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EsteLivro"/>
  <xr:revisionPtr revIDLastSave="0" documentId="13_ncr:1_{88815772-DA04-433B-AC1A-ECF2D3465F7D}" xr6:coauthVersionLast="47" xr6:coauthVersionMax="47" xr10:uidLastSave="{00000000-0000-0000-0000-000000000000}"/>
  <bookViews>
    <workbookView xWindow="-108" yWindow="-108" windowWidth="23256" windowHeight="12576" tabRatio="950" firstSheet="6" activeTab="14" xr2:uid="{00000000-000D-0000-FFFF-FFFF00000000}"/>
  </bookViews>
  <sheets>
    <sheet name="Capa" sheetId="161" r:id="rId1"/>
    <sheet name="Ficha Técnica" sheetId="135" r:id="rId2"/>
    <sheet name="Índice" sheetId="20" r:id="rId3"/>
    <sheet name="Nota Metodológica" sheetId="52" r:id="rId4"/>
    <sheet name="Tabela 1" sheetId="109" r:id="rId5"/>
    <sheet name="Tabela 2" sheetId="5" r:id="rId6"/>
    <sheet name="Tabela 3" sheetId="94" r:id="rId7"/>
    <sheet name="Tabela 4" sheetId="83" r:id="rId8"/>
    <sheet name="Tabela 5" sheetId="8" r:id="rId9"/>
    <sheet name="Tabela 6" sheetId="96" r:id="rId10"/>
    <sheet name="Tabela 7" sheetId="48" r:id="rId11"/>
    <sheet name="Tabela 8" sheetId="97" r:id="rId12"/>
    <sheet name="Tabela 9" sheetId="12" r:id="rId13"/>
    <sheet name="Tabela 10" sheetId="13" r:id="rId14"/>
    <sheet name="Tabela 11" sheetId="84" r:id="rId15"/>
    <sheet name="Tabela 12" sheetId="155" r:id="rId16"/>
    <sheet name="Tabela 13" sheetId="16" r:id="rId17"/>
    <sheet name="Tabela 14" sheetId="86" r:id="rId18"/>
    <sheet name="Tabela 15" sheetId="18" r:id="rId19"/>
    <sheet name="Tabela 16_16.1_16.2" sheetId="98" r:id="rId20"/>
    <sheet name="Tabela 17_17.1_17.2" sheetId="99" r:id="rId21"/>
    <sheet name="Tabela 18" sheetId="39" r:id="rId22"/>
    <sheet name="Tabela 19" sheetId="36" r:id="rId23"/>
  </sheets>
  <definedNames>
    <definedName name="_" localSheetId="4">#REF!</definedName>
    <definedName name="_" localSheetId="14">#REF!</definedName>
    <definedName name="_" localSheetId="19">#REF!</definedName>
    <definedName name="_" localSheetId="20">#REF!</definedName>
    <definedName name="_" localSheetId="6">#REF!</definedName>
    <definedName name="_" localSheetId="7">#REF!</definedName>
    <definedName name="_" localSheetId="9">#REF!</definedName>
    <definedName name="_" localSheetId="10">#REF!</definedName>
    <definedName name="_" localSheetId="11">#REF!</definedName>
    <definedName name="_">#REF!</definedName>
    <definedName name="_Toc" localSheetId="4">#REF!</definedName>
    <definedName name="_Toc" localSheetId="14">#REF!</definedName>
    <definedName name="_Toc" localSheetId="19">#REF!</definedName>
    <definedName name="_Toc" localSheetId="20">#REF!</definedName>
    <definedName name="_Toc" localSheetId="6">#REF!</definedName>
    <definedName name="_Toc" localSheetId="7">#REF!</definedName>
    <definedName name="_Toc" localSheetId="9">#REF!</definedName>
    <definedName name="_Toc" localSheetId="10">#REF!</definedName>
    <definedName name="_Toc" localSheetId="11">#REF!</definedName>
    <definedName name="_Toc">#REF!</definedName>
    <definedName name="_Toc216590067" localSheetId="2">#REF!</definedName>
    <definedName name="_Toc216590067" localSheetId="4">#REF!</definedName>
    <definedName name="_Toc216590067" localSheetId="14">#REF!</definedName>
    <definedName name="_Toc216590067" localSheetId="19">#REF!</definedName>
    <definedName name="_Toc216590067" localSheetId="20">#REF!</definedName>
    <definedName name="_Toc216590067" localSheetId="6">#REF!</definedName>
    <definedName name="_Toc216590067" localSheetId="7">#REF!</definedName>
    <definedName name="_Toc216590067" localSheetId="9">#REF!</definedName>
    <definedName name="_Toc216590067" localSheetId="10">#REF!</definedName>
    <definedName name="_Toc216590067" localSheetId="11">#REF!</definedName>
    <definedName name="_Toc216590067">#REF!</definedName>
    <definedName name="_Toc216590068" localSheetId="2">#REF!</definedName>
    <definedName name="_Toc216590068" localSheetId="4">#REF!</definedName>
    <definedName name="_Toc216590068" localSheetId="14">#REF!</definedName>
    <definedName name="_Toc216590068" localSheetId="19">#REF!</definedName>
    <definedName name="_Toc216590068" localSheetId="20">#REF!</definedName>
    <definedName name="_Toc216590068" localSheetId="6">#REF!</definedName>
    <definedName name="_Toc216590068" localSheetId="7">#REF!</definedName>
    <definedName name="_Toc216590068" localSheetId="9">#REF!</definedName>
    <definedName name="_Toc216590068" localSheetId="10">#REF!</definedName>
    <definedName name="_Toc216590068" localSheetId="11">#REF!</definedName>
    <definedName name="_Toc216590068">#REF!</definedName>
    <definedName name="_Toc216590069" localSheetId="2">#REF!</definedName>
    <definedName name="_Toc216590069" localSheetId="4">#REF!</definedName>
    <definedName name="_Toc216590069" localSheetId="14">#REF!</definedName>
    <definedName name="_Toc216590069" localSheetId="19">#REF!</definedName>
    <definedName name="_Toc216590069" localSheetId="20">#REF!</definedName>
    <definedName name="_Toc216590069" localSheetId="6">#REF!</definedName>
    <definedName name="_Toc216590069" localSheetId="7">#REF!</definedName>
    <definedName name="_Toc216590069" localSheetId="9">#REF!</definedName>
    <definedName name="_Toc216590069" localSheetId="10">#REF!</definedName>
    <definedName name="_Toc216590069" localSheetId="11">#REF!</definedName>
    <definedName name="_Toc216590069">#REF!</definedName>
    <definedName name="_Toc216590070" localSheetId="4">#REF!</definedName>
    <definedName name="_Toc216590070" localSheetId="14">#REF!</definedName>
    <definedName name="_Toc216590070" localSheetId="19">#REF!</definedName>
    <definedName name="_Toc216590070" localSheetId="20">#REF!</definedName>
    <definedName name="_Toc216590070" localSheetId="6">#REF!</definedName>
    <definedName name="_Toc216590070" localSheetId="7">#REF!</definedName>
    <definedName name="_Toc216590070" localSheetId="9">#REF!</definedName>
    <definedName name="_Toc216590070" localSheetId="10">#REF!</definedName>
    <definedName name="_Toc216590070" localSheetId="11">#REF!</definedName>
    <definedName name="_Toc216590070">#REF!</definedName>
    <definedName name="_Toc216590071" localSheetId="4">#REF!</definedName>
    <definedName name="_Toc216590071" localSheetId="14">#REF!</definedName>
    <definedName name="_Toc216590071" localSheetId="19">#REF!</definedName>
    <definedName name="_Toc216590071" localSheetId="20">#REF!</definedName>
    <definedName name="_Toc216590071" localSheetId="6">#REF!</definedName>
    <definedName name="_Toc216590071" localSheetId="7">#REF!</definedName>
    <definedName name="_Toc216590071" localSheetId="9">#REF!</definedName>
    <definedName name="_Toc216590071" localSheetId="10">#REF!</definedName>
    <definedName name="_Toc216590071" localSheetId="11">#REF!</definedName>
    <definedName name="_Toc216590071">#REF!</definedName>
    <definedName name="_Toc216590072" localSheetId="4">#REF!</definedName>
    <definedName name="_Toc216590072" localSheetId="14">#REF!</definedName>
    <definedName name="_Toc216590072" localSheetId="19">#REF!</definedName>
    <definedName name="_Toc216590072" localSheetId="20">#REF!</definedName>
    <definedName name="_Toc216590072" localSheetId="6">#REF!</definedName>
    <definedName name="_Toc216590072" localSheetId="7">#REF!</definedName>
    <definedName name="_Toc216590072" localSheetId="9">#REF!</definedName>
    <definedName name="_Toc216590072" localSheetId="10">#REF!</definedName>
    <definedName name="_Toc216590072" localSheetId="11">#REF!</definedName>
    <definedName name="_Toc216590072">#REF!</definedName>
    <definedName name="_Toc216590073" localSheetId="4">#REF!</definedName>
    <definedName name="_Toc216590073" localSheetId="14">#REF!</definedName>
    <definedName name="_Toc216590073" localSheetId="19">#REF!</definedName>
    <definedName name="_Toc216590073" localSheetId="20">#REF!</definedName>
    <definedName name="_Toc216590073" localSheetId="6">#REF!</definedName>
    <definedName name="_Toc216590073" localSheetId="7">#REF!</definedName>
    <definedName name="_Toc216590073" localSheetId="9">#REF!</definedName>
    <definedName name="_Toc216590073" localSheetId="10">#REF!</definedName>
    <definedName name="_Toc216590073" localSheetId="11">#REF!</definedName>
    <definedName name="_Toc216590073">#REF!</definedName>
    <definedName name="_Toc216590074" localSheetId="4">#REF!</definedName>
    <definedName name="_Toc216590074" localSheetId="14">#REF!</definedName>
    <definedName name="_Toc216590074" localSheetId="19">#REF!</definedName>
    <definedName name="_Toc216590074" localSheetId="20">#REF!</definedName>
    <definedName name="_Toc216590074" localSheetId="6">#REF!</definedName>
    <definedName name="_Toc216590074" localSheetId="7">#REF!</definedName>
    <definedName name="_Toc216590074" localSheetId="9">#REF!</definedName>
    <definedName name="_Toc216590074" localSheetId="10">#REF!</definedName>
    <definedName name="_Toc216590074" localSheetId="11">#REF!</definedName>
    <definedName name="_Toc216590074">#REF!</definedName>
    <definedName name="_Toc216590075" localSheetId="4">#REF!</definedName>
    <definedName name="_Toc216590075" localSheetId="14">#REF!</definedName>
    <definedName name="_Toc216590075" localSheetId="19">#REF!</definedName>
    <definedName name="_Toc216590075" localSheetId="20">#REF!</definedName>
    <definedName name="_Toc216590075" localSheetId="6">#REF!</definedName>
    <definedName name="_Toc216590075" localSheetId="7">#REF!</definedName>
    <definedName name="_Toc216590075" localSheetId="9">#REF!</definedName>
    <definedName name="_Toc216590075" localSheetId="10">#REF!</definedName>
    <definedName name="_Toc216590075" localSheetId="11">#REF!</definedName>
    <definedName name="_Toc216590075">#REF!</definedName>
    <definedName name="_Toc216590076" localSheetId="4">#REF!</definedName>
    <definedName name="_Toc216590076" localSheetId="14">#REF!</definedName>
    <definedName name="_Toc216590076" localSheetId="19">#REF!</definedName>
    <definedName name="_Toc216590076" localSheetId="20">#REF!</definedName>
    <definedName name="_Toc216590076" localSheetId="6">#REF!</definedName>
    <definedName name="_Toc216590076" localSheetId="7">#REF!</definedName>
    <definedName name="_Toc216590076" localSheetId="9">#REF!</definedName>
    <definedName name="_Toc216590076" localSheetId="10">#REF!</definedName>
    <definedName name="_Toc216590076" localSheetId="11">#REF!</definedName>
    <definedName name="_Toc216590076">#REF!</definedName>
    <definedName name="_Toc216590077" localSheetId="4">#REF!</definedName>
    <definedName name="_Toc216590077" localSheetId="14">#REF!</definedName>
    <definedName name="_Toc216590077" localSheetId="19">#REF!</definedName>
    <definedName name="_Toc216590077" localSheetId="20">#REF!</definedName>
    <definedName name="_Toc216590077" localSheetId="6">#REF!</definedName>
    <definedName name="_Toc216590077" localSheetId="7">#REF!</definedName>
    <definedName name="_Toc216590077" localSheetId="9">#REF!</definedName>
    <definedName name="_Toc216590077" localSheetId="10">#REF!</definedName>
    <definedName name="_Toc216590077" localSheetId="11">#REF!</definedName>
    <definedName name="_Toc216590077">#REF!</definedName>
    <definedName name="_Toc216590078" localSheetId="4">#REF!</definedName>
    <definedName name="_Toc216590078" localSheetId="14">#REF!</definedName>
    <definedName name="_Toc216590078" localSheetId="19">#REF!</definedName>
    <definedName name="_Toc216590078" localSheetId="20">#REF!</definedName>
    <definedName name="_Toc216590078" localSheetId="6">#REF!</definedName>
    <definedName name="_Toc216590078" localSheetId="7">#REF!</definedName>
    <definedName name="_Toc216590078" localSheetId="9">#REF!</definedName>
    <definedName name="_Toc216590078" localSheetId="10">#REF!</definedName>
    <definedName name="_Toc216590078" localSheetId="11">#REF!</definedName>
    <definedName name="_Toc216590078">#REF!</definedName>
    <definedName name="_Toc216590079" localSheetId="4">#REF!</definedName>
    <definedName name="_Toc216590079" localSheetId="14">#REF!</definedName>
    <definedName name="_Toc216590079" localSheetId="19">#REF!</definedName>
    <definedName name="_Toc216590079" localSheetId="20">#REF!</definedName>
    <definedName name="_Toc216590079" localSheetId="6">#REF!</definedName>
    <definedName name="_Toc216590079" localSheetId="7">#REF!</definedName>
    <definedName name="_Toc216590079" localSheetId="9">#REF!</definedName>
    <definedName name="_Toc216590079" localSheetId="10">#REF!</definedName>
    <definedName name="_Toc216590079" localSheetId="11">#REF!</definedName>
    <definedName name="_Toc216590079">#REF!</definedName>
    <definedName name="_Toc275770495" localSheetId="4">#REF!</definedName>
    <definedName name="_Toc275770495" localSheetId="14">#REF!</definedName>
    <definedName name="_Toc275770495" localSheetId="19">#REF!</definedName>
    <definedName name="_Toc275770495" localSheetId="20">#REF!</definedName>
    <definedName name="_Toc275770495" localSheetId="6">#REF!</definedName>
    <definedName name="_Toc275770495" localSheetId="7">#REF!</definedName>
    <definedName name="_Toc275770495" localSheetId="9">#REF!</definedName>
    <definedName name="_Toc275770495" localSheetId="10">#REF!</definedName>
    <definedName name="_Toc275770495" localSheetId="11">#REF!</definedName>
    <definedName name="_Toc275770495">#REF!</definedName>
    <definedName name="_Toc276730777" localSheetId="4">#REF!</definedName>
    <definedName name="_Toc276730777" localSheetId="14">#REF!</definedName>
    <definedName name="_Toc276730777" localSheetId="19">#REF!</definedName>
    <definedName name="_Toc276730777" localSheetId="20">#REF!</definedName>
    <definedName name="_Toc276730777" localSheetId="6">#REF!</definedName>
    <definedName name="_Toc276730777" localSheetId="7">#REF!</definedName>
    <definedName name="_Toc276730777" localSheetId="9">#REF!</definedName>
    <definedName name="_Toc276730777" localSheetId="10">#REF!</definedName>
    <definedName name="_Toc276730777" localSheetId="11">#REF!</definedName>
    <definedName name="_Toc276730777">#REF!</definedName>
    <definedName name="a" localSheetId="4">#REF!</definedName>
    <definedName name="a" localSheetId="14">#REF!</definedName>
    <definedName name="a" localSheetId="19">#REF!</definedName>
    <definedName name="a" localSheetId="20">#REF!</definedName>
    <definedName name="a" localSheetId="6">#REF!</definedName>
    <definedName name="a" localSheetId="7">#REF!</definedName>
    <definedName name="a" localSheetId="9">#REF!</definedName>
    <definedName name="a" localSheetId="10">#REF!</definedName>
    <definedName name="a" localSheetId="11">#REF!</definedName>
    <definedName name="a">#REF!</definedName>
    <definedName name="AE" localSheetId="4">#REF!</definedName>
    <definedName name="AE" localSheetId="14">#REF!</definedName>
    <definedName name="AE" localSheetId="19">#REF!</definedName>
    <definedName name="AE" localSheetId="20">#REF!</definedName>
    <definedName name="AE" localSheetId="6">#REF!</definedName>
    <definedName name="AE" localSheetId="7">#REF!</definedName>
    <definedName name="AE" localSheetId="9">#REF!</definedName>
    <definedName name="AE" localSheetId="10">#REF!</definedName>
    <definedName name="AE" localSheetId="11">#REF!</definedName>
    <definedName name="AE">#REF!</definedName>
    <definedName name="_xlnm.Print_Area" localSheetId="2">Índice!$A$1:$E$28</definedName>
    <definedName name="_xlnm.Print_Area" localSheetId="4">'Tabela 1'!$A$1:$Z$23</definedName>
    <definedName name="_xlnm.Print_Area" localSheetId="13">'Tabela 10'!$A$1:$Z$86</definedName>
    <definedName name="_xlnm.Print_Area" localSheetId="16">'Tabela 13'!$A$1:$P$49</definedName>
    <definedName name="_xlnm.Print_Area" localSheetId="21">'Tabela 18'!$A$1:$H$37</definedName>
    <definedName name="_xlnm.Print_Area" localSheetId="22">'Tabela 19'!$A$1:$E$48</definedName>
    <definedName name="_xlnm.Print_Area" localSheetId="5">'Tabela 2'!$A$1:$Z$50</definedName>
    <definedName name="_xlnm.Print_Area" localSheetId="7">'Tabela 4'!$A$1:$Z$31</definedName>
    <definedName name="_xlnm.Print_Area" localSheetId="8">'Tabela 5'!$A$1:$Z$57</definedName>
    <definedName name="_xlnm.Print_Area" localSheetId="10">'Tabela 7'!$A$1:$Z$58</definedName>
    <definedName name="_xlnm.Print_Area" localSheetId="12">'Tabela 9'!$A$1:$H$59</definedName>
    <definedName name="gdf" localSheetId="2">#REF!</definedName>
    <definedName name="gdf" localSheetId="4">#REF!</definedName>
    <definedName name="gdf" localSheetId="14">#REF!</definedName>
    <definedName name="gdf" localSheetId="19">#REF!</definedName>
    <definedName name="gdf" localSheetId="20">#REF!</definedName>
    <definedName name="gdf" localSheetId="6">#REF!</definedName>
    <definedName name="gdf" localSheetId="7">#REF!</definedName>
    <definedName name="gdf" localSheetId="9">#REF!</definedName>
    <definedName name="gdf" localSheetId="10">#REF!</definedName>
    <definedName name="gdf" localSheetId="11">#REF!</definedName>
    <definedName name="gdf">#REF!</definedName>
    <definedName name="novo" localSheetId="4">#REF!</definedName>
    <definedName name="novo" localSheetId="14">#REF!</definedName>
    <definedName name="novo" localSheetId="19">#REF!</definedName>
    <definedName name="novo" localSheetId="20">#REF!</definedName>
    <definedName name="novo" localSheetId="6">#REF!</definedName>
    <definedName name="novo" localSheetId="7">#REF!</definedName>
    <definedName name="novo" localSheetId="9">#REF!</definedName>
    <definedName name="novo" localSheetId="10">#REF!</definedName>
    <definedName name="novo" localSheetId="11">#REF!</definedName>
    <definedName name="novo">#REF!</definedName>
    <definedName name="qq" localSheetId="2">#REF!</definedName>
    <definedName name="qq" localSheetId="4">#REF!</definedName>
    <definedName name="qq" localSheetId="14">#REF!</definedName>
    <definedName name="qq" localSheetId="19">#REF!</definedName>
    <definedName name="qq" localSheetId="20">#REF!</definedName>
    <definedName name="qq" localSheetId="6">#REF!</definedName>
    <definedName name="qq" localSheetId="7">#REF!</definedName>
    <definedName name="qq" localSheetId="9">#REF!</definedName>
    <definedName name="qq" localSheetId="10">#REF!</definedName>
    <definedName name="qq" localSheetId="11">#REF!</definedName>
    <definedName name="qq">#REF!</definedName>
    <definedName name="rwe" localSheetId="2">#REF!</definedName>
    <definedName name="rwe" localSheetId="4">#REF!</definedName>
    <definedName name="rwe" localSheetId="14">#REF!</definedName>
    <definedName name="rwe" localSheetId="19">#REF!</definedName>
    <definedName name="rwe" localSheetId="20">#REF!</definedName>
    <definedName name="rwe" localSheetId="6">#REF!</definedName>
    <definedName name="rwe" localSheetId="7">#REF!</definedName>
    <definedName name="rwe" localSheetId="9">#REF!</definedName>
    <definedName name="rwe" localSheetId="10">#REF!</definedName>
    <definedName name="rwe" localSheetId="11">#REF!</definedName>
    <definedName name="rwe">#REF!</definedName>
    <definedName name="s" localSheetId="4">#REF!</definedName>
    <definedName name="s" localSheetId="14">#REF!</definedName>
    <definedName name="s" localSheetId="19">#REF!</definedName>
    <definedName name="s" localSheetId="20">#REF!</definedName>
    <definedName name="s" localSheetId="6">#REF!</definedName>
    <definedName name="s" localSheetId="7">#REF!</definedName>
    <definedName name="s" localSheetId="9">#REF!</definedName>
    <definedName name="s" localSheetId="10">#REF!</definedName>
    <definedName name="s" localSheetId="11">#REF!</definedName>
    <definedName name="s">#REF!</definedName>
    <definedName name="Tabela_4___Docentes_por_Subsistema_de_ensino__Grupo_etário_e_Sexo__em_2010" localSheetId="4">#REF!</definedName>
    <definedName name="Tabela_4___Docentes_por_Subsistema_de_ensino__Grupo_etário_e_Sexo__em_2010" localSheetId="14">#REF!</definedName>
    <definedName name="Tabela_4___Docentes_por_Subsistema_de_ensino__Grupo_etário_e_Sexo__em_2010" localSheetId="19">#REF!</definedName>
    <definedName name="Tabela_4___Docentes_por_Subsistema_de_ensino__Grupo_etário_e_Sexo__em_2010" localSheetId="20">#REF!</definedName>
    <definedName name="Tabela_4___Docentes_por_Subsistema_de_ensino__Grupo_etário_e_Sexo__em_2010" localSheetId="6">#REF!</definedName>
    <definedName name="Tabela_4___Docentes_por_Subsistema_de_ensino__Grupo_etário_e_Sexo__em_2010" localSheetId="7">#REF!</definedName>
    <definedName name="Tabela_4___Docentes_por_Subsistema_de_ensino__Grupo_etário_e_Sexo__em_2010" localSheetId="9">#REF!</definedName>
    <definedName name="Tabela_4___Docentes_por_Subsistema_de_ensino__Grupo_etário_e_Sexo__em_2010" localSheetId="10">#REF!</definedName>
    <definedName name="Tabela_4___Docentes_por_Subsistema_de_ensino__Grupo_etário_e_Sexo__em_2010" localSheetId="11">#REF!</definedName>
    <definedName name="Tabela_4___Docentes_por_Subsistema_de_ensino__Grupo_etário_e_Sexo__em_2010">#REF!</definedName>
    <definedName name="Tabela_4antiga___Idade_média_dos_docentes_por_Subsistema_de_ensino_e_Sexo__de_2001_a_2009" localSheetId="4">#REF!</definedName>
    <definedName name="Tabela_4antiga___Idade_média_dos_docentes_por_Subsistema_de_ensino_e_Sexo__de_2001_a_2009" localSheetId="14">#REF!</definedName>
    <definedName name="Tabela_4antiga___Idade_média_dos_docentes_por_Subsistema_de_ensino_e_Sexo__de_2001_a_2009" localSheetId="19">#REF!</definedName>
    <definedName name="Tabela_4antiga___Idade_média_dos_docentes_por_Subsistema_de_ensino_e_Sexo__de_2001_a_2009" localSheetId="20">#REF!</definedName>
    <definedName name="Tabela_4antiga___Idade_média_dos_docentes_por_Subsistema_de_ensino_e_Sexo__de_2001_a_2009" localSheetId="6">#REF!</definedName>
    <definedName name="Tabela_4antiga___Idade_média_dos_docentes_por_Subsistema_de_ensino_e_Sexo__de_2001_a_2009" localSheetId="7">#REF!</definedName>
    <definedName name="Tabela_4antiga___Idade_média_dos_docentes_por_Subsistema_de_ensino_e_Sexo__de_2001_a_2009" localSheetId="9">#REF!</definedName>
    <definedName name="Tabela_4antiga___Idade_média_dos_docentes_por_Subsistema_de_ensino_e_Sexo__de_2001_a_2009" localSheetId="10">#REF!</definedName>
    <definedName name="Tabela_4antiga___Idade_média_dos_docentes_por_Subsistema_de_ensino_e_Sexo__de_2001_a_2009" localSheetId="11">#REF!</definedName>
    <definedName name="Tabela_4antiga___Idade_média_dos_docentes_por_Subsistema_de_ensino_e_Sexo__de_2001_a_2009">#REF!</definedName>
    <definedName name="_xlnm.Print_Titles" localSheetId="13">'Tabela 10'!$1:$2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0" l="1"/>
  <c r="A26" i="20" l="1"/>
  <c r="A25" i="20"/>
  <c r="A24" i="20"/>
  <c r="A23" i="20"/>
  <c r="A22" i="20"/>
  <c r="A21" i="20"/>
  <c r="A11" i="20"/>
  <c r="A9" i="20"/>
  <c r="A6" i="20"/>
  <c r="A4" i="20"/>
  <c r="A18" i="20" l="1"/>
  <c r="A15" i="20"/>
  <c r="A7" i="20"/>
  <c r="A5" i="20"/>
  <c r="A28" i="20" l="1"/>
  <c r="A27" i="20"/>
  <c r="A19" i="20"/>
  <c r="A17" i="20"/>
  <c r="A13" i="20"/>
  <c r="A12" i="20"/>
  <c r="A10" i="20"/>
  <c r="A8" i="20"/>
</calcChain>
</file>

<file path=xl/sharedStrings.xml><?xml version="1.0" encoding="utf-8"?>
<sst xmlns="http://schemas.openxmlformats.org/spreadsheetml/2006/main" count="2119" uniqueCount="154">
  <si>
    <t>H</t>
  </si>
  <si>
    <t>M</t>
  </si>
  <si>
    <t>Sexo</t>
  </si>
  <si>
    <t>Total</t>
  </si>
  <si>
    <t>Algarve</t>
  </si>
  <si>
    <t>Alentejo</t>
  </si>
  <si>
    <t>Centro</t>
  </si>
  <si>
    <t>Norte</t>
  </si>
  <si>
    <t>Alemanha</t>
  </si>
  <si>
    <t>Angola</t>
  </si>
  <si>
    <t>Bélgica</t>
  </si>
  <si>
    <t>Brasil</t>
  </si>
  <si>
    <t>China</t>
  </si>
  <si>
    <t>Espanha</t>
  </si>
  <si>
    <t>França</t>
  </si>
  <si>
    <t>Itália</t>
  </si>
  <si>
    <t>Moçambique</t>
  </si>
  <si>
    <t>Roménia</t>
  </si>
  <si>
    <t>Assistente</t>
  </si>
  <si>
    <t>Leitor</t>
  </si>
  <si>
    <t>Monitor</t>
  </si>
  <si>
    <t>30-39</t>
  </si>
  <si>
    <t>40-49</t>
  </si>
  <si>
    <t>50-59</t>
  </si>
  <si>
    <t>Público</t>
  </si>
  <si>
    <t>Universitário</t>
  </si>
  <si>
    <t>HM</t>
  </si>
  <si>
    <t>Politécnico</t>
  </si>
  <si>
    <t xml:space="preserve">Privado </t>
  </si>
  <si>
    <t>Grupo etário</t>
  </si>
  <si>
    <t>&lt; 30</t>
  </si>
  <si>
    <t>≥ 60</t>
  </si>
  <si>
    <t>TOTAL</t>
  </si>
  <si>
    <t>N.º</t>
  </si>
  <si>
    <t>%</t>
  </si>
  <si>
    <t>-</t>
  </si>
  <si>
    <t>Não disponível</t>
  </si>
  <si>
    <t>Carreira de investigação</t>
  </si>
  <si>
    <t>Habilitação académica</t>
  </si>
  <si>
    <t>Doutoramento</t>
  </si>
  <si>
    <t>Mestrado</t>
  </si>
  <si>
    <t>Licenciatura</t>
  </si>
  <si>
    <t>Bacharelato</t>
  </si>
  <si>
    <t>30 - 39</t>
  </si>
  <si>
    <t>40 - 49</t>
  </si>
  <si>
    <t>50 - 59</t>
  </si>
  <si>
    <t>NUTS II</t>
  </si>
  <si>
    <t>R. A. Açores</t>
  </si>
  <si>
    <t>R. A. Madeira</t>
  </si>
  <si>
    <t>Nacionalidade</t>
  </si>
  <si>
    <t>Portuguesa</t>
  </si>
  <si>
    <t>Estrangeira</t>
  </si>
  <si>
    <t>Privado</t>
  </si>
  <si>
    <t>País de origem</t>
  </si>
  <si>
    <t xml:space="preserve">Notas: </t>
  </si>
  <si>
    <t>Índice</t>
  </si>
  <si>
    <t>Nota metodológica</t>
  </si>
  <si>
    <t>Outra</t>
  </si>
  <si>
    <t>M - Mulheres; HM - Homens e Mulheres</t>
  </si>
  <si>
    <t>Apresenta-se a lista dos países de origem, ordenada por ordem decrescente do total do último ano letivo.</t>
  </si>
  <si>
    <t xml:space="preserve">Outros Países </t>
  </si>
  <si>
    <t>Professor associado</t>
  </si>
  <si>
    <t>Professor auxiliar</t>
  </si>
  <si>
    <t>Professor catedrático</t>
  </si>
  <si>
    <t>Professor adjunto</t>
  </si>
  <si>
    <t>Professor coordenador</t>
  </si>
  <si>
    <t>Professor coordenador principal</t>
  </si>
  <si>
    <t>TipoEnsino</t>
  </si>
  <si>
    <t>Público Total</t>
  </si>
  <si>
    <t>&lt;30</t>
  </si>
  <si>
    <t>&gt;=60</t>
  </si>
  <si>
    <t xml:space="preserve">  </t>
  </si>
  <si>
    <t>Natureza e Tipo de ensino</t>
  </si>
  <si>
    <t xml:space="preserve">Categoria </t>
  </si>
  <si>
    <t>Estados Unidos da América</t>
  </si>
  <si>
    <t>Reino Unido da Grã-Bretanha e Irlanda do Norte</t>
  </si>
  <si>
    <t>Federação da Rússia</t>
  </si>
  <si>
    <t>Categoria</t>
  </si>
  <si>
    <t>Áustria</t>
  </si>
  <si>
    <t>Hungria</t>
  </si>
  <si>
    <t>Polónia</t>
  </si>
  <si>
    <t>Desconhecido</t>
  </si>
  <si>
    <t>Licenciatura 1.º ciclo</t>
  </si>
  <si>
    <t>Outras categorias</t>
  </si>
  <si>
    <t>% de docentes com doutoramento</t>
  </si>
  <si>
    <r>
      <t>Fonte:</t>
    </r>
    <r>
      <rPr>
        <sz val="8"/>
        <rFont val="Calibri"/>
        <family val="2"/>
        <scheme val="minor"/>
      </rPr>
      <t xml:space="preserve"> Estatísticas dos Recursos Humanos do Ensino Superior, DGEEC</t>
    </r>
  </si>
  <si>
    <t>M - Mulheres; H - Homens; HM - Homens e Mulheres</t>
  </si>
  <si>
    <t>Colômbia</t>
  </si>
  <si>
    <t>Grécia</t>
  </si>
  <si>
    <t>Índia</t>
  </si>
  <si>
    <t>Irão (República Islâmica do)</t>
  </si>
  <si>
    <t>Suécia</t>
  </si>
  <si>
    <t>Ucrânia</t>
  </si>
  <si>
    <t>HM - Homens e Mulheres; M - Mulheres</t>
  </si>
  <si>
    <t>HM - Homens e Mulheres; M - Mulheres; H - Homens</t>
  </si>
  <si>
    <t>┴ Alteração da fonte de dados: até 2015/2016, os dados do ensino superior público (exceto os de ensino militar e policial) tiveram como fonte o inquérito REBIDES; e até 2018/2019 os dados do ensino superior privado e os de ensino público militar e policial tiveram como fonte o inquérito REBIDES.</t>
  </si>
  <si>
    <t>Venezuela (República Bolivariana da)</t>
  </si>
  <si>
    <t>Irlanda</t>
  </si>
  <si>
    <t>FICHA TÉCNICA</t>
  </si>
  <si>
    <t>Título</t>
  </si>
  <si>
    <t>Autoria</t>
  </si>
  <si>
    <t>Direção-Geral de Estatísticas da Educação e Ciência (DGEEC)</t>
  </si>
  <si>
    <t>Direção de Serviços de Estatísticas da Educação (DSEE)</t>
  </si>
  <si>
    <t>Divisão de Estatísticas do Ensino Superior (DEES)</t>
  </si>
  <si>
    <t>Nuno Neto Rodrigues e Filomena Oliveira (Direção)</t>
  </si>
  <si>
    <t>Edição</t>
  </si>
  <si>
    <t>© Direção-Geral de Estatísticas da Educação e Ciência (DGEEC)</t>
  </si>
  <si>
    <t>Av. 24 de Julho, 134</t>
  </si>
  <si>
    <t>1399-054 LISBOA</t>
  </si>
  <si>
    <t>Tel: 213 949 200</t>
  </si>
  <si>
    <t>E-mail: dgeec@dgeec.medu.pt</t>
  </si>
  <si>
    <t>Ana Domingos, Andreia Saavedra e Teresa Almeida (Organização)</t>
  </si>
  <si>
    <t>Ana Domingos e Andreia Saavedra (Apuramento de dados)</t>
  </si>
  <si>
    <t>Distribuição geográfica</t>
  </si>
  <si>
    <t>Perfil global do docente do ensino superior:  características sócio-demográficas, categoria e habilitações</t>
  </si>
  <si>
    <t>Perfil global do docente do ensino superior de nacionalidade estrangeira: características sócio-demográficas, categoria e habilitações</t>
  </si>
  <si>
    <t>Ana Domingos (Capa)</t>
  </si>
  <si>
    <t>Perfil do docente 
do ensino superior 
2023/2024</t>
  </si>
  <si>
    <t>2023/24</t>
  </si>
  <si>
    <t>Tabela 11 - Docentes do ensino superior de nacionalidade portuguesa e estrangeira, por ano letivo, natureza do estabelecimento de ensino, tipo de ensino e sexo, de 2001/02 a 2023/24</t>
  </si>
  <si>
    <t>Países Baixos (Reino dos)</t>
  </si>
  <si>
    <t>Oeste e Vale do Tejo</t>
  </si>
  <si>
    <t>Grande Lisboa</t>
  </si>
  <si>
    <t>Península de Setúbal</t>
  </si>
  <si>
    <t>setembro de 2024</t>
  </si>
  <si>
    <t xml:space="preserve">Créditos da imagem:  ploen kongsuwan https://www.vecteezy.com/members/118146261064993886144  </t>
  </si>
  <si>
    <t>Para mais informação: https://www.dgeec.medu.pt/l/N4kTF</t>
  </si>
  <si>
    <t>Joaquim Santos e Carlos Malaca (Coordenação)</t>
  </si>
  <si>
    <t>Tabela 1 - Docentes do ensino superior por ano letivo, natureza do estabelecimento de ensino, tipo de ensino e sexo, de 2001/02 a 2023/24</t>
  </si>
  <si>
    <t>Tabela 2 - Docentes do ensino superior por ano letivo, natureza do estabelecimento de ensino, tipo de ensino e grupo etário, de 2001/02 a 2023/24</t>
  </si>
  <si>
    <t>Tabela 3 – Docentes do ensino superior por sexo, natureza do estabelecimento de ensino, tipo de ensino e grupo etário, em 2023/24</t>
  </si>
  <si>
    <t>Tabela 4 - Idade média dos docentes do ensino superior por ano letivo, natureza do estabelecimento de ensino, tipo de ensino e sexo, de 2001/02 a 2023/24</t>
  </si>
  <si>
    <t>Tabela 5 - Docentes do ensino superior por ano letivo, natureza do estabelecimento de ensino, tipo de ensino e categoria da carreira docente, de 2001/02 a 2023/24</t>
  </si>
  <si>
    <t>Tabela 6 - Docentes do ensino superior por sexo, natureza do estabelecimento de ensino, tipo de ensino e categoria da carreira docente, em 2023/24</t>
  </si>
  <si>
    <t>Tabela 8 – Docentes do ensino superior por sexo, natureza do estabelecimento de ensino, tipo de ensino e habilitação académica, em 2023/24</t>
  </si>
  <si>
    <t>Tabela 9 - Docentes do ensino superior por grupo etário, natureza do estabelecimento de ensino, tipo de ensino e habilitação académica, em 2023/24</t>
  </si>
  <si>
    <t>Tabela 10 - Docentes do ensino superior por ano letivo, natureza do estabelecimento de ensino, tipo de ensino e NUTS II, de 2001/02 a 2023/24</t>
  </si>
  <si>
    <t>Tabela 12 -  Docentes do ensino superior de nacionalidade estrangeira por ano letivo, país de origem e sexo, de 2001/02 a 2023/24</t>
  </si>
  <si>
    <t>Tabela 13 - Docentes do ensino superior de nacionalidade estrangeira por ano letivo, natureza do estabelecimento de ensino, tipo de ensino e grupo etário, de 2001/02 a 2023/24</t>
  </si>
  <si>
    <t>Tabela 14 - Docentes do ensino superior de nacionalidade estrangeira por ano letivo, sexo e grupo etário, de 2001/02 a 2023/24</t>
  </si>
  <si>
    <t>Tabela 15 - Docentes do ensino superior de nacionalidade estrangeira por ano letivo, natureza do estabelecimento de ensino, tipo de ensino e habilitação académica, de 2001/02 a 2023/24</t>
  </si>
  <si>
    <t>Tabela 16 - Docentes do ensino superior por NUTS II, natureza do estabelecimento de ensino, tipo de ensino e categoria da carreira docente, em 2023/24</t>
  </si>
  <si>
    <t>Tabela 17 - Docentes do ensino superior por natureza do estabelecimento de ensino, tipo de ensino, NUTS II e habilitação académica, em 2023/24</t>
  </si>
  <si>
    <t>Tabela 18 - Docentes do ensino superior por grupo etário, natureza do estabelecimento de ensino, tipo de ensino e categoria da carreira docente, em 2023/24</t>
  </si>
  <si>
    <t>Tabela 19 - Docentes do ensino superior com doutoramento por natureza do estabelecimento de ensino, tipo de ensino e NUTS II, em 2023/24</t>
  </si>
  <si>
    <t>R. A. Açores - Região Autónoma dos Açores, R. A. Madeira - Região Autónoma da Madeira.</t>
  </si>
  <si>
    <t>Tabela 16.2 - Docentes do ensino superior por NUTS II, natureza do estabelecimento de ensino, tipo de ensino e categoria da carreira docente, em 2023/24 (% do total da linha)</t>
  </si>
  <si>
    <t>Tabela 16.1 - Docentes do ensino superior por NUTS II, natureza do estabelecimento de ensino, tipo de ensino e categoria da carreira docente, em 2023/24  (% do total da coluna)</t>
  </si>
  <si>
    <t>Tabela 17.1 - Docentes do ensino superior natureza do estabelecimento de ensino, tipo de ensino, NUTS II e habilitação académica, em 2023/24 (% do total da coluna)</t>
  </si>
  <si>
    <t>Tabela 17.2 - Docentes do ensino superior natureza do estabelecimento de ensino, tipo de ensino, NUTS II e habilitação académica, em 2023/24 (% do total da linha)</t>
  </si>
  <si>
    <t>Estatísticas</t>
  </si>
  <si>
    <t>Perfil do Docente do Ensino Superior - 2023/2024</t>
  </si>
  <si>
    <t>URL: http://www.dgeec.medu.pt</t>
  </si>
  <si>
    <t>Tabela 7 - Docentes do ensino superior por ano letivo, natureza do estabelecimento de ensino, tipo de ensino e habilitação académica, de 2001/02 a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</si>
</sst>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#\ ##0"/>
    <numFmt numFmtId="165" formatCode="0.0%"/>
    <numFmt numFmtId="166" formatCode="0.0"/>
    <numFmt numFmtId="167" formatCode="#.0\ ##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.5"/>
      <color theme="0"/>
      <name val="Calibri"/>
      <family val="2"/>
      <scheme val="minor"/>
    </font>
    <font>
      <sz val="10"/>
      <color rgb="FF344E48"/>
      <name val="Calibri"/>
      <family val="2"/>
      <scheme val="minor"/>
    </font>
    <font>
      <b/>
      <sz val="10"/>
      <color rgb="FF344E48"/>
      <name val="Calibri"/>
      <family val="2"/>
      <scheme val="minor"/>
    </font>
    <font>
      <sz val="9"/>
      <color rgb="FF344E48"/>
      <name val="Calibri"/>
      <family val="2"/>
      <scheme val="minor"/>
    </font>
    <font>
      <b/>
      <sz val="9"/>
      <color rgb="FF344E48"/>
      <name val="Calibri"/>
      <family val="2"/>
      <scheme val="minor"/>
    </font>
    <font>
      <sz val="10"/>
      <color rgb="FFF8F1E0"/>
      <name val="Calibri"/>
      <family val="2"/>
      <scheme val="minor"/>
    </font>
    <font>
      <b/>
      <sz val="10"/>
      <color rgb="FFF8F1E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10"/>
      <color rgb="FF578279"/>
      <name val="Calibri"/>
      <family val="2"/>
      <scheme val="minor"/>
    </font>
    <font>
      <sz val="10"/>
      <color rgb="FF578279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0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8"/>
      </patternFill>
    </fill>
    <fill>
      <patternFill patternType="solid">
        <fgColor theme="8" tint="0.79998168889431442"/>
        <bgColor indexed="64"/>
      </patternFill>
    </fill>
    <fill>
      <patternFill patternType="lightUp"/>
    </fill>
    <fill>
      <patternFill patternType="solid">
        <fgColor theme="0"/>
        <bgColor indexed="8"/>
      </patternFill>
    </fill>
    <fill>
      <patternFill patternType="solid">
        <fgColor theme="8" tint="-0.49998474074526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8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E4E6DA"/>
        <bgColor indexed="64"/>
      </patternFill>
    </fill>
    <fill>
      <patternFill patternType="solid">
        <fgColor rgb="FFCDD0B8"/>
        <bgColor indexed="8"/>
      </patternFill>
    </fill>
    <fill>
      <patternFill patternType="solid">
        <fgColor rgb="FF578279"/>
        <bgColor indexed="8"/>
      </patternFill>
    </fill>
    <fill>
      <patternFill patternType="solid">
        <fgColor rgb="FF578279"/>
        <bgColor indexed="64"/>
      </patternFill>
    </fill>
    <fill>
      <patternFill patternType="solid">
        <fgColor rgb="FF344E48"/>
        <bgColor indexed="64"/>
      </patternFill>
    </fill>
    <fill>
      <patternFill patternType="solid">
        <fgColor rgb="FFE4E6E0"/>
        <bgColor indexed="64"/>
      </patternFill>
    </fill>
    <fill>
      <patternFill patternType="solid">
        <fgColor rgb="FF344E48"/>
        <bgColor indexed="8"/>
      </patternFill>
    </fill>
    <fill>
      <patternFill patternType="solid">
        <fgColor rgb="FF578278"/>
        <bgColor indexed="8"/>
      </patternFill>
    </fill>
    <fill>
      <patternFill patternType="solid">
        <fgColor theme="6" tint="0.39997558519241921"/>
        <bgColor indexed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DD0B8"/>
        <bgColor indexed="64"/>
      </patternFill>
    </fill>
    <fill>
      <patternFill patternType="solid">
        <fgColor theme="8"/>
        <bgColor indexed="8"/>
      </patternFill>
    </fill>
    <fill>
      <patternFill patternType="solid">
        <fgColor theme="8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F6F97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9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theme="0"/>
      </right>
      <top/>
      <bottom style="thin">
        <color theme="0"/>
      </bottom>
      <diagonal/>
    </border>
    <border>
      <left style="thin">
        <color indexed="9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8" tint="-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499984740745262"/>
      </bottom>
      <diagonal/>
    </border>
    <border>
      <left style="thin">
        <color theme="0"/>
      </left>
      <right style="thin">
        <color theme="8" tint="-0.499984740745262"/>
      </right>
      <top style="thin">
        <color theme="0"/>
      </top>
      <bottom style="thin">
        <color theme="8" tint="-0.499984740745262"/>
      </bottom>
      <diagonal/>
    </border>
    <border>
      <left style="thin">
        <color rgb="FF578279"/>
      </left>
      <right/>
      <top style="thin">
        <color rgb="FF578279"/>
      </top>
      <bottom style="thin">
        <color theme="0"/>
      </bottom>
      <diagonal/>
    </border>
    <border>
      <left/>
      <right style="thin">
        <color indexed="9"/>
      </right>
      <top style="thin">
        <color rgb="FF578279"/>
      </top>
      <bottom style="thin">
        <color theme="0"/>
      </bottom>
      <diagonal/>
    </border>
    <border>
      <left/>
      <right/>
      <top style="thin">
        <color rgb="FF578279"/>
      </top>
      <bottom style="thin">
        <color theme="0"/>
      </bottom>
      <diagonal/>
    </border>
    <border>
      <left style="thin">
        <color rgb="FF578279"/>
      </left>
      <right style="thin">
        <color indexed="9"/>
      </right>
      <top style="thin">
        <color theme="0"/>
      </top>
      <bottom/>
      <diagonal/>
    </border>
    <border>
      <left style="thin">
        <color rgb="FF578279"/>
      </left>
      <right style="thin">
        <color indexed="9"/>
      </right>
      <top/>
      <bottom/>
      <diagonal/>
    </border>
    <border>
      <left style="thin">
        <color theme="0"/>
      </left>
      <right style="thin">
        <color rgb="FF578279"/>
      </right>
      <top style="thin">
        <color theme="0"/>
      </top>
      <bottom style="thin">
        <color theme="0"/>
      </bottom>
      <diagonal/>
    </border>
    <border>
      <left style="thin">
        <color rgb="FF578279"/>
      </left>
      <right style="thin">
        <color indexed="9"/>
      </right>
      <top/>
      <bottom style="thin">
        <color theme="0"/>
      </bottom>
      <diagonal/>
    </border>
    <border>
      <left style="thin">
        <color rgb="FF578279"/>
      </left>
      <right style="thin">
        <color indexed="9"/>
      </right>
      <top/>
      <bottom style="thin">
        <color rgb="FF578279"/>
      </bottom>
      <diagonal/>
    </border>
    <border>
      <left style="thin">
        <color indexed="9"/>
      </left>
      <right style="thin">
        <color theme="0"/>
      </right>
      <top/>
      <bottom style="thin">
        <color rgb="FF578279"/>
      </bottom>
      <diagonal/>
    </border>
    <border>
      <left style="thin">
        <color theme="0"/>
      </left>
      <right style="thin">
        <color rgb="FF578279"/>
      </right>
      <top style="thin">
        <color theme="0"/>
      </top>
      <bottom style="thin">
        <color rgb="FF578279"/>
      </bottom>
      <diagonal/>
    </border>
    <border>
      <left style="thin">
        <color theme="0"/>
      </left>
      <right style="thin">
        <color rgb="FF578279"/>
      </right>
      <top style="thin">
        <color rgb="FF578279"/>
      </top>
      <bottom/>
      <diagonal/>
    </border>
    <border>
      <left style="thin">
        <color theme="0"/>
      </left>
      <right style="thin">
        <color rgb="FF578279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rgb="FF578279"/>
      </bottom>
      <diagonal/>
    </border>
    <border>
      <left style="thin">
        <color theme="0"/>
      </left>
      <right style="thin">
        <color theme="0"/>
      </right>
      <top style="thin">
        <color theme="8" tint="-0.499984740745262"/>
      </top>
      <bottom style="thin">
        <color theme="0"/>
      </bottom>
      <diagonal/>
    </border>
    <border>
      <left style="thin">
        <color theme="0"/>
      </left>
      <right style="thin">
        <color theme="8" tint="-0.499984740745262"/>
      </right>
      <top style="thin">
        <color theme="8" tint="-0.499984740745262"/>
      </top>
      <bottom style="thin">
        <color theme="0"/>
      </bottom>
      <diagonal/>
    </border>
    <border>
      <left style="thin">
        <color theme="8" tint="-0.499984740745262"/>
      </left>
      <right style="thin">
        <color theme="0"/>
      </right>
      <top style="thin">
        <color theme="8" tint="-0.499984740745262"/>
      </top>
      <bottom style="thin">
        <color theme="0"/>
      </bottom>
      <diagonal/>
    </border>
    <border>
      <left style="thin">
        <color theme="8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-0.499984740745262"/>
      </left>
      <right style="thin">
        <color theme="0"/>
      </right>
      <top style="thin">
        <color theme="0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0"/>
      </top>
      <bottom/>
      <diagonal/>
    </border>
    <border>
      <left style="thin">
        <color theme="8" tint="-0.499984740745262"/>
      </left>
      <right/>
      <top/>
      <bottom style="thin">
        <color theme="0"/>
      </bottom>
      <diagonal/>
    </border>
    <border>
      <left style="thin">
        <color theme="8" tint="-0.499984740745262"/>
      </left>
      <right style="thin">
        <color theme="0"/>
      </right>
      <top style="thin">
        <color theme="0"/>
      </top>
      <bottom/>
      <diagonal/>
    </border>
    <border>
      <left style="thin">
        <color theme="8" tint="-0.499984740745262"/>
      </left>
      <right style="thin">
        <color theme="0"/>
      </right>
      <top/>
      <bottom/>
      <diagonal/>
    </border>
    <border>
      <left style="thin">
        <color theme="8" tint="-0.499984740745262"/>
      </left>
      <right style="thin">
        <color theme="0"/>
      </right>
      <top/>
      <bottom style="thin">
        <color theme="0"/>
      </bottom>
      <diagonal/>
    </border>
    <border>
      <left style="thin">
        <color rgb="FF0070C0"/>
      </left>
      <right style="thin">
        <color theme="0"/>
      </right>
      <top style="thin">
        <color rgb="FF0070C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theme="0"/>
      </bottom>
      <diagonal/>
    </border>
    <border>
      <left style="thin">
        <color theme="0"/>
      </left>
      <right style="thin">
        <color rgb="FF0070C0"/>
      </right>
      <top style="thin">
        <color rgb="FF0070C0"/>
      </top>
      <bottom style="thin">
        <color theme="0"/>
      </bottom>
      <diagonal/>
    </border>
    <border>
      <left style="thin">
        <color rgb="FF0070C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70C0"/>
      </right>
      <top style="thin">
        <color theme="0"/>
      </top>
      <bottom style="thin">
        <color theme="0"/>
      </bottom>
      <diagonal/>
    </border>
    <border>
      <left style="thin">
        <color rgb="FF0070C0"/>
      </left>
      <right style="thin">
        <color theme="0"/>
      </right>
      <top style="thin">
        <color theme="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70C0"/>
      </bottom>
      <diagonal/>
    </border>
    <border>
      <left style="thin">
        <color theme="0"/>
      </left>
      <right style="thin">
        <color rgb="FF0070C0"/>
      </right>
      <top style="thin">
        <color theme="0"/>
      </top>
      <bottom style="thin">
        <color rgb="FF0070C0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8" tint="-0.499984740745262"/>
      </top>
      <bottom/>
      <diagonal/>
    </border>
    <border>
      <left/>
      <right style="thin">
        <color theme="0"/>
      </right>
      <top style="thin">
        <color theme="0"/>
      </top>
      <bottom style="thin">
        <color theme="8" tint="-0.499984740745262"/>
      </bottom>
      <diagonal/>
    </border>
    <border>
      <left style="thin">
        <color theme="0"/>
      </left>
      <right style="thin">
        <color theme="8" tint="-0.499984740745262"/>
      </right>
      <top/>
      <bottom style="thin">
        <color theme="0"/>
      </bottom>
      <diagonal/>
    </border>
    <border>
      <left/>
      <right/>
      <top/>
      <bottom style="thick">
        <color rgb="FF3F6F97"/>
      </bottom>
      <diagonal/>
    </border>
  </borders>
  <cellStyleXfs count="12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6" borderId="14" applyFont="0" applyBorder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422">
    <xf numFmtId="0" fontId="0" fillId="0" borderId="0" xfId="0"/>
    <xf numFmtId="0" fontId="8" fillId="0" borderId="0" xfId="0" applyFont="1"/>
    <xf numFmtId="0" fontId="8" fillId="11" borderId="0" xfId="0" applyFont="1" applyFill="1"/>
    <xf numFmtId="0" fontId="1" fillId="0" borderId="0" xfId="0" applyFont="1"/>
    <xf numFmtId="164" fontId="14" fillId="2" borderId="0" xfId="4" applyNumberFormat="1" applyFont="1" applyFill="1" applyAlignment="1">
      <alignment horizontal="right" vertical="center" indent="1"/>
    </xf>
    <xf numFmtId="0" fontId="12" fillId="10" borderId="3" xfId="5" applyFont="1" applyFill="1" applyBorder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0" fontId="1" fillId="2" borderId="0" xfId="0" applyFont="1" applyFill="1"/>
    <xf numFmtId="164" fontId="1" fillId="0" borderId="0" xfId="0" applyNumberFormat="1" applyFont="1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2" fillId="3" borderId="3" xfId="4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17" fillId="3" borderId="3" xfId="4" applyNumberFormat="1" applyFont="1" applyFill="1" applyBorder="1" applyAlignment="1">
      <alignment horizontal="right" vertical="center" indent="1"/>
    </xf>
    <xf numFmtId="10" fontId="13" fillId="2" borderId="0" xfId="0" applyNumberFormat="1" applyFont="1" applyFill="1" applyAlignment="1">
      <alignment vertical="center"/>
    </xf>
    <xf numFmtId="0" fontId="18" fillId="0" borderId="0" xfId="0" applyFont="1" applyAlignment="1">
      <alignment vertical="center"/>
    </xf>
    <xf numFmtId="10" fontId="1" fillId="0" borderId="0" xfId="0" applyNumberFormat="1" applyFont="1"/>
    <xf numFmtId="165" fontId="1" fillId="0" borderId="0" xfId="0" applyNumberFormat="1" applyFont="1"/>
    <xf numFmtId="0" fontId="13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" borderId="0" xfId="0" applyNumberFormat="1" applyFont="1" applyFill="1"/>
    <xf numFmtId="0" fontId="11" fillId="7" borderId="3" xfId="5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13" fillId="0" borderId="0" xfId="0" applyFont="1" applyAlignment="1">
      <alignment horizontal="left"/>
    </xf>
    <xf numFmtId="0" fontId="18" fillId="2" borderId="0" xfId="0" applyFont="1" applyFill="1" applyAlignment="1">
      <alignment vertical="center" wrapText="1"/>
    </xf>
    <xf numFmtId="10" fontId="18" fillId="2" borderId="0" xfId="0" applyNumberFormat="1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23" fillId="2" borderId="0" xfId="0" applyFont="1" applyFill="1"/>
    <xf numFmtId="0" fontId="20" fillId="0" borderId="0" xfId="0" applyFont="1" applyAlignment="1">
      <alignment vertical="center"/>
    </xf>
    <xf numFmtId="0" fontId="20" fillId="0" borderId="0" xfId="0" applyFont="1"/>
    <xf numFmtId="164" fontId="21" fillId="0" borderId="0" xfId="0" applyNumberFormat="1" applyFont="1" applyAlignment="1">
      <alignment horizontal="right"/>
    </xf>
    <xf numFmtId="2" fontId="1" fillId="0" borderId="0" xfId="0" applyNumberFormat="1" applyFont="1"/>
    <xf numFmtId="164" fontId="17" fillId="9" borderId="3" xfId="74" applyNumberFormat="1" applyFont="1" applyFill="1" applyBorder="1" applyAlignment="1">
      <alignment horizontal="right" vertical="center" indent="1"/>
    </xf>
    <xf numFmtId="0" fontId="22" fillId="0" borderId="0" xfId="0" applyFont="1" applyAlignment="1">
      <alignment horizontal="left" wrapText="1"/>
    </xf>
    <xf numFmtId="0" fontId="1" fillId="0" borderId="8" xfId="0" applyFont="1" applyBorder="1"/>
    <xf numFmtId="0" fontId="11" fillId="0" borderId="0" xfId="2" applyFont="1" applyAlignment="1">
      <alignment horizontal="left" vertical="top"/>
    </xf>
    <xf numFmtId="0" fontId="20" fillId="2" borderId="0" xfId="0" applyFont="1" applyFill="1" applyAlignment="1">
      <alignment horizontal="left" vertical="center" wrapText="1"/>
    </xf>
    <xf numFmtId="166" fontId="17" fillId="3" borderId="3" xfId="1" applyNumberFormat="1" applyFont="1" applyFill="1" applyBorder="1" applyAlignment="1">
      <alignment horizontal="right" vertical="center" indent="1"/>
    </xf>
    <xf numFmtId="164" fontId="17" fillId="3" borderId="3" xfId="0" applyNumberFormat="1" applyFont="1" applyFill="1" applyBorder="1" applyAlignment="1">
      <alignment horizontal="right" vertical="center" indent="1"/>
    </xf>
    <xf numFmtId="0" fontId="25" fillId="13" borderId="3" xfId="5" applyFont="1" applyFill="1" applyBorder="1" applyAlignment="1">
      <alignment horizontal="center" vertical="center"/>
    </xf>
    <xf numFmtId="0" fontId="26" fillId="13" borderId="3" xfId="5" applyFont="1" applyFill="1" applyBorder="1" applyAlignment="1">
      <alignment horizontal="center" vertical="center"/>
    </xf>
    <xf numFmtId="0" fontId="25" fillId="13" borderId="12" xfId="5" applyFont="1" applyFill="1" applyBorder="1" applyAlignment="1">
      <alignment horizontal="center" vertical="center"/>
    </xf>
    <xf numFmtId="0" fontId="25" fillId="13" borderId="16" xfId="5" applyFont="1" applyFill="1" applyBorder="1" applyAlignment="1">
      <alignment horizontal="center" vertical="center"/>
    </xf>
    <xf numFmtId="0" fontId="26" fillId="13" borderId="16" xfId="5" applyFont="1" applyFill="1" applyBorder="1" applyAlignment="1">
      <alignment horizontal="center" vertical="center"/>
    </xf>
    <xf numFmtId="0" fontId="26" fillId="13" borderId="12" xfId="5" applyFont="1" applyFill="1" applyBorder="1" applyAlignment="1">
      <alignment horizontal="center" vertical="center"/>
    </xf>
    <xf numFmtId="0" fontId="25" fillId="13" borderId="7" xfId="5" applyFont="1" applyFill="1" applyBorder="1" applyAlignment="1">
      <alignment horizontal="center" vertical="center"/>
    </xf>
    <xf numFmtId="0" fontId="25" fillId="13" borderId="32" xfId="5" applyFont="1" applyFill="1" applyBorder="1" applyAlignment="1">
      <alignment horizontal="center" vertical="center"/>
    </xf>
    <xf numFmtId="164" fontId="27" fillId="12" borderId="31" xfId="4" applyNumberFormat="1" applyFont="1" applyFill="1" applyBorder="1" applyAlignment="1">
      <alignment horizontal="right" vertical="center" indent="1"/>
    </xf>
    <xf numFmtId="164" fontId="27" fillId="12" borderId="25" xfId="4" applyNumberFormat="1" applyFont="1" applyFill="1" applyBorder="1" applyAlignment="1">
      <alignment horizontal="right" vertical="center" indent="1"/>
    </xf>
    <xf numFmtId="164" fontId="28" fillId="12" borderId="25" xfId="4" applyNumberFormat="1" applyFont="1" applyFill="1" applyBorder="1" applyAlignment="1">
      <alignment horizontal="right" vertical="center" indent="1"/>
    </xf>
    <xf numFmtId="164" fontId="27" fillId="12" borderId="29" xfId="4" applyNumberFormat="1" applyFont="1" applyFill="1" applyBorder="1" applyAlignment="1">
      <alignment horizontal="right" vertical="center" indent="1"/>
    </xf>
    <xf numFmtId="0" fontId="16" fillId="14" borderId="16" xfId="5" applyFont="1" applyFill="1" applyBorder="1" applyAlignment="1">
      <alignment horizontal="center" vertical="center"/>
    </xf>
    <xf numFmtId="164" fontId="15" fillId="15" borderId="25" xfId="4" applyNumberFormat="1" applyFont="1" applyFill="1" applyBorder="1" applyAlignment="1">
      <alignment horizontal="right" vertical="center" indent="1"/>
    </xf>
    <xf numFmtId="0" fontId="12" fillId="14" borderId="12" xfId="5" applyFont="1" applyFill="1" applyBorder="1" applyAlignment="1">
      <alignment horizontal="center" vertical="center"/>
    </xf>
    <xf numFmtId="0" fontId="12" fillId="16" borderId="22" xfId="3" applyFont="1" applyFill="1" applyBorder="1" applyAlignment="1">
      <alignment horizontal="center" vertical="center"/>
    </xf>
    <xf numFmtId="0" fontId="12" fillId="16" borderId="30" xfId="4" applyFont="1" applyFill="1" applyBorder="1" applyAlignment="1">
      <alignment horizontal="center" vertical="center"/>
    </xf>
    <xf numFmtId="0" fontId="0" fillId="5" borderId="0" xfId="0" applyFill="1"/>
    <xf numFmtId="166" fontId="27" fillId="13" borderId="3" xfId="1" applyNumberFormat="1" applyFont="1" applyFill="1" applyBorder="1" applyAlignment="1">
      <alignment horizontal="center" vertical="center"/>
    </xf>
    <xf numFmtId="164" fontId="17" fillId="9" borderId="3" xfId="4" applyNumberFormat="1" applyFont="1" applyFill="1" applyBorder="1" applyAlignment="1">
      <alignment horizontal="right" vertical="center" indent="1"/>
    </xf>
    <xf numFmtId="164" fontId="17" fillId="16" borderId="3" xfId="4" applyNumberFormat="1" applyFont="1" applyFill="1" applyBorder="1" applyAlignment="1">
      <alignment horizontal="right" vertical="center" indent="1"/>
    </xf>
    <xf numFmtId="166" fontId="17" fillId="9" borderId="3" xfId="1" applyNumberFormat="1" applyFont="1" applyFill="1" applyBorder="1" applyAlignment="1">
      <alignment horizontal="right" vertical="center" indent="1"/>
    </xf>
    <xf numFmtId="0" fontId="31" fillId="13" borderId="3" xfId="5" applyFont="1" applyFill="1" applyBorder="1" applyAlignment="1">
      <alignment horizontal="center" vertical="center"/>
    </xf>
    <xf numFmtId="164" fontId="32" fillId="12" borderId="3" xfId="4" applyNumberFormat="1" applyFont="1" applyFill="1" applyBorder="1" applyAlignment="1">
      <alignment horizontal="right" vertical="center" indent="1"/>
    </xf>
    <xf numFmtId="0" fontId="33" fillId="13" borderId="3" xfId="5" applyFont="1" applyFill="1" applyBorder="1" applyAlignment="1">
      <alignment horizontal="center" vertical="center"/>
    </xf>
    <xf numFmtId="164" fontId="34" fillId="12" borderId="3" xfId="4" applyNumberFormat="1" applyFont="1" applyFill="1" applyBorder="1" applyAlignment="1">
      <alignment horizontal="right" vertical="center" indent="1"/>
    </xf>
    <xf numFmtId="164" fontId="28" fillId="17" borderId="3" xfId="4" applyNumberFormat="1" applyFont="1" applyFill="1" applyBorder="1" applyAlignment="1">
      <alignment horizontal="right" vertical="center" indent="1"/>
    </xf>
    <xf numFmtId="164" fontId="27" fillId="17" borderId="3" xfId="4" applyNumberFormat="1" applyFont="1" applyFill="1" applyBorder="1" applyAlignment="1">
      <alignment horizontal="right" vertical="center" indent="1"/>
    </xf>
    <xf numFmtId="0" fontId="33" fillId="20" borderId="3" xfId="5" applyFont="1" applyFill="1" applyBorder="1" applyAlignment="1">
      <alignment horizontal="center" vertical="center"/>
    </xf>
    <xf numFmtId="0" fontId="31" fillId="21" borderId="3" xfId="4" applyFont="1" applyFill="1" applyBorder="1" applyAlignment="1">
      <alignment horizontal="center" vertical="center"/>
    </xf>
    <xf numFmtId="0" fontId="31" fillId="13" borderId="3" xfId="5" applyFont="1" applyFill="1" applyBorder="1" applyAlignment="1">
      <alignment horizontal="left" vertical="center" indent="1"/>
    </xf>
    <xf numFmtId="0" fontId="33" fillId="13" borderId="3" xfId="5" applyFont="1" applyFill="1" applyBorder="1" applyAlignment="1">
      <alignment horizontal="left" vertical="center" indent="1"/>
    </xf>
    <xf numFmtId="166" fontId="34" fillId="22" borderId="3" xfId="1" applyNumberFormat="1" applyFont="1" applyFill="1" applyBorder="1" applyAlignment="1">
      <alignment horizontal="right" vertical="center" indent="1"/>
    </xf>
    <xf numFmtId="164" fontId="34" fillId="12" borderId="3" xfId="0" applyNumberFormat="1" applyFont="1" applyFill="1" applyBorder="1" applyAlignment="1">
      <alignment horizontal="right" vertical="center" indent="1"/>
    </xf>
    <xf numFmtId="166" fontId="34" fillId="22" borderId="17" xfId="1" applyNumberFormat="1" applyFont="1" applyFill="1" applyBorder="1" applyAlignment="1">
      <alignment horizontal="right" vertical="center" indent="1"/>
    </xf>
    <xf numFmtId="0" fontId="33" fillId="13" borderId="18" xfId="5" applyFont="1" applyFill="1" applyBorder="1" applyAlignment="1">
      <alignment horizontal="left" vertical="center" indent="1"/>
    </xf>
    <xf numFmtId="164" fontId="34" fillId="12" borderId="18" xfId="0" applyNumberFormat="1" applyFont="1" applyFill="1" applyBorder="1" applyAlignment="1">
      <alignment horizontal="right" vertical="center" indent="1"/>
    </xf>
    <xf numFmtId="166" fontId="34" fillId="22" borderId="18" xfId="1" applyNumberFormat="1" applyFont="1" applyFill="1" applyBorder="1" applyAlignment="1">
      <alignment horizontal="right" vertical="center" indent="1"/>
    </xf>
    <xf numFmtId="166" fontId="34" fillId="22" borderId="19" xfId="1" applyNumberFormat="1" applyFont="1" applyFill="1" applyBorder="1" applyAlignment="1">
      <alignment horizontal="right" vertical="center" indent="1"/>
    </xf>
    <xf numFmtId="164" fontId="32" fillId="17" borderId="17" xfId="4" applyNumberFormat="1" applyFont="1" applyFill="1" applyBorder="1" applyAlignment="1">
      <alignment horizontal="right" vertical="center" indent="1"/>
    </xf>
    <xf numFmtId="164" fontId="34" fillId="17" borderId="17" xfId="4" applyNumberFormat="1" applyFont="1" applyFill="1" applyBorder="1" applyAlignment="1">
      <alignment horizontal="right" vertical="center" indent="1"/>
    </xf>
    <xf numFmtId="164" fontId="34" fillId="17" borderId="19" xfId="4" applyNumberFormat="1" applyFont="1" applyFill="1" applyBorder="1" applyAlignment="1">
      <alignment horizontal="right" vertical="center" indent="1"/>
    </xf>
    <xf numFmtId="164" fontId="34" fillId="12" borderId="18" xfId="4" applyNumberFormat="1" applyFont="1" applyFill="1" applyBorder="1" applyAlignment="1">
      <alignment horizontal="right" vertical="center" indent="1"/>
    </xf>
    <xf numFmtId="0" fontId="12" fillId="16" borderId="3" xfId="4" applyFont="1" applyFill="1" applyBorder="1" applyAlignment="1">
      <alignment horizontal="center" vertical="center"/>
    </xf>
    <xf numFmtId="164" fontId="32" fillId="12" borderId="17" xfId="4" applyNumberFormat="1" applyFont="1" applyFill="1" applyBorder="1" applyAlignment="1">
      <alignment horizontal="right" vertical="center" indent="1"/>
    </xf>
    <xf numFmtId="164" fontId="34" fillId="12" borderId="17" xfId="4" applyNumberFormat="1" applyFont="1" applyFill="1" applyBorder="1" applyAlignment="1">
      <alignment horizontal="right" vertical="center" indent="1"/>
    </xf>
    <xf numFmtId="164" fontId="34" fillId="12" borderId="19" xfId="4" applyNumberFormat="1" applyFont="1" applyFill="1" applyBorder="1" applyAlignment="1">
      <alignment horizontal="right" vertical="center" indent="1"/>
    </xf>
    <xf numFmtId="0" fontId="12" fillId="9" borderId="3" xfId="4" applyFont="1" applyFill="1" applyBorder="1" applyAlignment="1">
      <alignment horizontal="center" vertical="center"/>
    </xf>
    <xf numFmtId="0" fontId="16" fillId="9" borderId="3" xfId="4" applyFont="1" applyFill="1" applyBorder="1" applyAlignment="1">
      <alignment horizontal="center" vertical="center"/>
    </xf>
    <xf numFmtId="0" fontId="33" fillId="13" borderId="18" xfId="5" applyFont="1" applyFill="1" applyBorder="1" applyAlignment="1">
      <alignment horizontal="center" vertical="center"/>
    </xf>
    <xf numFmtId="164" fontId="15" fillId="9" borderId="3" xfId="4" applyNumberFormat="1" applyFont="1" applyFill="1" applyBorder="1" applyAlignment="1">
      <alignment horizontal="right" vertical="center" indent="1"/>
    </xf>
    <xf numFmtId="0" fontId="16" fillId="9" borderId="3" xfId="74" applyFont="1" applyFill="1" applyBorder="1" applyAlignment="1">
      <alignment horizontal="center" vertical="center"/>
    </xf>
    <xf numFmtId="0" fontId="31" fillId="22" borderId="3" xfId="74" applyFont="1" applyFill="1" applyBorder="1" applyAlignment="1">
      <alignment horizontal="center" vertical="center"/>
    </xf>
    <xf numFmtId="164" fontId="17" fillId="9" borderId="17" xfId="74" applyNumberFormat="1" applyFont="1" applyFill="1" applyBorder="1" applyAlignment="1">
      <alignment horizontal="right" vertical="center" indent="1"/>
    </xf>
    <xf numFmtId="0" fontId="12" fillId="9" borderId="35" xfId="3" applyFont="1" applyFill="1" applyBorder="1" applyAlignment="1">
      <alignment horizontal="center" vertical="center"/>
    </xf>
    <xf numFmtId="0" fontId="12" fillId="9" borderId="33" xfId="3" applyFont="1" applyFill="1" applyBorder="1" applyAlignment="1">
      <alignment horizontal="center" vertical="center"/>
    </xf>
    <xf numFmtId="0" fontId="12" fillId="9" borderId="34" xfId="4" applyFont="1" applyFill="1" applyBorder="1" applyAlignment="1">
      <alignment horizontal="center" vertical="center"/>
    </xf>
    <xf numFmtId="164" fontId="32" fillId="12" borderId="47" xfId="4" applyNumberFormat="1" applyFont="1" applyFill="1" applyBorder="1" applyAlignment="1">
      <alignment horizontal="right" vertical="center" indent="1"/>
    </xf>
    <xf numFmtId="164" fontId="34" fillId="12" borderId="47" xfId="4" applyNumberFormat="1" applyFont="1" applyFill="1" applyBorder="1" applyAlignment="1">
      <alignment horizontal="right" vertical="center" indent="1"/>
    </xf>
    <xf numFmtId="0" fontId="33" fillId="13" borderId="49" xfId="5" applyFont="1" applyFill="1" applyBorder="1" applyAlignment="1">
      <alignment horizontal="left" vertical="center" indent="1"/>
    </xf>
    <xf numFmtId="164" fontId="34" fillId="12" borderId="50" xfId="4" applyNumberFormat="1" applyFont="1" applyFill="1" applyBorder="1" applyAlignment="1">
      <alignment horizontal="right" vertical="center" indent="1"/>
    </xf>
    <xf numFmtId="164" fontId="17" fillId="8" borderId="3" xfId="0" applyNumberFormat="1" applyFont="1" applyFill="1" applyBorder="1" applyAlignment="1">
      <alignment horizontal="right" vertical="center" indent="1"/>
    </xf>
    <xf numFmtId="0" fontId="16" fillId="8" borderId="33" xfId="0" applyFont="1" applyFill="1" applyBorder="1" applyAlignment="1">
      <alignment horizontal="center" vertical="center"/>
    </xf>
    <xf numFmtId="0" fontId="16" fillId="8" borderId="33" xfId="0" applyFont="1" applyFill="1" applyBorder="1" applyAlignment="1">
      <alignment horizontal="center" vertical="center" wrapText="1"/>
    </xf>
    <xf numFmtId="0" fontId="16" fillId="8" borderId="34" xfId="0" applyFont="1" applyFill="1" applyBorder="1" applyAlignment="1">
      <alignment horizontal="center" vertical="center"/>
    </xf>
    <xf numFmtId="164" fontId="17" fillId="8" borderId="17" xfId="0" applyNumberFormat="1" applyFont="1" applyFill="1" applyBorder="1" applyAlignment="1">
      <alignment horizontal="right" vertical="center" indent="1"/>
    </xf>
    <xf numFmtId="164" fontId="17" fillId="3" borderId="17" xfId="0" applyNumberFormat="1" applyFont="1" applyFill="1" applyBorder="1" applyAlignment="1">
      <alignment horizontal="right" vertical="center" indent="1"/>
    </xf>
    <xf numFmtId="166" fontId="17" fillId="8" borderId="3" xfId="1" applyNumberFormat="1" applyFont="1" applyFill="1" applyBorder="1" applyAlignment="1">
      <alignment horizontal="right" vertical="center" indent="1"/>
    </xf>
    <xf numFmtId="166" fontId="17" fillId="8" borderId="17" xfId="1" applyNumberFormat="1" applyFont="1" applyFill="1" applyBorder="1" applyAlignment="1">
      <alignment horizontal="right" vertical="center" indent="1"/>
    </xf>
    <xf numFmtId="166" fontId="17" fillId="3" borderId="17" xfId="1" applyNumberFormat="1" applyFont="1" applyFill="1" applyBorder="1" applyAlignment="1">
      <alignment horizontal="right" vertical="center" indent="1"/>
    </xf>
    <xf numFmtId="166" fontId="32" fillId="24" borderId="3" xfId="1" applyNumberFormat="1" applyFont="1" applyFill="1" applyBorder="1" applyAlignment="1">
      <alignment horizontal="right" vertical="center" indent="1"/>
    </xf>
    <xf numFmtId="166" fontId="32" fillId="24" borderId="17" xfId="1" applyNumberFormat="1" applyFont="1" applyFill="1" applyBorder="1" applyAlignment="1">
      <alignment horizontal="right" vertical="center" indent="1"/>
    </xf>
    <xf numFmtId="166" fontId="34" fillId="12" borderId="3" xfId="1" applyNumberFormat="1" applyFont="1" applyFill="1" applyBorder="1" applyAlignment="1">
      <alignment horizontal="right" vertical="center" indent="1"/>
    </xf>
    <xf numFmtId="166" fontId="34" fillId="12" borderId="17" xfId="1" applyNumberFormat="1" applyFont="1" applyFill="1" applyBorder="1" applyAlignment="1">
      <alignment horizontal="right" vertical="center" indent="1"/>
    </xf>
    <xf numFmtId="166" fontId="34" fillId="12" borderId="18" xfId="1" applyNumberFormat="1" applyFont="1" applyFill="1" applyBorder="1" applyAlignment="1">
      <alignment horizontal="right" vertical="center" indent="1"/>
    </xf>
    <xf numFmtId="166" fontId="34" fillId="12" borderId="19" xfId="1" applyNumberFormat="1" applyFont="1" applyFill="1" applyBorder="1" applyAlignment="1">
      <alignment horizontal="right" vertical="center" indent="1"/>
    </xf>
    <xf numFmtId="164" fontId="32" fillId="24" borderId="3" xfId="0" applyNumberFormat="1" applyFont="1" applyFill="1" applyBorder="1" applyAlignment="1">
      <alignment horizontal="right" vertical="center" indent="1"/>
    </xf>
    <xf numFmtId="164" fontId="32" fillId="24" borderId="17" xfId="0" applyNumberFormat="1" applyFont="1" applyFill="1" applyBorder="1" applyAlignment="1">
      <alignment horizontal="right" vertical="center" indent="1"/>
    </xf>
    <xf numFmtId="164" fontId="34" fillId="12" borderId="17" xfId="0" applyNumberFormat="1" applyFont="1" applyFill="1" applyBorder="1" applyAlignment="1">
      <alignment horizontal="right" vertical="center" indent="1"/>
    </xf>
    <xf numFmtId="164" fontId="34" fillId="12" borderId="19" xfId="0" applyNumberFormat="1" applyFont="1" applyFill="1" applyBorder="1" applyAlignment="1">
      <alignment horizontal="right" vertical="center" indent="1"/>
    </xf>
    <xf numFmtId="0" fontId="12" fillId="8" borderId="3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7" fillId="8" borderId="3" xfId="0" applyFont="1" applyFill="1" applyBorder="1"/>
    <xf numFmtId="0" fontId="16" fillId="3" borderId="3" xfId="0" applyFont="1" applyFill="1" applyBorder="1"/>
    <xf numFmtId="0" fontId="24" fillId="3" borderId="3" xfId="0" applyFont="1" applyFill="1" applyBorder="1"/>
    <xf numFmtId="0" fontId="17" fillId="3" borderId="3" xfId="0" applyFont="1" applyFill="1" applyBorder="1"/>
    <xf numFmtId="0" fontId="12" fillId="8" borderId="17" xfId="0" applyFont="1" applyFill="1" applyBorder="1" applyAlignment="1">
      <alignment horizontal="center" vertical="center"/>
    </xf>
    <xf numFmtId="0" fontId="12" fillId="9" borderId="44" xfId="3" applyFont="1" applyFill="1" applyBorder="1" applyAlignment="1">
      <alignment horizontal="center" vertical="center" wrapText="1"/>
    </xf>
    <xf numFmtId="0" fontId="12" fillId="9" borderId="45" xfId="4" applyFont="1" applyFill="1" applyBorder="1" applyAlignment="1">
      <alignment horizontal="center" vertical="center"/>
    </xf>
    <xf numFmtId="164" fontId="17" fillId="9" borderId="47" xfId="74" applyNumberFormat="1" applyFont="1" applyFill="1" applyBorder="1" applyAlignment="1">
      <alignment horizontal="right" vertical="center" indent="1"/>
    </xf>
    <xf numFmtId="164" fontId="17" fillId="9" borderId="17" xfId="74" applyNumberFormat="1" applyFont="1" applyFill="1" applyBorder="1" applyAlignment="1">
      <alignment horizontal="center" vertical="center"/>
    </xf>
    <xf numFmtId="0" fontId="12" fillId="16" borderId="17" xfId="4" applyFont="1" applyFill="1" applyBorder="1" applyAlignment="1">
      <alignment horizontal="center" vertical="center"/>
    </xf>
    <xf numFmtId="164" fontId="17" fillId="16" borderId="3" xfId="74" applyNumberFormat="1" applyFont="1" applyFill="1" applyBorder="1" applyAlignment="1">
      <alignment horizontal="right" vertical="center" indent="1"/>
    </xf>
    <xf numFmtId="164" fontId="17" fillId="16" borderId="17" xfId="74" applyNumberFormat="1" applyFont="1" applyFill="1" applyBorder="1" applyAlignment="1">
      <alignment horizontal="right" vertical="center" indent="1"/>
    </xf>
    <xf numFmtId="0" fontId="12" fillId="9" borderId="17" xfId="4" applyFont="1" applyFill="1" applyBorder="1" applyAlignment="1">
      <alignment horizontal="center" vertical="center"/>
    </xf>
    <xf numFmtId="166" fontId="15" fillId="9" borderId="3" xfId="1" applyNumberFormat="1" applyFont="1" applyFill="1" applyBorder="1" applyAlignment="1">
      <alignment horizontal="right" vertical="center" indent="1"/>
    </xf>
    <xf numFmtId="166" fontId="15" fillId="9" borderId="17" xfId="1" applyNumberFormat="1" applyFont="1" applyFill="1" applyBorder="1" applyAlignment="1">
      <alignment horizontal="right" vertical="center" indent="1"/>
    </xf>
    <xf numFmtId="166" fontId="17" fillId="9" borderId="17" xfId="1" applyNumberFormat="1" applyFont="1" applyFill="1" applyBorder="1" applyAlignment="1">
      <alignment horizontal="right" vertical="center" indent="1"/>
    </xf>
    <xf numFmtId="0" fontId="12" fillId="9" borderId="33" xfId="3" applyFont="1" applyFill="1" applyBorder="1" applyAlignment="1">
      <alignment horizontal="center" vertical="center" wrapText="1"/>
    </xf>
    <xf numFmtId="164" fontId="17" fillId="9" borderId="17" xfId="4" applyNumberFormat="1" applyFont="1" applyFill="1" applyBorder="1" applyAlignment="1">
      <alignment horizontal="right" vertical="center" indent="1"/>
    </xf>
    <xf numFmtId="10" fontId="12" fillId="9" borderId="3" xfId="4" applyNumberFormat="1" applyFont="1" applyFill="1" applyBorder="1" applyAlignment="1">
      <alignment horizontal="center" vertical="center"/>
    </xf>
    <xf numFmtId="10" fontId="12" fillId="9" borderId="17" xfId="4" applyNumberFormat="1" applyFont="1" applyFill="1" applyBorder="1" applyAlignment="1">
      <alignment horizontal="center" vertical="center"/>
    </xf>
    <xf numFmtId="0" fontId="16" fillId="3" borderId="3" xfId="4" applyFont="1" applyFill="1" applyBorder="1" applyAlignment="1">
      <alignment horizontal="center" vertical="center"/>
    </xf>
    <xf numFmtId="166" fontId="15" fillId="18" borderId="3" xfId="1" applyNumberFormat="1" applyFont="1" applyFill="1" applyBorder="1" applyAlignment="1">
      <alignment horizontal="center" vertical="center"/>
    </xf>
    <xf numFmtId="164" fontId="15" fillId="3" borderId="17" xfId="4" applyNumberFormat="1" applyFont="1" applyFill="1" applyBorder="1" applyAlignment="1">
      <alignment horizontal="right" vertical="center" indent="1"/>
    </xf>
    <xf numFmtId="0" fontId="33" fillId="20" borderId="18" xfId="5" applyFont="1" applyFill="1" applyBorder="1" applyAlignment="1">
      <alignment horizontal="center" vertical="center"/>
    </xf>
    <xf numFmtId="167" fontId="1" fillId="0" borderId="0" xfId="0" applyNumberFormat="1" applyFont="1"/>
    <xf numFmtId="167" fontId="0" fillId="0" borderId="0" xfId="0" applyNumberFormat="1"/>
    <xf numFmtId="164" fontId="17" fillId="3" borderId="17" xfId="4" applyNumberFormat="1" applyFont="1" applyFill="1" applyBorder="1" applyAlignment="1">
      <alignment horizontal="right" vertical="center" indent="1"/>
    </xf>
    <xf numFmtId="164" fontId="17" fillId="16" borderId="17" xfId="4" applyNumberFormat="1" applyFont="1" applyFill="1" applyBorder="1" applyAlignment="1">
      <alignment horizontal="right" vertical="center" indent="1"/>
    </xf>
    <xf numFmtId="164" fontId="17" fillId="9" borderId="3" xfId="0" applyNumberFormat="1" applyFont="1" applyFill="1" applyBorder="1" applyAlignment="1">
      <alignment horizontal="right" indent="1"/>
    </xf>
    <xf numFmtId="164" fontId="17" fillId="3" borderId="3" xfId="0" applyNumberFormat="1" applyFont="1" applyFill="1" applyBorder="1" applyAlignment="1">
      <alignment horizontal="right" indent="1"/>
    </xf>
    <xf numFmtId="164" fontId="32" fillId="24" borderId="3" xfId="0" applyNumberFormat="1" applyFont="1" applyFill="1" applyBorder="1" applyAlignment="1">
      <alignment horizontal="right" indent="1"/>
    </xf>
    <xf numFmtId="164" fontId="34" fillId="12" borderId="3" xfId="0" applyNumberFormat="1" applyFont="1" applyFill="1" applyBorder="1" applyAlignment="1">
      <alignment horizontal="right" indent="1"/>
    </xf>
    <xf numFmtId="164" fontId="34" fillId="12" borderId="18" xfId="0" applyNumberFormat="1" applyFont="1" applyFill="1" applyBorder="1" applyAlignment="1">
      <alignment horizontal="right" indent="1"/>
    </xf>
    <xf numFmtId="1" fontId="17" fillId="9" borderId="17" xfId="1" applyNumberFormat="1" applyFont="1" applyFill="1" applyBorder="1" applyAlignment="1">
      <alignment horizontal="right" indent="1"/>
    </xf>
    <xf numFmtId="1" fontId="17" fillId="3" borderId="17" xfId="1" applyNumberFormat="1" applyFont="1" applyFill="1" applyBorder="1" applyAlignment="1">
      <alignment horizontal="right" indent="1"/>
    </xf>
    <xf numFmtId="1" fontId="32" fillId="24" borderId="17" xfId="1" applyNumberFormat="1" applyFont="1" applyFill="1" applyBorder="1" applyAlignment="1">
      <alignment horizontal="right" indent="1"/>
    </xf>
    <xf numFmtId="1" fontId="34" fillId="12" borderId="17" xfId="1" applyNumberFormat="1" applyFont="1" applyFill="1" applyBorder="1" applyAlignment="1">
      <alignment horizontal="right" indent="1"/>
    </xf>
    <xf numFmtId="1" fontId="34" fillId="12" borderId="19" xfId="1" applyNumberFormat="1" applyFont="1" applyFill="1" applyBorder="1" applyAlignment="1">
      <alignment horizontal="right" indent="1"/>
    </xf>
    <xf numFmtId="164" fontId="17" fillId="3" borderId="17" xfId="0" applyNumberFormat="1" applyFont="1" applyFill="1" applyBorder="1" applyAlignment="1">
      <alignment horizontal="right" indent="1"/>
    </xf>
    <xf numFmtId="164" fontId="32" fillId="24" borderId="17" xfId="0" applyNumberFormat="1" applyFont="1" applyFill="1" applyBorder="1" applyAlignment="1">
      <alignment horizontal="right" indent="1"/>
    </xf>
    <xf numFmtId="164" fontId="34" fillId="12" borderId="17" xfId="0" applyNumberFormat="1" applyFont="1" applyFill="1" applyBorder="1" applyAlignment="1">
      <alignment horizontal="right" indent="1"/>
    </xf>
    <xf numFmtId="164" fontId="34" fillId="12" borderId="19" xfId="0" applyNumberFormat="1" applyFont="1" applyFill="1" applyBorder="1" applyAlignment="1">
      <alignment horizontal="right" indent="1"/>
    </xf>
    <xf numFmtId="2" fontId="17" fillId="3" borderId="3" xfId="1" applyNumberFormat="1" applyFont="1" applyFill="1" applyBorder="1" applyAlignment="1">
      <alignment horizontal="right" indent="1"/>
    </xf>
    <xf numFmtId="2" fontId="17" fillId="3" borderId="17" xfId="1" applyNumberFormat="1" applyFont="1" applyFill="1" applyBorder="1" applyAlignment="1">
      <alignment horizontal="right" indent="1"/>
    </xf>
    <xf numFmtId="2" fontId="32" fillId="24" borderId="3" xfId="1" applyNumberFormat="1" applyFont="1" applyFill="1" applyBorder="1" applyAlignment="1">
      <alignment horizontal="right" indent="1"/>
    </xf>
    <xf numFmtId="2" fontId="32" fillId="24" borderId="17" xfId="1" applyNumberFormat="1" applyFont="1" applyFill="1" applyBorder="1" applyAlignment="1">
      <alignment horizontal="right" indent="1"/>
    </xf>
    <xf numFmtId="2" fontId="34" fillId="12" borderId="3" xfId="1" applyNumberFormat="1" applyFont="1" applyFill="1" applyBorder="1" applyAlignment="1">
      <alignment horizontal="right" indent="1"/>
    </xf>
    <xf numFmtId="2" fontId="34" fillId="12" borderId="17" xfId="1" applyNumberFormat="1" applyFont="1" applyFill="1" applyBorder="1" applyAlignment="1">
      <alignment horizontal="right" indent="1"/>
    </xf>
    <xf numFmtId="2" fontId="34" fillId="12" borderId="18" xfId="1" applyNumberFormat="1" applyFont="1" applyFill="1" applyBorder="1" applyAlignment="1">
      <alignment horizontal="right" indent="1"/>
    </xf>
    <xf numFmtId="2" fontId="34" fillId="12" borderId="19" xfId="1" applyNumberFormat="1" applyFont="1" applyFill="1" applyBorder="1" applyAlignment="1">
      <alignment horizontal="right" indent="1"/>
    </xf>
    <xf numFmtId="2" fontId="17" fillId="9" borderId="3" xfId="1" applyNumberFormat="1" applyFont="1" applyFill="1" applyBorder="1" applyAlignment="1">
      <alignment horizontal="right" indent="1"/>
    </xf>
    <xf numFmtId="2" fontId="17" fillId="9" borderId="17" xfId="1" applyNumberFormat="1" applyFont="1" applyFill="1" applyBorder="1" applyAlignment="1">
      <alignment horizontal="right" indent="1"/>
    </xf>
    <xf numFmtId="2" fontId="17" fillId="8" borderId="3" xfId="1" applyNumberFormat="1" applyFont="1" applyFill="1" applyBorder="1" applyAlignment="1">
      <alignment horizontal="right" vertical="center" indent="1"/>
    </xf>
    <xf numFmtId="2" fontId="17" fillId="8" borderId="17" xfId="1" applyNumberFormat="1" applyFont="1" applyFill="1" applyBorder="1" applyAlignment="1">
      <alignment horizontal="right" vertical="center" indent="1"/>
    </xf>
    <xf numFmtId="164" fontId="17" fillId="8" borderId="3" xfId="0" applyNumberFormat="1" applyFont="1" applyFill="1" applyBorder="1" applyAlignment="1">
      <alignment horizontal="right" indent="1"/>
    </xf>
    <xf numFmtId="164" fontId="17" fillId="8" borderId="17" xfId="0" applyNumberFormat="1" applyFont="1" applyFill="1" applyBorder="1" applyAlignment="1">
      <alignment horizontal="right" indent="1"/>
    </xf>
    <xf numFmtId="0" fontId="35" fillId="5" borderId="0" xfId="0" applyFont="1" applyFill="1"/>
    <xf numFmtId="0" fontId="21" fillId="5" borderId="0" xfId="0" applyFont="1" applyFill="1"/>
    <xf numFmtId="0" fontId="36" fillId="5" borderId="0" xfId="0" applyFont="1" applyFill="1"/>
    <xf numFmtId="0" fontId="38" fillId="5" borderId="0" xfId="0" applyFont="1" applyFill="1" applyAlignment="1">
      <alignment vertical="top"/>
    </xf>
    <xf numFmtId="0" fontId="39" fillId="5" borderId="0" xfId="119" applyFont="1" applyFill="1" applyBorder="1" applyAlignment="1" applyProtection="1">
      <alignment vertical="center"/>
    </xf>
    <xf numFmtId="0" fontId="39" fillId="5" borderId="0" xfId="119" applyFont="1" applyFill="1" applyBorder="1" applyAlignment="1" applyProtection="1">
      <alignment horizontal="left" vertical="center"/>
    </xf>
    <xf numFmtId="0" fontId="39" fillId="5" borderId="0" xfId="118" applyFont="1" applyFill="1" applyBorder="1" applyAlignment="1" applyProtection="1">
      <alignment vertical="center"/>
    </xf>
    <xf numFmtId="0" fontId="12" fillId="16" borderId="33" xfId="3" applyFont="1" applyFill="1" applyBorder="1" applyAlignment="1">
      <alignment horizontal="center" vertical="center"/>
    </xf>
    <xf numFmtId="0" fontId="12" fillId="16" borderId="34" xfId="4" applyFont="1" applyFill="1" applyBorder="1" applyAlignment="1">
      <alignment horizontal="center" vertical="center"/>
    </xf>
    <xf numFmtId="166" fontId="15" fillId="18" borderId="17" xfId="1" applyNumberFormat="1" applyFont="1" applyFill="1" applyBorder="1" applyAlignment="1">
      <alignment horizontal="center" vertical="center"/>
    </xf>
    <xf numFmtId="166" fontId="27" fillId="13" borderId="17" xfId="1" applyNumberFormat="1" applyFont="1" applyFill="1" applyBorder="1" applyAlignment="1">
      <alignment horizontal="center" vertical="center"/>
    </xf>
    <xf numFmtId="166" fontId="17" fillId="19" borderId="17" xfId="1" applyNumberFormat="1" applyFont="1" applyFill="1" applyBorder="1" applyAlignment="1">
      <alignment horizontal="center" vertical="center"/>
    </xf>
    <xf numFmtId="166" fontId="17" fillId="18" borderId="17" xfId="1" applyNumberFormat="1" applyFont="1" applyFill="1" applyBorder="1" applyAlignment="1">
      <alignment horizontal="center" vertical="center"/>
    </xf>
    <xf numFmtId="0" fontId="25" fillId="13" borderId="18" xfId="5" applyFont="1" applyFill="1" applyBorder="1" applyAlignment="1">
      <alignment horizontal="center" vertical="center"/>
    </xf>
    <xf numFmtId="164" fontId="27" fillId="17" borderId="18" xfId="4" applyNumberFormat="1" applyFont="1" applyFill="1" applyBorder="1" applyAlignment="1">
      <alignment horizontal="right" vertical="center" indent="1"/>
    </xf>
    <xf numFmtId="166" fontId="27" fillId="13" borderId="18" xfId="1" applyNumberFormat="1" applyFont="1" applyFill="1" applyBorder="1" applyAlignment="1">
      <alignment horizontal="center" vertical="center"/>
    </xf>
    <xf numFmtId="166" fontId="27" fillId="13" borderId="19" xfId="1" applyNumberFormat="1" applyFont="1" applyFill="1" applyBorder="1" applyAlignment="1">
      <alignment horizontal="center" vertical="center"/>
    </xf>
    <xf numFmtId="0" fontId="12" fillId="9" borderId="35" xfId="4" applyFont="1" applyFill="1" applyBorder="1" applyAlignment="1">
      <alignment horizontal="center" vertical="center"/>
    </xf>
    <xf numFmtId="0" fontId="12" fillId="9" borderId="33" xfId="2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6" fillId="3" borderId="10" xfId="4" applyFont="1" applyFill="1" applyBorder="1" applyAlignment="1">
      <alignment vertical="center"/>
    </xf>
    <xf numFmtId="0" fontId="30" fillId="3" borderId="0" xfId="4" applyFont="1" applyFill="1" applyAlignment="1">
      <alignment vertical="center"/>
    </xf>
    <xf numFmtId="164" fontId="17" fillId="9" borderId="10" xfId="4" applyNumberFormat="1" applyFont="1" applyFill="1" applyBorder="1" applyAlignment="1">
      <alignment horizontal="right" vertical="center" indent="1"/>
    </xf>
    <xf numFmtId="0" fontId="12" fillId="9" borderId="53" xfId="3" applyFont="1" applyFill="1" applyBorder="1" applyAlignment="1">
      <alignment horizontal="center" vertical="center" wrapText="1"/>
    </xf>
    <xf numFmtId="0" fontId="31" fillId="13" borderId="15" xfId="5" applyFont="1" applyFill="1" applyBorder="1" applyAlignment="1">
      <alignment horizontal="left" vertical="center" indent="1"/>
    </xf>
    <xf numFmtId="0" fontId="30" fillId="3" borderId="10" xfId="4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right" vertical="center" indent="1"/>
    </xf>
    <xf numFmtId="0" fontId="12" fillId="9" borderId="9" xfId="4" applyFont="1" applyFill="1" applyBorder="1" applyAlignment="1">
      <alignment horizontal="left" vertical="center"/>
    </xf>
    <xf numFmtId="0" fontId="31" fillId="13" borderId="6" xfId="5" applyFont="1" applyFill="1" applyBorder="1" applyAlignment="1">
      <alignment horizontal="left" vertical="center" indent="1"/>
    </xf>
    <xf numFmtId="0" fontId="33" fillId="13" borderId="15" xfId="5" applyFont="1" applyFill="1" applyBorder="1" applyAlignment="1">
      <alignment horizontal="left" vertical="center" indent="1"/>
    </xf>
    <xf numFmtId="0" fontId="33" fillId="13" borderId="6" xfId="5" applyFont="1" applyFill="1" applyBorder="1" applyAlignment="1">
      <alignment horizontal="left" vertical="center" indent="1"/>
    </xf>
    <xf numFmtId="0" fontId="16" fillId="4" borderId="13" xfId="5" applyFont="1" applyFill="1" applyBorder="1" applyAlignment="1">
      <alignment horizontal="left" vertical="center" indent="1"/>
    </xf>
    <xf numFmtId="164" fontId="17" fillId="3" borderId="10" xfId="4" applyNumberFormat="1" applyFont="1" applyFill="1" applyBorder="1" applyAlignment="1">
      <alignment horizontal="right" vertical="center" indent="1"/>
    </xf>
    <xf numFmtId="0" fontId="16" fillId="4" borderId="10" xfId="5" applyFont="1" applyFill="1" applyBorder="1" applyAlignment="1">
      <alignment horizontal="left" vertical="center" indent="1"/>
    </xf>
    <xf numFmtId="0" fontId="26" fillId="13" borderId="6" xfId="5" applyFont="1" applyFill="1" applyBorder="1" applyAlignment="1">
      <alignment horizontal="center" vertical="center"/>
    </xf>
    <xf numFmtId="0" fontId="25" fillId="13" borderId="6" xfId="5" applyFont="1" applyFill="1" applyBorder="1" applyAlignment="1">
      <alignment horizontal="center" vertical="center"/>
    </xf>
    <xf numFmtId="0" fontId="25" fillId="13" borderId="15" xfId="5" applyFont="1" applyFill="1" applyBorder="1" applyAlignment="1">
      <alignment horizontal="center" vertical="center"/>
    </xf>
    <xf numFmtId="0" fontId="16" fillId="19" borderId="10" xfId="5" applyFont="1" applyFill="1" applyBorder="1" applyAlignment="1">
      <alignment vertical="center"/>
    </xf>
    <xf numFmtId="0" fontId="16" fillId="4" borderId="9" xfId="5" applyFont="1" applyFill="1" applyBorder="1" applyAlignment="1">
      <alignment horizontal="left" vertical="center" indent="1"/>
    </xf>
    <xf numFmtId="164" fontId="32" fillId="24" borderId="10" xfId="0" applyNumberFormat="1" applyFont="1" applyFill="1" applyBorder="1" applyAlignment="1">
      <alignment horizontal="right" vertical="center" indent="1"/>
    </xf>
    <xf numFmtId="0" fontId="31" fillId="23" borderId="11" xfId="5" applyFont="1" applyFill="1" applyBorder="1" applyAlignment="1">
      <alignment horizontal="left" vertical="center" indent="1"/>
    </xf>
    <xf numFmtId="0" fontId="31" fillId="23" borderId="10" xfId="5" applyFont="1" applyFill="1" applyBorder="1" applyAlignment="1">
      <alignment horizontal="left" vertical="center" indent="1"/>
    </xf>
    <xf numFmtId="0" fontId="31" fillId="23" borderId="13" xfId="5" applyFont="1" applyFill="1" applyBorder="1" applyAlignment="1">
      <alignment horizontal="left" vertical="center" indent="1"/>
    </xf>
    <xf numFmtId="0" fontId="13" fillId="24" borderId="0" xfId="0" applyFont="1" applyFill="1" applyAlignment="1">
      <alignment horizontal="left" vertical="center"/>
    </xf>
    <xf numFmtId="0" fontId="33" fillId="13" borderId="11" xfId="5" applyFont="1" applyFill="1" applyBorder="1" applyAlignment="1">
      <alignment horizontal="left" vertical="center" indent="1"/>
    </xf>
    <xf numFmtId="0" fontId="33" fillId="13" borderId="10" xfId="5" applyFont="1" applyFill="1" applyBorder="1" applyAlignment="1">
      <alignment horizontal="left" vertical="center" indent="1"/>
    </xf>
    <xf numFmtId="166" fontId="32" fillId="24" borderId="10" xfId="1" applyNumberFormat="1" applyFont="1" applyFill="1" applyBorder="1" applyAlignment="1">
      <alignment horizontal="right" vertical="center" indent="1"/>
    </xf>
    <xf numFmtId="0" fontId="31" fillId="23" borderId="8" xfId="5" applyFont="1" applyFill="1" applyBorder="1" applyAlignment="1">
      <alignment horizontal="left" vertical="center" indent="1"/>
    </xf>
    <xf numFmtId="166" fontId="17" fillId="3" borderId="10" xfId="1" applyNumberFormat="1" applyFont="1" applyFill="1" applyBorder="1" applyAlignment="1">
      <alignment horizontal="right" vertical="center" indent="1"/>
    </xf>
    <xf numFmtId="0" fontId="16" fillId="4" borderId="11" xfId="5" applyFont="1" applyFill="1" applyBorder="1" applyAlignment="1">
      <alignment horizontal="left" vertical="center" indent="1"/>
    </xf>
    <xf numFmtId="0" fontId="26" fillId="13" borderId="15" xfId="5" applyFont="1" applyFill="1" applyBorder="1" applyAlignment="1">
      <alignment horizontal="center" vertical="center"/>
    </xf>
    <xf numFmtId="164" fontId="32" fillId="24" borderId="10" xfId="0" applyNumberFormat="1" applyFont="1" applyFill="1" applyBorder="1" applyAlignment="1">
      <alignment horizontal="right" indent="1"/>
    </xf>
    <xf numFmtId="2" fontId="32" fillId="24" borderId="10" xfId="1" applyNumberFormat="1" applyFont="1" applyFill="1" applyBorder="1" applyAlignment="1">
      <alignment horizontal="right" indent="1"/>
    </xf>
    <xf numFmtId="0" fontId="31" fillId="24" borderId="10" xfId="0" applyFont="1" applyFill="1" applyBorder="1" applyAlignment="1">
      <alignment horizontal="left" vertical="center"/>
    </xf>
    <xf numFmtId="2" fontId="17" fillId="3" borderId="10" xfId="1" applyNumberFormat="1" applyFont="1" applyFill="1" applyBorder="1" applyAlignment="1">
      <alignment horizontal="right" indent="1"/>
    </xf>
    <xf numFmtId="0" fontId="31" fillId="24" borderId="11" xfId="0" applyFont="1" applyFill="1" applyBorder="1" applyAlignment="1">
      <alignment horizontal="left" vertical="center"/>
    </xf>
    <xf numFmtId="164" fontId="17" fillId="3" borderId="10" xfId="0" applyNumberFormat="1" applyFont="1" applyFill="1" applyBorder="1" applyAlignment="1">
      <alignment horizontal="right" indent="1"/>
    </xf>
    <xf numFmtId="0" fontId="12" fillId="3" borderId="16" xfId="0" applyFont="1" applyFill="1" applyBorder="1" applyAlignment="1">
      <alignment vertical="center"/>
    </xf>
    <xf numFmtId="0" fontId="31" fillId="24" borderId="10" xfId="0" applyFont="1" applyFill="1" applyBorder="1"/>
    <xf numFmtId="0" fontId="35" fillId="5" borderId="56" xfId="0" applyFont="1" applyFill="1" applyBorder="1" applyAlignment="1">
      <alignment vertical="center"/>
    </xf>
    <xf numFmtId="0" fontId="21" fillId="5" borderId="56" xfId="0" applyFont="1" applyFill="1" applyBorder="1"/>
    <xf numFmtId="0" fontId="0" fillId="5" borderId="56" xfId="0" applyFill="1" applyBorder="1"/>
    <xf numFmtId="0" fontId="40" fillId="26" borderId="0" xfId="99" applyFont="1" applyFill="1" applyAlignment="1">
      <alignment horizontal="left" vertical="center"/>
    </xf>
    <xf numFmtId="0" fontId="37" fillId="26" borderId="0" xfId="99" applyFont="1" applyFill="1" applyAlignment="1">
      <alignment horizontal="left" vertical="center"/>
    </xf>
    <xf numFmtId="0" fontId="0" fillId="25" borderId="0" xfId="0" applyFill="1"/>
    <xf numFmtId="0" fontId="12" fillId="8" borderId="34" xfId="0" applyFont="1" applyFill="1" applyBorder="1" applyAlignment="1">
      <alignment horizontal="center" vertical="center" wrapText="1"/>
    </xf>
    <xf numFmtId="0" fontId="41" fillId="25" borderId="0" xfId="0" applyFont="1" applyFill="1"/>
    <xf numFmtId="0" fontId="0" fillId="2" borderId="0" xfId="0" applyFill="1"/>
    <xf numFmtId="3" fontId="17" fillId="19" borderId="10" xfId="5" applyNumberFormat="1" applyFont="1" applyFill="1" applyBorder="1" applyAlignment="1">
      <alignment horizontal="right" vertical="center" indent="1"/>
    </xf>
    <xf numFmtId="3" fontId="17" fillId="19" borderId="3" xfId="5" applyNumberFormat="1" applyFont="1" applyFill="1" applyBorder="1" applyAlignment="1">
      <alignment horizontal="right" vertical="center" indent="1"/>
    </xf>
    <xf numFmtId="3" fontId="17" fillId="18" borderId="10" xfId="5" applyNumberFormat="1" applyFont="1" applyFill="1" applyBorder="1" applyAlignment="1">
      <alignment horizontal="right" vertical="center" indent="1"/>
    </xf>
    <xf numFmtId="3" fontId="17" fillId="18" borderId="3" xfId="5" applyNumberFormat="1" applyFont="1" applyFill="1" applyBorder="1" applyAlignment="1">
      <alignment horizontal="right" vertical="center" indent="1"/>
    </xf>
    <xf numFmtId="166" fontId="17" fillId="19" borderId="3" xfId="1" applyNumberFormat="1" applyFont="1" applyFill="1" applyBorder="1" applyAlignment="1">
      <alignment horizontal="center" vertical="center"/>
    </xf>
    <xf numFmtId="166" fontId="17" fillId="18" borderId="3" xfId="1" applyNumberFormat="1" applyFont="1" applyFill="1" applyBorder="1" applyAlignment="1">
      <alignment horizontal="center" vertical="center"/>
    </xf>
    <xf numFmtId="0" fontId="36" fillId="5" borderId="0" xfId="0" applyFont="1" applyFill="1" applyAlignment="1">
      <alignment horizontal="left"/>
    </xf>
    <xf numFmtId="0" fontId="40" fillId="26" borderId="0" xfId="99" applyFont="1" applyFill="1" applyAlignment="1">
      <alignment horizontal="left" vertical="center"/>
    </xf>
    <xf numFmtId="0" fontId="12" fillId="16" borderId="23" xfId="5" applyFont="1" applyFill="1" applyBorder="1" applyAlignment="1">
      <alignment horizontal="center" vertical="center"/>
    </xf>
    <xf numFmtId="0" fontId="12" fillId="16" borderId="24" xfId="5" applyFont="1" applyFill="1" applyBorder="1" applyAlignment="1">
      <alignment horizontal="center" vertical="center"/>
    </xf>
    <xf numFmtId="0" fontId="12" fillId="16" borderId="26" xfId="5" applyFont="1" applyFill="1" applyBorder="1" applyAlignment="1">
      <alignment horizontal="center" vertical="center"/>
    </xf>
    <xf numFmtId="0" fontId="12" fillId="14" borderId="5" xfId="5" applyFont="1" applyFill="1" applyBorder="1" applyAlignment="1">
      <alignment horizontal="center" vertical="center"/>
    </xf>
    <xf numFmtId="0" fontId="12" fillId="14" borderId="4" xfId="5" applyFont="1" applyFill="1" applyBorder="1" applyAlignment="1">
      <alignment horizontal="center" vertical="center"/>
    </xf>
    <xf numFmtId="0" fontId="12" fillId="14" borderId="2" xfId="5" applyFont="1" applyFill="1" applyBorder="1" applyAlignment="1">
      <alignment horizontal="center" vertical="center"/>
    </xf>
    <xf numFmtId="0" fontId="12" fillId="16" borderId="27" xfId="5" applyFont="1" applyFill="1" applyBorder="1" applyAlignment="1">
      <alignment horizontal="center" vertical="center"/>
    </xf>
    <xf numFmtId="0" fontId="12" fillId="14" borderId="28" xfId="5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2" fillId="16" borderId="20" xfId="3" applyFont="1" applyFill="1" applyBorder="1" applyAlignment="1">
      <alignment horizontal="center" vertical="center"/>
    </xf>
    <xf numFmtId="0" fontId="12" fillId="16" borderId="21" xfId="3" applyFont="1" applyFill="1" applyBorder="1" applyAlignment="1">
      <alignment horizontal="center" vertical="center"/>
    </xf>
    <xf numFmtId="0" fontId="12" fillId="16" borderId="35" xfId="3" applyFont="1" applyFill="1" applyBorder="1" applyAlignment="1">
      <alignment horizontal="center" vertical="center" wrapText="1"/>
    </xf>
    <xf numFmtId="0" fontId="12" fillId="16" borderId="33" xfId="3" applyFont="1" applyFill="1" applyBorder="1" applyAlignment="1">
      <alignment horizontal="center" vertical="center"/>
    </xf>
    <xf numFmtId="0" fontId="12" fillId="16" borderId="36" xfId="5" applyFont="1" applyFill="1" applyBorder="1" applyAlignment="1">
      <alignment horizontal="center" vertical="center"/>
    </xf>
    <xf numFmtId="0" fontId="12" fillId="14" borderId="3" xfId="5" applyFont="1" applyFill="1" applyBorder="1" applyAlignment="1">
      <alignment horizontal="center" vertical="center"/>
    </xf>
    <xf numFmtId="0" fontId="12" fillId="16" borderId="36" xfId="4" applyFont="1" applyFill="1" applyBorder="1" applyAlignment="1">
      <alignment horizontal="left" vertical="center" indent="2"/>
    </xf>
    <xf numFmtId="0" fontId="12" fillId="16" borderId="3" xfId="4" applyFont="1" applyFill="1" applyBorder="1" applyAlignment="1">
      <alignment horizontal="left" vertical="center" indent="2"/>
    </xf>
    <xf numFmtId="0" fontId="12" fillId="16" borderId="37" xfId="5" applyFont="1" applyFill="1" applyBorder="1" applyAlignment="1">
      <alignment horizontal="center" vertical="center"/>
    </xf>
    <xf numFmtId="0" fontId="12" fillId="14" borderId="18" xfId="5" applyFont="1" applyFill="1" applyBorder="1" applyAlignment="1">
      <alignment horizontal="center" vertical="center"/>
    </xf>
    <xf numFmtId="0" fontId="10" fillId="0" borderId="13" xfId="2" applyFont="1" applyBorder="1" applyAlignment="1">
      <alignment horizontal="left" vertical="center"/>
    </xf>
    <xf numFmtId="0" fontId="10" fillId="0" borderId="10" xfId="2" applyFont="1" applyBorder="1" applyAlignment="1">
      <alignment horizontal="left" vertical="center"/>
    </xf>
    <xf numFmtId="0" fontId="12" fillId="16" borderId="42" xfId="3" applyFont="1" applyFill="1" applyBorder="1" applyAlignment="1">
      <alignment horizontal="center" vertical="center"/>
    </xf>
    <xf numFmtId="0" fontId="12" fillId="16" borderId="15" xfId="3" applyFont="1" applyFill="1" applyBorder="1" applyAlignment="1">
      <alignment horizontal="center" vertical="center"/>
    </xf>
    <xf numFmtId="0" fontId="12" fillId="16" borderId="36" xfId="3" applyFont="1" applyFill="1" applyBorder="1" applyAlignment="1">
      <alignment horizontal="center" vertical="center"/>
    </xf>
    <xf numFmtId="0" fontId="12" fillId="16" borderId="3" xfId="3" applyFont="1" applyFill="1" applyBorder="1" applyAlignment="1">
      <alignment horizontal="center" vertical="center"/>
    </xf>
    <xf numFmtId="0" fontId="12" fillId="16" borderId="15" xfId="4" applyFont="1" applyFill="1" applyBorder="1" applyAlignment="1">
      <alignment horizontal="center" vertical="center"/>
    </xf>
    <xf numFmtId="0" fontId="12" fillId="16" borderId="55" xfId="4" applyFont="1" applyFill="1" applyBorder="1" applyAlignment="1">
      <alignment horizontal="center" vertical="center"/>
    </xf>
    <xf numFmtId="0" fontId="29" fillId="16" borderId="52" xfId="5" applyFont="1" applyFill="1" applyBorder="1" applyAlignment="1">
      <alignment horizontal="center" vertical="center"/>
    </xf>
    <xf numFmtId="0" fontId="29" fillId="16" borderId="36" xfId="5" applyFont="1" applyFill="1" applyBorder="1" applyAlignment="1">
      <alignment horizontal="center" vertical="center"/>
    </xf>
    <xf numFmtId="0" fontId="29" fillId="16" borderId="37" xfId="5" applyFont="1" applyFill="1" applyBorder="1" applyAlignment="1">
      <alignment horizontal="center" vertical="center"/>
    </xf>
    <xf numFmtId="0" fontId="12" fillId="14" borderId="15" xfId="5" applyFont="1" applyFill="1" applyBorder="1" applyAlignment="1">
      <alignment horizontal="center" vertical="center"/>
    </xf>
    <xf numFmtId="0" fontId="12" fillId="14" borderId="12" xfId="5" applyFont="1" applyFill="1" applyBorder="1" applyAlignment="1">
      <alignment horizontal="center" vertical="center"/>
    </xf>
    <xf numFmtId="0" fontId="12" fillId="16" borderId="36" xfId="4" applyFont="1" applyFill="1" applyBorder="1" applyAlignment="1">
      <alignment horizontal="left" vertical="center" indent="3"/>
    </xf>
    <xf numFmtId="0" fontId="12" fillId="16" borderId="3" xfId="4" applyFont="1" applyFill="1" applyBorder="1" applyAlignment="1">
      <alignment horizontal="left" vertical="center" indent="3"/>
    </xf>
    <xf numFmtId="0" fontId="12" fillId="14" borderId="6" xfId="5" applyFont="1" applyFill="1" applyBorder="1" applyAlignment="1">
      <alignment horizontal="center" vertical="center"/>
    </xf>
    <xf numFmtId="0" fontId="12" fillId="16" borderId="52" xfId="5" applyFont="1" applyFill="1" applyBorder="1" applyAlignment="1">
      <alignment horizontal="center" vertical="center"/>
    </xf>
    <xf numFmtId="0" fontId="16" fillId="18" borderId="13" xfId="5" applyFont="1" applyFill="1" applyBorder="1" applyAlignment="1">
      <alignment horizontal="left" vertical="center" indent="1"/>
    </xf>
    <xf numFmtId="0" fontId="16" fillId="18" borderId="10" xfId="5" applyFont="1" applyFill="1" applyBorder="1" applyAlignment="1">
      <alignment horizontal="left" vertical="center" indent="1"/>
    </xf>
    <xf numFmtId="0" fontId="12" fillId="16" borderId="40" xfId="5" applyFont="1" applyFill="1" applyBorder="1" applyAlignment="1">
      <alignment horizontal="center" vertical="center"/>
    </xf>
    <xf numFmtId="0" fontId="12" fillId="16" borderId="41" xfId="5" applyFont="1" applyFill="1" applyBorder="1" applyAlignment="1">
      <alignment horizontal="center" vertical="center"/>
    </xf>
    <xf numFmtId="0" fontId="12" fillId="16" borderId="4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18" xfId="5" applyFont="1" applyFill="1" applyBorder="1" applyAlignment="1">
      <alignment horizontal="center" vertical="center"/>
    </xf>
    <xf numFmtId="0" fontId="12" fillId="9" borderId="36" xfId="5" applyFont="1" applyFill="1" applyBorder="1" applyAlignment="1">
      <alignment horizontal="center" vertical="center"/>
    </xf>
    <xf numFmtId="0" fontId="12" fillId="9" borderId="37" xfId="5" applyFont="1" applyFill="1" applyBorder="1" applyAlignment="1">
      <alignment horizontal="center" vertical="center"/>
    </xf>
    <xf numFmtId="0" fontId="12" fillId="9" borderId="35" xfId="3" applyFont="1" applyFill="1" applyBorder="1" applyAlignment="1">
      <alignment horizontal="center" vertical="center"/>
    </xf>
    <xf numFmtId="0" fontId="12" fillId="9" borderId="33" xfId="3" applyFont="1" applyFill="1" applyBorder="1" applyAlignment="1">
      <alignment horizontal="center" vertical="center"/>
    </xf>
    <xf numFmtId="0" fontId="12" fillId="9" borderId="36" xfId="3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2" fillId="14" borderId="11" xfId="5" applyFont="1" applyFill="1" applyBorder="1" applyAlignment="1">
      <alignment horizontal="left" vertical="center"/>
    </xf>
    <xf numFmtId="0" fontId="12" fillId="14" borderId="10" xfId="5" applyFont="1" applyFill="1" applyBorder="1" applyAlignment="1">
      <alignment horizontal="left" vertical="center"/>
    </xf>
    <xf numFmtId="0" fontId="12" fillId="14" borderId="54" xfId="5" applyFont="1" applyFill="1" applyBorder="1" applyAlignment="1">
      <alignment horizontal="left" vertical="center"/>
    </xf>
    <xf numFmtId="0" fontId="12" fillId="14" borderId="15" xfId="5" applyFont="1" applyFill="1" applyBorder="1" applyAlignment="1">
      <alignment horizontal="left" vertical="center"/>
    </xf>
    <xf numFmtId="0" fontId="12" fillId="14" borderId="3" xfId="5" applyFont="1" applyFill="1" applyBorder="1" applyAlignment="1">
      <alignment horizontal="left" vertical="center"/>
    </xf>
    <xf numFmtId="0" fontId="16" fillId="9" borderId="38" xfId="4" applyFont="1" applyFill="1" applyBorder="1" applyAlignment="1">
      <alignment horizontal="center" vertical="center"/>
    </xf>
    <xf numFmtId="0" fontId="16" fillId="9" borderId="41" xfId="4" applyFont="1" applyFill="1" applyBorder="1" applyAlignment="1">
      <alignment horizontal="center" vertical="center"/>
    </xf>
    <xf numFmtId="0" fontId="16" fillId="9" borderId="42" xfId="4" applyFont="1" applyFill="1" applyBorder="1" applyAlignment="1">
      <alignment horizontal="center" vertical="center"/>
    </xf>
    <xf numFmtId="0" fontId="16" fillId="9" borderId="13" xfId="4" applyFont="1" applyFill="1" applyBorder="1" applyAlignment="1">
      <alignment horizontal="center" vertical="center"/>
    </xf>
    <xf numFmtId="0" fontId="12" fillId="9" borderId="53" xfId="3" applyFont="1" applyFill="1" applyBorder="1" applyAlignment="1">
      <alignment horizontal="center" vertical="center"/>
    </xf>
    <xf numFmtId="0" fontId="10" fillId="0" borderId="51" xfId="2" applyFont="1" applyBorder="1" applyAlignment="1">
      <alignment horizontal="left" vertical="center"/>
    </xf>
    <xf numFmtId="0" fontId="12" fillId="9" borderId="33" xfId="4" applyFont="1" applyFill="1" applyBorder="1" applyAlignment="1">
      <alignment horizontal="center" vertical="center"/>
    </xf>
    <xf numFmtId="0" fontId="12" fillId="9" borderId="34" xfId="4" applyFont="1" applyFill="1" applyBorder="1" applyAlignment="1">
      <alignment horizontal="center" vertical="center"/>
    </xf>
    <xf numFmtId="0" fontId="12" fillId="9" borderId="42" xfId="5" applyFont="1" applyFill="1" applyBorder="1" applyAlignment="1">
      <alignment horizontal="center" vertical="center"/>
    </xf>
    <xf numFmtId="0" fontId="12" fillId="4" borderId="7" xfId="5" applyFont="1" applyFill="1" applyBorder="1" applyAlignment="1">
      <alignment horizontal="center" vertical="center"/>
    </xf>
    <xf numFmtId="0" fontId="12" fillId="4" borderId="12" xfId="5" applyFont="1" applyFill="1" applyBorder="1" applyAlignment="1">
      <alignment horizontal="center" vertical="center"/>
    </xf>
    <xf numFmtId="0" fontId="12" fillId="4" borderId="6" xfId="5" applyFont="1" applyFill="1" applyBorder="1" applyAlignment="1">
      <alignment horizontal="center" vertical="center"/>
    </xf>
    <xf numFmtId="0" fontId="12" fillId="9" borderId="40" xfId="3" applyFont="1" applyFill="1" applyBorder="1" applyAlignment="1">
      <alignment horizontal="center" vertical="center"/>
    </xf>
    <xf numFmtId="0" fontId="12" fillId="9" borderId="6" xfId="3" applyFont="1" applyFill="1" applyBorder="1" applyAlignment="1">
      <alignment horizontal="center" vertical="center"/>
    </xf>
    <xf numFmtId="0" fontId="12" fillId="9" borderId="33" xfId="3" applyFont="1" applyFill="1" applyBorder="1" applyAlignment="1">
      <alignment horizontal="center" vertical="center" wrapText="1"/>
    </xf>
    <xf numFmtId="0" fontId="12" fillId="9" borderId="3" xfId="3" applyFont="1" applyFill="1" applyBorder="1" applyAlignment="1">
      <alignment horizontal="center" vertical="center" wrapText="1"/>
    </xf>
    <xf numFmtId="0" fontId="12" fillId="9" borderId="12" xfId="4" applyFont="1" applyFill="1" applyBorder="1" applyAlignment="1">
      <alignment horizontal="left" vertical="center" indent="3"/>
    </xf>
    <xf numFmtId="0" fontId="12" fillId="9" borderId="13" xfId="4" applyFont="1" applyFill="1" applyBorder="1" applyAlignment="1">
      <alignment horizontal="left" vertical="center" indent="3"/>
    </xf>
    <xf numFmtId="0" fontId="12" fillId="9" borderId="52" xfId="5" applyFont="1" applyFill="1" applyBorder="1" applyAlignment="1">
      <alignment horizontal="center" vertical="center"/>
    </xf>
    <xf numFmtId="0" fontId="16" fillId="9" borderId="13" xfId="4" applyFont="1" applyFill="1" applyBorder="1" applyAlignment="1">
      <alignment horizontal="left" vertical="center"/>
    </xf>
    <xf numFmtId="0" fontId="16" fillId="9" borderId="10" xfId="4" applyFont="1" applyFill="1" applyBorder="1" applyAlignment="1">
      <alignment horizontal="left" vertical="center"/>
    </xf>
    <xf numFmtId="0" fontId="12" fillId="9" borderId="36" xfId="4" applyFont="1" applyFill="1" applyBorder="1" applyAlignment="1">
      <alignment horizontal="left" vertical="center" indent="2"/>
    </xf>
    <xf numFmtId="0" fontId="12" fillId="9" borderId="3" xfId="4" applyFont="1" applyFill="1" applyBorder="1" applyAlignment="1">
      <alignment horizontal="left" vertical="center" indent="2"/>
    </xf>
    <xf numFmtId="0" fontId="12" fillId="9" borderId="3" xfId="3" applyFont="1" applyFill="1" applyBorder="1" applyAlignment="1">
      <alignment horizontal="center" vertical="center"/>
    </xf>
    <xf numFmtId="0" fontId="12" fillId="4" borderId="15" xfId="5" applyFont="1" applyFill="1" applyBorder="1" applyAlignment="1">
      <alignment horizontal="center" vertical="center"/>
    </xf>
    <xf numFmtId="0" fontId="16" fillId="10" borderId="13" xfId="5" applyFont="1" applyFill="1" applyBorder="1" applyAlignment="1">
      <alignment horizontal="left" vertical="center" indent="1"/>
    </xf>
    <xf numFmtId="0" fontId="16" fillId="10" borderId="10" xfId="5" applyFont="1" applyFill="1" applyBorder="1" applyAlignment="1">
      <alignment horizontal="left" vertical="center" indent="1"/>
    </xf>
    <xf numFmtId="0" fontId="10" fillId="0" borderId="0" xfId="2" applyFont="1" applyAlignment="1">
      <alignment horizontal="left" vertical="center" wrapText="1"/>
    </xf>
    <xf numFmtId="0" fontId="12" fillId="4" borderId="3" xfId="5" applyFont="1" applyFill="1" applyBorder="1" applyAlignment="1">
      <alignment horizontal="left" vertical="center"/>
    </xf>
    <xf numFmtId="0" fontId="16" fillId="16" borderId="35" xfId="3" applyFont="1" applyFill="1" applyBorder="1" applyAlignment="1">
      <alignment horizontal="center" vertical="center"/>
    </xf>
    <xf numFmtId="0" fontId="16" fillId="16" borderId="33" xfId="3" applyFont="1" applyFill="1" applyBorder="1" applyAlignment="1">
      <alignment horizontal="center" vertical="center"/>
    </xf>
    <xf numFmtId="0" fontId="16" fillId="16" borderId="36" xfId="3" applyFont="1" applyFill="1" applyBorder="1" applyAlignment="1">
      <alignment horizontal="center" vertical="center"/>
    </xf>
    <xf numFmtId="0" fontId="16" fillId="16" borderId="3" xfId="3" applyFont="1" applyFill="1" applyBorder="1" applyAlignment="1">
      <alignment horizontal="center" vertical="center"/>
    </xf>
    <xf numFmtId="0" fontId="16" fillId="16" borderId="33" xfId="3" applyFont="1" applyFill="1" applyBorder="1" applyAlignment="1">
      <alignment horizontal="center" vertical="center" wrapText="1"/>
    </xf>
    <xf numFmtId="0" fontId="16" fillId="16" borderId="3" xfId="3" applyFont="1" applyFill="1" applyBorder="1" applyAlignment="1">
      <alignment horizontal="center" vertical="center" wrapText="1"/>
    </xf>
    <xf numFmtId="0" fontId="16" fillId="16" borderId="33" xfId="4" applyFont="1" applyFill="1" applyBorder="1" applyAlignment="1">
      <alignment horizontal="center" vertical="center"/>
    </xf>
    <xf numFmtId="0" fontId="16" fillId="16" borderId="34" xfId="4" applyFont="1" applyFill="1" applyBorder="1" applyAlignment="1">
      <alignment horizontal="center" vertical="center"/>
    </xf>
    <xf numFmtId="0" fontId="12" fillId="4" borderId="18" xfId="5" applyFont="1" applyFill="1" applyBorder="1" applyAlignment="1">
      <alignment horizontal="left" vertical="center"/>
    </xf>
    <xf numFmtId="0" fontId="12" fillId="9" borderId="38" xfId="4" applyFont="1" applyFill="1" applyBorder="1" applyAlignment="1">
      <alignment horizontal="left" vertical="center" indent="2"/>
    </xf>
    <xf numFmtId="0" fontId="12" fillId="9" borderId="1" xfId="4" applyFont="1" applyFill="1" applyBorder="1" applyAlignment="1">
      <alignment horizontal="left" vertical="center" indent="2"/>
    </xf>
    <xf numFmtId="0" fontId="12" fillId="9" borderId="9" xfId="4" applyFont="1" applyFill="1" applyBorder="1" applyAlignment="1">
      <alignment horizontal="left" vertical="center" indent="2"/>
    </xf>
    <xf numFmtId="0" fontId="12" fillId="9" borderId="39" xfId="4" applyFont="1" applyFill="1" applyBorder="1" applyAlignment="1">
      <alignment horizontal="left" vertical="center" indent="2"/>
    </xf>
    <xf numFmtId="0" fontId="12" fillId="9" borderId="8" xfId="4" applyFont="1" applyFill="1" applyBorder="1" applyAlignment="1">
      <alignment horizontal="left" vertical="center" indent="2"/>
    </xf>
    <xf numFmtId="0" fontId="12" fillId="9" borderId="11" xfId="4" applyFont="1" applyFill="1" applyBorder="1" applyAlignment="1">
      <alignment horizontal="left" vertical="center" indent="2"/>
    </xf>
    <xf numFmtId="0" fontId="33" fillId="13" borderId="3" xfId="5" applyFont="1" applyFill="1" applyBorder="1" applyAlignment="1">
      <alignment horizontal="left" vertical="center"/>
    </xf>
    <xf numFmtId="0" fontId="33" fillId="13" borderId="18" xfId="5" applyFont="1" applyFill="1" applyBorder="1" applyAlignment="1">
      <alignment horizontal="left" vertical="center"/>
    </xf>
    <xf numFmtId="0" fontId="12" fillId="9" borderId="36" xfId="5" applyFont="1" applyFill="1" applyBorder="1" applyAlignment="1">
      <alignment horizontal="left" vertical="center" indent="1"/>
    </xf>
    <xf numFmtId="0" fontId="16" fillId="9" borderId="36" xfId="5" applyFont="1" applyFill="1" applyBorder="1" applyAlignment="1">
      <alignment horizontal="left" vertical="center" indent="1"/>
    </xf>
    <xf numFmtId="0" fontId="12" fillId="9" borderId="36" xfId="5" applyFont="1" applyFill="1" applyBorder="1" applyAlignment="1">
      <alignment horizontal="left" vertical="center" wrapText="1" indent="1"/>
    </xf>
    <xf numFmtId="0" fontId="12" fillId="9" borderId="37" xfId="5" applyFont="1" applyFill="1" applyBorder="1" applyAlignment="1">
      <alignment horizontal="left" vertical="center" indent="1"/>
    </xf>
    <xf numFmtId="0" fontId="12" fillId="10" borderId="36" xfId="5" applyFont="1" applyFill="1" applyBorder="1" applyAlignment="1">
      <alignment horizontal="center" vertical="center"/>
    </xf>
    <xf numFmtId="0" fontId="12" fillId="10" borderId="37" xfId="5" applyFont="1" applyFill="1" applyBorder="1" applyAlignment="1">
      <alignment horizontal="center" vertical="center"/>
    </xf>
    <xf numFmtId="0" fontId="12" fillId="9" borderId="36" xfId="4" applyFont="1" applyFill="1" applyBorder="1" applyAlignment="1">
      <alignment horizontal="left" vertical="center" indent="5"/>
    </xf>
    <xf numFmtId="0" fontId="12" fillId="9" borderId="3" xfId="4" applyFont="1" applyFill="1" applyBorder="1" applyAlignment="1">
      <alignment horizontal="left" vertical="center" indent="5"/>
    </xf>
    <xf numFmtId="0" fontId="12" fillId="9" borderId="43" xfId="3" applyFont="1" applyFill="1" applyBorder="1" applyAlignment="1">
      <alignment horizontal="center" vertical="center"/>
    </xf>
    <xf numFmtId="0" fontId="12" fillId="9" borderId="44" xfId="3" applyFont="1" applyFill="1" applyBorder="1" applyAlignment="1">
      <alignment horizontal="center" vertical="center"/>
    </xf>
    <xf numFmtId="0" fontId="12" fillId="9" borderId="46" xfId="5" applyFont="1" applyFill="1" applyBorder="1" applyAlignment="1">
      <alignment horizontal="center" vertical="center"/>
    </xf>
    <xf numFmtId="0" fontId="12" fillId="9" borderId="46" xfId="4" applyFont="1" applyFill="1" applyBorder="1" applyAlignment="1">
      <alignment horizontal="left" vertical="center" indent="2"/>
    </xf>
    <xf numFmtId="0" fontId="12" fillId="9" borderId="48" xfId="5" applyFont="1" applyFill="1" applyBorder="1" applyAlignment="1">
      <alignment horizontal="center" vertical="center"/>
    </xf>
    <xf numFmtId="0" fontId="12" fillId="4" borderId="49" xfId="5" applyFont="1" applyFill="1" applyBorder="1" applyAlignment="1">
      <alignment horizontal="center" vertical="center"/>
    </xf>
    <xf numFmtId="9" fontId="16" fillId="8" borderId="36" xfId="1" applyFont="1" applyFill="1" applyBorder="1" applyAlignment="1">
      <alignment horizontal="left" vertical="center"/>
    </xf>
    <xf numFmtId="9" fontId="16" fillId="8" borderId="6" xfId="1" applyFont="1" applyFill="1" applyBorder="1" applyAlignment="1">
      <alignment horizontal="left" vertical="center"/>
    </xf>
    <xf numFmtId="0" fontId="16" fillId="8" borderId="35" xfId="0" applyFont="1" applyFill="1" applyBorder="1" applyAlignment="1">
      <alignment horizontal="center" vertical="center"/>
    </xf>
    <xf numFmtId="0" fontId="16" fillId="8" borderId="33" xfId="0" applyFont="1" applyFill="1" applyBorder="1" applyAlignment="1">
      <alignment horizontal="center" vertical="center"/>
    </xf>
    <xf numFmtId="0" fontId="16" fillId="8" borderId="36" xfId="0" applyFont="1" applyFill="1" applyBorder="1" applyAlignment="1">
      <alignment horizontal="left" vertical="center" indent="2"/>
    </xf>
    <xf numFmtId="0" fontId="16" fillId="8" borderId="6" xfId="0" applyFont="1" applyFill="1" applyBorder="1" applyAlignment="1">
      <alignment horizontal="left" vertical="center" indent="2"/>
    </xf>
    <xf numFmtId="0" fontId="12" fillId="3" borderId="52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33" fillId="24" borderId="8" xfId="0" applyFont="1" applyFill="1" applyBorder="1" applyAlignment="1">
      <alignment horizontal="center" vertical="center"/>
    </xf>
    <xf numFmtId="0" fontId="33" fillId="24" borderId="10" xfId="0" applyFont="1" applyFill="1" applyBorder="1" applyAlignment="1">
      <alignment horizontal="center" vertical="center"/>
    </xf>
    <xf numFmtId="0" fontId="33" fillId="24" borderId="11" xfId="0" applyFont="1" applyFill="1" applyBorder="1" applyAlignment="1">
      <alignment horizontal="left" vertical="center"/>
    </xf>
    <xf numFmtId="0" fontId="33" fillId="24" borderId="10" xfId="0" applyFont="1" applyFill="1" applyBorder="1" applyAlignment="1">
      <alignment horizontal="left" vertical="center"/>
    </xf>
    <xf numFmtId="0" fontId="33" fillId="24" borderId="9" xfId="0" applyFont="1" applyFill="1" applyBorder="1" applyAlignment="1">
      <alignment horizontal="left" vertical="center"/>
    </xf>
    <xf numFmtId="0" fontId="12" fillId="3" borderId="37" xfId="0" applyFont="1" applyFill="1" applyBorder="1" applyAlignment="1">
      <alignment horizontal="center" vertical="center"/>
    </xf>
    <xf numFmtId="0" fontId="33" fillId="24" borderId="7" xfId="0" applyFont="1" applyFill="1" applyBorder="1" applyAlignment="1">
      <alignment horizontal="center" vertical="center"/>
    </xf>
    <xf numFmtId="0" fontId="33" fillId="24" borderId="3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4" borderId="18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left" vertical="center" indent="1"/>
    </xf>
    <xf numFmtId="0" fontId="16" fillId="3" borderId="10" xfId="0" applyFont="1" applyFill="1" applyBorder="1" applyAlignment="1">
      <alignment horizontal="left" vertical="center" indent="1"/>
    </xf>
    <xf numFmtId="0" fontId="33" fillId="24" borderId="6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2" fillId="8" borderId="35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left" indent="1"/>
    </xf>
    <xf numFmtId="0" fontId="9" fillId="3" borderId="10" xfId="0" applyFont="1" applyFill="1" applyBorder="1" applyAlignment="1">
      <alignment horizontal="left" indent="1"/>
    </xf>
    <xf numFmtId="0" fontId="16" fillId="8" borderId="36" xfId="0" applyFont="1" applyFill="1" applyBorder="1" applyAlignment="1">
      <alignment horizontal="left" vertical="center" indent="1"/>
    </xf>
    <xf numFmtId="0" fontId="16" fillId="8" borderId="6" xfId="0" applyFont="1" applyFill="1" applyBorder="1" applyAlignment="1">
      <alignment horizontal="left" vertical="center" indent="1"/>
    </xf>
    <xf numFmtId="9" fontId="16" fillId="8" borderId="40" xfId="0" applyNumberFormat="1" applyFont="1" applyFill="1" applyBorder="1" applyAlignment="1">
      <alignment horizontal="left" vertical="center"/>
    </xf>
    <xf numFmtId="9" fontId="16" fillId="8" borderId="6" xfId="0" applyNumberFormat="1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0" borderId="0" xfId="2" applyFont="1" applyAlignment="1">
      <alignment horizontal="left" vertical="top"/>
    </xf>
    <xf numFmtId="9" fontId="16" fillId="8" borderId="36" xfId="0" applyNumberFormat="1" applyFont="1" applyFill="1" applyBorder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33" fillId="24" borderId="3" xfId="0" applyFont="1" applyFill="1" applyBorder="1" applyAlignment="1">
      <alignment horizontal="left" vertical="center"/>
    </xf>
    <xf numFmtId="0" fontId="33" fillId="24" borderId="18" xfId="0" applyFont="1" applyFill="1" applyBorder="1" applyAlignment="1">
      <alignment horizontal="left" vertical="center"/>
    </xf>
    <xf numFmtId="0" fontId="12" fillId="8" borderId="36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7" fillId="8" borderId="52" xfId="0" applyFont="1" applyFill="1" applyBorder="1" applyAlignment="1">
      <alignment horizontal="left" vertical="center" indent="2"/>
    </xf>
    <xf numFmtId="0" fontId="17" fillId="8" borderId="10" xfId="0" applyFont="1" applyFill="1" applyBorder="1" applyAlignment="1">
      <alignment horizontal="left" vertical="center" indent="2"/>
    </xf>
    <xf numFmtId="0" fontId="10" fillId="0" borderId="0" xfId="2" applyFont="1" applyAlignment="1">
      <alignment horizontal="left" vertical="top" wrapText="1"/>
    </xf>
    <xf numFmtId="0" fontId="16" fillId="3" borderId="13" xfId="0" applyFont="1" applyFill="1" applyBorder="1" applyAlignment="1">
      <alignment horizontal="left" indent="1"/>
    </xf>
    <xf numFmtId="0" fontId="16" fillId="3" borderId="9" xfId="0" applyFont="1" applyFill="1" applyBorder="1" applyAlignment="1">
      <alignment horizontal="left" indent="1"/>
    </xf>
    <xf numFmtId="0" fontId="16" fillId="3" borderId="9" xfId="0" applyFont="1" applyFill="1" applyBorder="1" applyAlignment="1">
      <alignment horizontal="left" vertical="center" indent="1"/>
    </xf>
    <xf numFmtId="0" fontId="12" fillId="9" borderId="52" xfId="0" applyFont="1" applyFill="1" applyBorder="1" applyAlignment="1">
      <alignment horizontal="left" vertical="center" indent="2"/>
    </xf>
    <xf numFmtId="0" fontId="12" fillId="9" borderId="13" xfId="0" applyFont="1" applyFill="1" applyBorder="1" applyAlignment="1">
      <alignment horizontal="left" vertical="center" indent="2"/>
    </xf>
    <xf numFmtId="0" fontId="12" fillId="9" borderId="10" xfId="0" applyFont="1" applyFill="1" applyBorder="1" applyAlignment="1">
      <alignment horizontal="left" vertical="center" indent="2"/>
    </xf>
  </cellXfs>
  <cellStyles count="120">
    <cellStyle name="Currency 2" xfId="6" xr:uid="{00000000-0005-0000-0000-000000000000}"/>
    <cellStyle name="Currency 2 2" xfId="7" xr:uid="{00000000-0005-0000-0000-000001000000}"/>
    <cellStyle name="Currency 2 3" xfId="8" xr:uid="{00000000-0005-0000-0000-000002000000}"/>
    <cellStyle name="Currency 3" xfId="9" xr:uid="{00000000-0005-0000-0000-000003000000}"/>
    <cellStyle name="Estilo 1" xfId="10" xr:uid="{00000000-0005-0000-0000-000004000000}"/>
    <cellStyle name="Hiperligação" xfId="119" builtinId="8"/>
    <cellStyle name="Hiperligação 2" xfId="11" xr:uid="{00000000-0005-0000-0000-000006000000}"/>
    <cellStyle name="Hiperligação 3" xfId="118" xr:uid="{00000000-0005-0000-0000-000007000000}"/>
    <cellStyle name="Normal" xfId="0" builtinId="0"/>
    <cellStyle name="Normal 10" xfId="12" xr:uid="{00000000-0005-0000-0000-000009000000}"/>
    <cellStyle name="Normal 10 10" xfId="13" xr:uid="{00000000-0005-0000-0000-00000A000000}"/>
    <cellStyle name="Normal 10 2" xfId="14" xr:uid="{00000000-0005-0000-0000-00000B000000}"/>
    <cellStyle name="Normal 10 3" xfId="15" xr:uid="{00000000-0005-0000-0000-00000C000000}"/>
    <cellStyle name="Normal 10 4" xfId="16" xr:uid="{00000000-0005-0000-0000-00000D000000}"/>
    <cellStyle name="Normal 10 5" xfId="17" xr:uid="{00000000-0005-0000-0000-00000E000000}"/>
    <cellStyle name="Normal 10 6" xfId="18" xr:uid="{00000000-0005-0000-0000-00000F000000}"/>
    <cellStyle name="Normal 10 7" xfId="19" xr:uid="{00000000-0005-0000-0000-000010000000}"/>
    <cellStyle name="Normal 10 8" xfId="20" xr:uid="{00000000-0005-0000-0000-000011000000}"/>
    <cellStyle name="Normal 10 9" xfId="21" xr:uid="{00000000-0005-0000-0000-000012000000}"/>
    <cellStyle name="Normal 11" xfId="22" xr:uid="{00000000-0005-0000-0000-000013000000}"/>
    <cellStyle name="Normal 11 10" xfId="23" xr:uid="{00000000-0005-0000-0000-000014000000}"/>
    <cellStyle name="Normal 11 2" xfId="24" xr:uid="{00000000-0005-0000-0000-000015000000}"/>
    <cellStyle name="Normal 11 3" xfId="25" xr:uid="{00000000-0005-0000-0000-000016000000}"/>
    <cellStyle name="Normal 11 4" xfId="26" xr:uid="{00000000-0005-0000-0000-000017000000}"/>
    <cellStyle name="Normal 11 5" xfId="27" xr:uid="{00000000-0005-0000-0000-000018000000}"/>
    <cellStyle name="Normal 11 6" xfId="28" xr:uid="{00000000-0005-0000-0000-000019000000}"/>
    <cellStyle name="Normal 11 7" xfId="29" xr:uid="{00000000-0005-0000-0000-00001A000000}"/>
    <cellStyle name="Normal 11 8" xfId="30" xr:uid="{00000000-0005-0000-0000-00001B000000}"/>
    <cellStyle name="Normal 11 9" xfId="31" xr:uid="{00000000-0005-0000-0000-00001C000000}"/>
    <cellStyle name="Normal 12" xfId="32" xr:uid="{00000000-0005-0000-0000-00001D000000}"/>
    <cellStyle name="Normal 12 10" xfId="33" xr:uid="{00000000-0005-0000-0000-00001E000000}"/>
    <cellStyle name="Normal 12 2" xfId="34" xr:uid="{00000000-0005-0000-0000-00001F000000}"/>
    <cellStyle name="Normal 12 3" xfId="35" xr:uid="{00000000-0005-0000-0000-000020000000}"/>
    <cellStyle name="Normal 12 4" xfId="36" xr:uid="{00000000-0005-0000-0000-000021000000}"/>
    <cellStyle name="Normal 12 5" xfId="37" xr:uid="{00000000-0005-0000-0000-000022000000}"/>
    <cellStyle name="Normal 12 6" xfId="38" xr:uid="{00000000-0005-0000-0000-000023000000}"/>
    <cellStyle name="Normal 12 7" xfId="39" xr:uid="{00000000-0005-0000-0000-000024000000}"/>
    <cellStyle name="Normal 12 8" xfId="40" xr:uid="{00000000-0005-0000-0000-000025000000}"/>
    <cellStyle name="Normal 12 9" xfId="41" xr:uid="{00000000-0005-0000-0000-000026000000}"/>
    <cellStyle name="Normal 13" xfId="42" xr:uid="{00000000-0005-0000-0000-000027000000}"/>
    <cellStyle name="Normal 13 10" xfId="43" xr:uid="{00000000-0005-0000-0000-000028000000}"/>
    <cellStyle name="Normal 13 2" xfId="44" xr:uid="{00000000-0005-0000-0000-000029000000}"/>
    <cellStyle name="Normal 13 3" xfId="45" xr:uid="{00000000-0005-0000-0000-00002A000000}"/>
    <cellStyle name="Normal 13 4" xfId="46" xr:uid="{00000000-0005-0000-0000-00002B000000}"/>
    <cellStyle name="Normal 13 5" xfId="47" xr:uid="{00000000-0005-0000-0000-00002C000000}"/>
    <cellStyle name="Normal 13 6" xfId="48" xr:uid="{00000000-0005-0000-0000-00002D000000}"/>
    <cellStyle name="Normal 13 7" xfId="49" xr:uid="{00000000-0005-0000-0000-00002E000000}"/>
    <cellStyle name="Normal 13 8" xfId="50" xr:uid="{00000000-0005-0000-0000-00002F000000}"/>
    <cellStyle name="Normal 13 9" xfId="51" xr:uid="{00000000-0005-0000-0000-000030000000}"/>
    <cellStyle name="Normal 14" xfId="52" xr:uid="{00000000-0005-0000-0000-000031000000}"/>
    <cellStyle name="Normal 15" xfId="53" xr:uid="{00000000-0005-0000-0000-000032000000}"/>
    <cellStyle name="Normal 16" xfId="54" xr:uid="{00000000-0005-0000-0000-000033000000}"/>
    <cellStyle name="Normal 17" xfId="55" xr:uid="{00000000-0005-0000-0000-000034000000}"/>
    <cellStyle name="Normal 18" xfId="56" xr:uid="{00000000-0005-0000-0000-000035000000}"/>
    <cellStyle name="Normal 19" xfId="57" xr:uid="{00000000-0005-0000-0000-000036000000}"/>
    <cellStyle name="Normal 2" xfId="58" xr:uid="{00000000-0005-0000-0000-000037000000}"/>
    <cellStyle name="Normal 2 10" xfId="2" xr:uid="{00000000-0005-0000-0000-000038000000}"/>
    <cellStyle name="Normal 2 11" xfId="59" xr:uid="{00000000-0005-0000-0000-000039000000}"/>
    <cellStyle name="Normal 2 12" xfId="60" xr:uid="{00000000-0005-0000-0000-00003A000000}"/>
    <cellStyle name="Normal 2 2" xfId="61" xr:uid="{00000000-0005-0000-0000-00003B000000}"/>
    <cellStyle name="Normal 2 3" xfId="62" xr:uid="{00000000-0005-0000-0000-00003C000000}"/>
    <cellStyle name="Normal 2 3 2" xfId="63" xr:uid="{00000000-0005-0000-0000-00003D000000}"/>
    <cellStyle name="Normal 2 4" xfId="64" xr:uid="{00000000-0005-0000-0000-00003E000000}"/>
    <cellStyle name="Normal 2 4 2" xfId="65" xr:uid="{00000000-0005-0000-0000-00003F000000}"/>
    <cellStyle name="Normal 2 5" xfId="66" xr:uid="{00000000-0005-0000-0000-000040000000}"/>
    <cellStyle name="Normal 2 6" xfId="67" xr:uid="{00000000-0005-0000-0000-000041000000}"/>
    <cellStyle name="Normal 2 7" xfId="68" xr:uid="{00000000-0005-0000-0000-000042000000}"/>
    <cellStyle name="Normal 2 8" xfId="69" xr:uid="{00000000-0005-0000-0000-000043000000}"/>
    <cellStyle name="Normal 2 9" xfId="70" xr:uid="{00000000-0005-0000-0000-000044000000}"/>
    <cellStyle name="Normal 20" xfId="71" xr:uid="{00000000-0005-0000-0000-000045000000}"/>
    <cellStyle name="Normal 21" xfId="72" xr:uid="{00000000-0005-0000-0000-000046000000}"/>
    <cellStyle name="Normal 22" xfId="73" xr:uid="{00000000-0005-0000-0000-000047000000}"/>
    <cellStyle name="Normal 23" xfId="74" xr:uid="{00000000-0005-0000-0000-000048000000}"/>
    <cellStyle name="Normal 23 2" xfId="4" xr:uid="{00000000-0005-0000-0000-000049000000}"/>
    <cellStyle name="Normal 23 2 2" xfId="75" xr:uid="{00000000-0005-0000-0000-00004A000000}"/>
    <cellStyle name="Normal 3" xfId="76" xr:uid="{00000000-0005-0000-0000-00004B000000}"/>
    <cellStyle name="Normal 3 2" xfId="77" xr:uid="{00000000-0005-0000-0000-00004C000000}"/>
    <cellStyle name="Normal 4" xfId="78" xr:uid="{00000000-0005-0000-0000-00004D000000}"/>
    <cellStyle name="Normal 5" xfId="79" xr:uid="{00000000-0005-0000-0000-00004E000000}"/>
    <cellStyle name="Normal 5 10" xfId="80" xr:uid="{00000000-0005-0000-0000-00004F000000}"/>
    <cellStyle name="Normal 5 2" xfId="81" xr:uid="{00000000-0005-0000-0000-000050000000}"/>
    <cellStyle name="Normal 5 3" xfId="82" xr:uid="{00000000-0005-0000-0000-000051000000}"/>
    <cellStyle name="Normal 5 4" xfId="83" xr:uid="{00000000-0005-0000-0000-000052000000}"/>
    <cellStyle name="Normal 5 5" xfId="84" xr:uid="{00000000-0005-0000-0000-000053000000}"/>
    <cellStyle name="Normal 5 6" xfId="85" xr:uid="{00000000-0005-0000-0000-000054000000}"/>
    <cellStyle name="Normal 5 7" xfId="86" xr:uid="{00000000-0005-0000-0000-000055000000}"/>
    <cellStyle name="Normal 5 8" xfId="87" xr:uid="{00000000-0005-0000-0000-000056000000}"/>
    <cellStyle name="Normal 5 9" xfId="88" xr:uid="{00000000-0005-0000-0000-000057000000}"/>
    <cellStyle name="Normal 6" xfId="89" xr:uid="{00000000-0005-0000-0000-000058000000}"/>
    <cellStyle name="Normal 6 10" xfId="90" xr:uid="{00000000-0005-0000-0000-000059000000}"/>
    <cellStyle name="Normal 6 2" xfId="91" xr:uid="{00000000-0005-0000-0000-00005A000000}"/>
    <cellStyle name="Normal 6 3" xfId="92" xr:uid="{00000000-0005-0000-0000-00005B000000}"/>
    <cellStyle name="Normal 6 4" xfId="93" xr:uid="{00000000-0005-0000-0000-00005C000000}"/>
    <cellStyle name="Normal 6 5" xfId="94" xr:uid="{00000000-0005-0000-0000-00005D000000}"/>
    <cellStyle name="Normal 6 6" xfId="95" xr:uid="{00000000-0005-0000-0000-00005E000000}"/>
    <cellStyle name="Normal 6 7" xfId="96" xr:uid="{00000000-0005-0000-0000-00005F000000}"/>
    <cellStyle name="Normal 6 8" xfId="97" xr:uid="{00000000-0005-0000-0000-000060000000}"/>
    <cellStyle name="Normal 6 9" xfId="98" xr:uid="{00000000-0005-0000-0000-000061000000}"/>
    <cellStyle name="Normal 7" xfId="99" xr:uid="{00000000-0005-0000-0000-000062000000}"/>
    <cellStyle name="Normal 7 2" xfId="100" xr:uid="{00000000-0005-0000-0000-000063000000}"/>
    <cellStyle name="Normal 8" xfId="101" xr:uid="{00000000-0005-0000-0000-000064000000}"/>
    <cellStyle name="Normal 9" xfId="102" xr:uid="{00000000-0005-0000-0000-000065000000}"/>
    <cellStyle name="Normal 9 10" xfId="103" xr:uid="{00000000-0005-0000-0000-000066000000}"/>
    <cellStyle name="Normal 9 2" xfId="104" xr:uid="{00000000-0005-0000-0000-000067000000}"/>
    <cellStyle name="Normal 9 3" xfId="105" xr:uid="{00000000-0005-0000-0000-000068000000}"/>
    <cellStyle name="Normal 9 4" xfId="106" xr:uid="{00000000-0005-0000-0000-000069000000}"/>
    <cellStyle name="Normal 9 5" xfId="107" xr:uid="{00000000-0005-0000-0000-00006A000000}"/>
    <cellStyle name="Normal 9 6" xfId="108" xr:uid="{00000000-0005-0000-0000-00006B000000}"/>
    <cellStyle name="Normal 9 7" xfId="109" xr:uid="{00000000-0005-0000-0000-00006C000000}"/>
    <cellStyle name="Normal 9 8" xfId="110" xr:uid="{00000000-0005-0000-0000-00006D000000}"/>
    <cellStyle name="Normal 9 9" xfId="111" xr:uid="{00000000-0005-0000-0000-00006E000000}"/>
    <cellStyle name="Normal_Sheet4" xfId="3" xr:uid="{00000000-0005-0000-0000-00006F000000}"/>
    <cellStyle name="Normal_Total_Tipo" xfId="5" xr:uid="{00000000-0005-0000-0000-000070000000}"/>
    <cellStyle name="Percent 2" xfId="112" xr:uid="{00000000-0005-0000-0000-000071000000}"/>
    <cellStyle name="Percent 2 2" xfId="113" xr:uid="{00000000-0005-0000-0000-000072000000}"/>
    <cellStyle name="Percent 2 3" xfId="114" xr:uid="{00000000-0005-0000-0000-000073000000}"/>
    <cellStyle name="Percent 3" xfId="115" xr:uid="{00000000-0005-0000-0000-000074000000}"/>
    <cellStyle name="Percentagem" xfId="1" builtinId="5"/>
    <cellStyle name="Percentagem 2" xfId="116" xr:uid="{00000000-0005-0000-0000-000076000000}"/>
    <cellStyle name="Percentagem 3" xfId="117" xr:uid="{00000000-0005-0000-0000-000077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9999"/>
      <color rgb="FF920000"/>
      <color rgb="FF3F6F97"/>
      <color rgb="FF294861"/>
      <color rgb="FF355D7E"/>
      <color rgb="FFE4EDEB"/>
      <color rgb="FF578279"/>
      <color rgb="FFC4CAB0"/>
      <color rgb="FFF6F7F3"/>
      <color rgb="FFE4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587484</xdr:colOff>
      <xdr:row>7</xdr:row>
      <xdr:rowOff>39960</xdr:rowOff>
    </xdr:from>
    <xdr:to>
      <xdr:col>23</xdr:col>
      <xdr:colOff>270093</xdr:colOff>
      <xdr:row>26</xdr:row>
      <xdr:rowOff>10399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810275-C00C-4C45-9C73-F1C2EA7D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2684" y="1373460"/>
          <a:ext cx="6388209" cy="4199539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21</xdr:col>
      <xdr:colOff>348812</xdr:colOff>
      <xdr:row>2</xdr:row>
      <xdr:rowOff>38100</xdr:rowOff>
    </xdr:from>
    <xdr:to>
      <xdr:col>24</xdr:col>
      <xdr:colOff>545214</xdr:colOff>
      <xdr:row>11</xdr:row>
      <xdr:rowOff>249512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6AE68CD-B990-4508-BBC7-A3D240A3C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0412" y="419100"/>
          <a:ext cx="2025202" cy="1925912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16</xdr:row>
      <xdr:rowOff>9525</xdr:rowOff>
    </xdr:from>
    <xdr:to>
      <xdr:col>6</xdr:col>
      <xdr:colOff>590550</xdr:colOff>
      <xdr:row>20</xdr:row>
      <xdr:rowOff>116845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713D820-ED6A-44CC-3791-5C3D76DDF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667125"/>
          <a:ext cx="3790950" cy="869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180974</xdr:colOff>
      <xdr:row>3</xdr:row>
      <xdr:rowOff>104775</xdr:rowOff>
    </xdr:from>
    <xdr:to>
      <xdr:col>19</xdr:col>
      <xdr:colOff>95248</xdr:colOff>
      <xdr:row>22</xdr:row>
      <xdr:rowOff>85724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0A50151-F61B-4E7C-BA72-F4F1651D7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4" y="781050"/>
          <a:ext cx="5400674" cy="3600449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361950</xdr:colOff>
      <xdr:row>20</xdr:row>
      <xdr:rowOff>38100</xdr:rowOff>
    </xdr:from>
    <xdr:to>
      <xdr:col>7</xdr:col>
      <xdr:colOff>419099</xdr:colOff>
      <xdr:row>23</xdr:row>
      <xdr:rowOff>133349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8300BB-4F1A-4119-91BC-DBFA35C4E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50" y="4143375"/>
          <a:ext cx="666749" cy="666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19050</xdr:rowOff>
    </xdr:from>
    <xdr:to>
      <xdr:col>17</xdr:col>
      <xdr:colOff>405765</xdr:colOff>
      <xdr:row>42</xdr:row>
      <xdr:rowOff>20954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266700" y="209550"/>
          <a:ext cx="10492740" cy="7812404"/>
        </a:xfrm>
        <a:prstGeom prst="rect">
          <a:avLst/>
        </a:prstGeom>
        <a:solidFill>
          <a:srgbClr val="E4EDEB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279400" dist="38100" sx="101000" sy="101000" algn="l" rotWithShape="0">
            <a:prstClr val="black">
              <a:alpha val="26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1"/>
          <a:endParaRPr lang="pt-PT" sz="1200" b="1">
            <a:solidFill>
              <a:schemeClr val="accent5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pt-PT" sz="1200" b="1">
            <a:solidFill>
              <a:schemeClr val="accent5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200" b="1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Nota metodológica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 Direção-Geral de Estatísticas da Educação e Ciência (DGEEC), criada pelo Decreto Regulamentar n.º 13/2012 de 20 de janeiro, é o órgão delegado do Instituto Nacional de Estatística (INE) para a produção de </a:t>
          </a:r>
          <a:r>
            <a:rPr lang="pt-PT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estatísticas oficiais da educação</a:t>
          </a:r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No âmbito das estatísticas de Ensino Superior, a DGEEC divulga nesta publicação os resultados sobre o corpo docente dos estabelecimentos de ensino superior, apurados a partir do “Inquérito ao Emprego no Ensino Superior Público” (IEESP) e do "Inquérito ao Emprego Científico e Docente do Ensino</a:t>
          </a:r>
          <a:r>
            <a:rPr lang="pt-PT" sz="110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Superior</a:t>
          </a:r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" (IECDES). Os dados apresentados têm como objetivo principal disponibilizar informação às próprias instituições de ensino superior, às entidades da Administração Pública, a outras instituições, empresas, investigadores e à sociedade em geral. 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Os resultados desta inquirição são também transmitidos ao EUROSTAT, OCDE e UNESCO, após tratamento estatístico, no âmbito de compromissos internacionais assumidos na área das Estatísticas da Educação.</a:t>
          </a:r>
        </a:p>
        <a:p>
          <a:pPr lvl="1"/>
          <a:endParaRPr lang="pt-P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 b="1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Âmbito da informação e Fonte dos dados</a:t>
          </a:r>
          <a:endParaRPr lang="pt-PT" sz="1100">
            <a:solidFill>
              <a:schemeClr val="accent5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 presente publicação reúne um conjunto de informação estatística sobre os docentes do ensino superior, para o período temporal compreendido entre os anos letivos de 2001/2002 a 2023/2024, relativa à situação em 31 de dezembro de cada ano.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Trata-se de dados obtidos por fonte direta, disponibilizados pelos estabelecimentos de ensino superior, no âmbito do IEESP e IECDES, sendo o período de referência mais recente o ano de 2023. Os dados são reportados na Plataforma de Recolha de Informação do Ensino Superior (PRIES) da DGEEC.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Nesta publicação, foram considerados todos os recursos humanos com um contrato válido de 1 de setembro a 31 de dezembro de cada ano, </a:t>
          </a:r>
          <a:r>
            <a:rPr lang="pt-PT" sz="1100" u="non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com categoria de docente  ou com outras categorias e que tiveram horas letivas no 1.º semestre de cada ano letivo. Foram igualmente considerados recursos humanos sem contrato com horas letivas no 1.º semestre de cada ano letivo.</a:t>
          </a:r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PT" sz="1100" b="1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Notas prévias</a:t>
          </a:r>
          <a:endParaRPr lang="pt-PT" sz="1100">
            <a:solidFill>
              <a:schemeClr val="accent5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1) Os valores apresentados nesta publicação podem incluir duplicações devido a situações de docentes que acumulam funções em mais do que um estabelecimento do ensino superior.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2) O ensino universitário inclui instituições não integradas em universidades e o ensino politécnico inclui instituições não integradas em institutos politécnicos e unidades orgânicas de ensino politécnico integradas em universidades.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3) Na análise por NUTS II, para melhor comparabilidade de dados, considera-se para toda a série a nomenclatura definida no Regulamento (UE) 2023/674 da Comissão, de 26 de dezembro de 2022.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4) Na análise por Nacionalidade é utilizada a norma internacional ISO 3166-1 alpha 2, também em uso no Sistema Estatístico Nacional.</a:t>
          </a:r>
        </a:p>
        <a:p>
          <a:pPr lvl="1"/>
          <a:endParaRPr lang="pt-PT" sz="110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5) Até ao ano letivo de 2015/2016, os dados do ensino superior público (exceto os de ensino militar e policial) tiveram como fonte o inquérito REBIDES. </a:t>
          </a: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1"/>
          <a:r>
            <a:rPr lang="pt-PT" sz="110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6) Até ao ano letivo de 2018/2019, os dados do ensino superior privado e os de ensino público militar e policial tiveram como fonte o inquérito REBIDES. </a:t>
          </a: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="0" i="0" baseline="0">
            <a:solidFill>
              <a:schemeClr val="dk1"/>
            </a:solidFill>
            <a:effectLst/>
            <a:latin typeface="Trebuchet MS" panose="020B06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</xdr:colOff>
      <xdr:row>3</xdr:row>
      <xdr:rowOff>9525</xdr:rowOff>
    </xdr:from>
    <xdr:to>
      <xdr:col>0</xdr:col>
      <xdr:colOff>561975</xdr:colOff>
      <xdr:row>12</xdr:row>
      <xdr:rowOff>133351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D062EFC5-3009-415D-873F-F8932217469D}"/>
            </a:ext>
          </a:extLst>
        </xdr:cNvPr>
        <xdr:cNvGrpSpPr/>
      </xdr:nvGrpSpPr>
      <xdr:grpSpPr>
        <a:xfrm>
          <a:off x="19050" y="558165"/>
          <a:ext cx="542925" cy="1769746"/>
          <a:chOff x="171450" y="1771650"/>
          <a:chExt cx="542925" cy="1838326"/>
        </a:xfrm>
        <a:solidFill>
          <a:srgbClr val="009999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4" name="Duplo semicírculo 3">
            <a:extLst>
              <a:ext uri="{FF2B5EF4-FFF2-40B4-BE49-F238E27FC236}">
                <a16:creationId xmlns:a16="http://schemas.microsoft.com/office/drawing/2014/main" id="{27F74E38-07BB-4827-A5A3-C6569751CF21}"/>
              </a:ext>
            </a:extLst>
          </xdr:cNvPr>
          <xdr:cNvSpPr/>
        </xdr:nvSpPr>
        <xdr:spPr>
          <a:xfrm>
            <a:off x="171450" y="1771650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5" name="Duplo semicírculo 4">
            <a:extLst>
              <a:ext uri="{FF2B5EF4-FFF2-40B4-BE49-F238E27FC236}">
                <a16:creationId xmlns:a16="http://schemas.microsoft.com/office/drawing/2014/main" id="{305D7C78-04C2-4E08-86C4-980850EB8888}"/>
              </a:ext>
            </a:extLst>
          </xdr:cNvPr>
          <xdr:cNvSpPr/>
        </xdr:nvSpPr>
        <xdr:spPr>
          <a:xfrm>
            <a:off x="171450" y="210502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Duplo semicírculo 5">
            <a:extLst>
              <a:ext uri="{FF2B5EF4-FFF2-40B4-BE49-F238E27FC236}">
                <a16:creationId xmlns:a16="http://schemas.microsoft.com/office/drawing/2014/main" id="{C6C7A6FA-AF05-4021-BBC9-8269421D0274}"/>
              </a:ext>
            </a:extLst>
          </xdr:cNvPr>
          <xdr:cNvSpPr/>
        </xdr:nvSpPr>
        <xdr:spPr>
          <a:xfrm>
            <a:off x="171450" y="2457450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Duplo semicírculo 6">
            <a:extLst>
              <a:ext uri="{FF2B5EF4-FFF2-40B4-BE49-F238E27FC236}">
                <a16:creationId xmlns:a16="http://schemas.microsoft.com/office/drawing/2014/main" id="{B5B13FDE-B10F-4C4A-958B-AD9650E6D60F}"/>
              </a:ext>
            </a:extLst>
          </xdr:cNvPr>
          <xdr:cNvSpPr/>
        </xdr:nvSpPr>
        <xdr:spPr>
          <a:xfrm>
            <a:off x="171450" y="2781300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Duplo semicírculo 7">
            <a:extLst>
              <a:ext uri="{FF2B5EF4-FFF2-40B4-BE49-F238E27FC236}">
                <a16:creationId xmlns:a16="http://schemas.microsoft.com/office/drawing/2014/main" id="{5C7415FA-F25E-47EB-9B1A-B4E33D9EEB2E}"/>
              </a:ext>
            </a:extLst>
          </xdr:cNvPr>
          <xdr:cNvSpPr/>
        </xdr:nvSpPr>
        <xdr:spPr>
          <a:xfrm>
            <a:off x="171450" y="3124200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28575</xdr:colOff>
      <xdr:row>11</xdr:row>
      <xdr:rowOff>180975</xdr:rowOff>
    </xdr:from>
    <xdr:to>
      <xdr:col>0</xdr:col>
      <xdr:colOff>571500</xdr:colOff>
      <xdr:row>21</xdr:row>
      <xdr:rowOff>114301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3703E55D-00B3-4DA3-B1E0-55905B05A9EC}"/>
            </a:ext>
          </a:extLst>
        </xdr:cNvPr>
        <xdr:cNvGrpSpPr/>
      </xdr:nvGrpSpPr>
      <xdr:grpSpPr>
        <a:xfrm>
          <a:off x="28575" y="2192655"/>
          <a:ext cx="542925" cy="1762126"/>
          <a:chOff x="114300" y="5534025"/>
          <a:chExt cx="542925" cy="1838326"/>
        </a:xfrm>
        <a:solidFill>
          <a:srgbClr val="009999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10" name="Duplo semicírculo 9">
            <a:extLst>
              <a:ext uri="{FF2B5EF4-FFF2-40B4-BE49-F238E27FC236}">
                <a16:creationId xmlns:a16="http://schemas.microsoft.com/office/drawing/2014/main" id="{A7B9E961-28BD-41EE-93E2-BC088337B138}"/>
              </a:ext>
            </a:extLst>
          </xdr:cNvPr>
          <xdr:cNvSpPr/>
        </xdr:nvSpPr>
        <xdr:spPr>
          <a:xfrm>
            <a:off x="114300" y="553402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11" name="Duplo semicírculo 10">
            <a:extLst>
              <a:ext uri="{FF2B5EF4-FFF2-40B4-BE49-F238E27FC236}">
                <a16:creationId xmlns:a16="http://schemas.microsoft.com/office/drawing/2014/main" id="{690517AF-B3EA-47ED-BCAB-87F800C82B3B}"/>
              </a:ext>
            </a:extLst>
          </xdr:cNvPr>
          <xdr:cNvSpPr/>
        </xdr:nvSpPr>
        <xdr:spPr>
          <a:xfrm>
            <a:off x="114300" y="5867400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12" name="Duplo semicírculo 11">
            <a:extLst>
              <a:ext uri="{FF2B5EF4-FFF2-40B4-BE49-F238E27FC236}">
                <a16:creationId xmlns:a16="http://schemas.microsoft.com/office/drawing/2014/main" id="{171AED1B-BBD6-428C-A287-4AE386A31C0C}"/>
              </a:ext>
            </a:extLst>
          </xdr:cNvPr>
          <xdr:cNvSpPr/>
        </xdr:nvSpPr>
        <xdr:spPr>
          <a:xfrm>
            <a:off x="114300" y="621982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13" name="Duplo semicírculo 12">
            <a:extLst>
              <a:ext uri="{FF2B5EF4-FFF2-40B4-BE49-F238E27FC236}">
                <a16:creationId xmlns:a16="http://schemas.microsoft.com/office/drawing/2014/main" id="{C128738D-30DE-491D-998C-EDE30BF3CB15}"/>
              </a:ext>
            </a:extLst>
          </xdr:cNvPr>
          <xdr:cNvSpPr/>
        </xdr:nvSpPr>
        <xdr:spPr>
          <a:xfrm>
            <a:off x="114300" y="654367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14" name="Duplo semicírculo 13">
            <a:extLst>
              <a:ext uri="{FF2B5EF4-FFF2-40B4-BE49-F238E27FC236}">
                <a16:creationId xmlns:a16="http://schemas.microsoft.com/office/drawing/2014/main" id="{29BBF756-0BD1-4A5C-809D-39EA0E7499C0}"/>
              </a:ext>
            </a:extLst>
          </xdr:cNvPr>
          <xdr:cNvSpPr/>
        </xdr:nvSpPr>
        <xdr:spPr>
          <a:xfrm>
            <a:off x="114300" y="688657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28575</xdr:colOff>
      <xdr:row>20</xdr:row>
      <xdr:rowOff>161925</xdr:rowOff>
    </xdr:from>
    <xdr:to>
      <xdr:col>0</xdr:col>
      <xdr:colOff>571500</xdr:colOff>
      <xdr:row>30</xdr:row>
      <xdr:rowOff>95251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1F3729DE-FB2F-4F03-8CF7-B6629BAD55DB}"/>
            </a:ext>
          </a:extLst>
        </xdr:cNvPr>
        <xdr:cNvGrpSpPr/>
      </xdr:nvGrpSpPr>
      <xdr:grpSpPr>
        <a:xfrm>
          <a:off x="28575" y="3819525"/>
          <a:ext cx="542925" cy="1762126"/>
          <a:chOff x="114300" y="5534025"/>
          <a:chExt cx="542925" cy="1838326"/>
        </a:xfrm>
        <a:solidFill>
          <a:srgbClr val="009999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16" name="Duplo semicírculo 15">
            <a:extLst>
              <a:ext uri="{FF2B5EF4-FFF2-40B4-BE49-F238E27FC236}">
                <a16:creationId xmlns:a16="http://schemas.microsoft.com/office/drawing/2014/main" id="{26E95A88-1B64-4205-A139-EDADA35FE442}"/>
              </a:ext>
            </a:extLst>
          </xdr:cNvPr>
          <xdr:cNvSpPr/>
        </xdr:nvSpPr>
        <xdr:spPr>
          <a:xfrm>
            <a:off x="114300" y="553402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17" name="Duplo semicírculo 16">
            <a:extLst>
              <a:ext uri="{FF2B5EF4-FFF2-40B4-BE49-F238E27FC236}">
                <a16:creationId xmlns:a16="http://schemas.microsoft.com/office/drawing/2014/main" id="{E628B320-F353-42D2-A337-04BBB06571B8}"/>
              </a:ext>
            </a:extLst>
          </xdr:cNvPr>
          <xdr:cNvSpPr/>
        </xdr:nvSpPr>
        <xdr:spPr>
          <a:xfrm>
            <a:off x="114300" y="5867400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18" name="Duplo semicírculo 17">
            <a:extLst>
              <a:ext uri="{FF2B5EF4-FFF2-40B4-BE49-F238E27FC236}">
                <a16:creationId xmlns:a16="http://schemas.microsoft.com/office/drawing/2014/main" id="{4A9998B0-74CC-4455-8148-2E3D49B4AC32}"/>
              </a:ext>
            </a:extLst>
          </xdr:cNvPr>
          <xdr:cNvSpPr/>
        </xdr:nvSpPr>
        <xdr:spPr>
          <a:xfrm>
            <a:off x="114300" y="621982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19" name="Duplo semicírculo 18">
            <a:extLst>
              <a:ext uri="{FF2B5EF4-FFF2-40B4-BE49-F238E27FC236}">
                <a16:creationId xmlns:a16="http://schemas.microsoft.com/office/drawing/2014/main" id="{E5945792-286B-4FD4-9F63-AA7AA71A4D8F}"/>
              </a:ext>
            </a:extLst>
          </xdr:cNvPr>
          <xdr:cNvSpPr/>
        </xdr:nvSpPr>
        <xdr:spPr>
          <a:xfrm>
            <a:off x="114300" y="654367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20" name="Duplo semicírculo 19">
            <a:extLst>
              <a:ext uri="{FF2B5EF4-FFF2-40B4-BE49-F238E27FC236}">
                <a16:creationId xmlns:a16="http://schemas.microsoft.com/office/drawing/2014/main" id="{279B2026-50EB-4256-9B2E-8A60C0A02B97}"/>
              </a:ext>
            </a:extLst>
          </xdr:cNvPr>
          <xdr:cNvSpPr/>
        </xdr:nvSpPr>
        <xdr:spPr>
          <a:xfrm>
            <a:off x="114300" y="688657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29</xdr:row>
      <xdr:rowOff>142875</xdr:rowOff>
    </xdr:from>
    <xdr:to>
      <xdr:col>0</xdr:col>
      <xdr:colOff>542925</xdr:colOff>
      <xdr:row>39</xdr:row>
      <xdr:rowOff>76201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79A4FA1-655C-43E7-874A-E4EE1825E45E}"/>
            </a:ext>
          </a:extLst>
        </xdr:cNvPr>
        <xdr:cNvGrpSpPr/>
      </xdr:nvGrpSpPr>
      <xdr:grpSpPr>
        <a:xfrm>
          <a:off x="0" y="5446395"/>
          <a:ext cx="542925" cy="1762126"/>
          <a:chOff x="114300" y="5534025"/>
          <a:chExt cx="542925" cy="1838326"/>
        </a:xfrm>
        <a:solidFill>
          <a:srgbClr val="009999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22" name="Duplo semicírculo 21">
            <a:extLst>
              <a:ext uri="{FF2B5EF4-FFF2-40B4-BE49-F238E27FC236}">
                <a16:creationId xmlns:a16="http://schemas.microsoft.com/office/drawing/2014/main" id="{365577D0-E321-4149-BDF9-D2546BBE4621}"/>
              </a:ext>
            </a:extLst>
          </xdr:cNvPr>
          <xdr:cNvSpPr/>
        </xdr:nvSpPr>
        <xdr:spPr>
          <a:xfrm>
            <a:off x="114300" y="553402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23" name="Duplo semicírculo 22">
            <a:extLst>
              <a:ext uri="{FF2B5EF4-FFF2-40B4-BE49-F238E27FC236}">
                <a16:creationId xmlns:a16="http://schemas.microsoft.com/office/drawing/2014/main" id="{56A7BB41-1D53-46AD-BF51-AD833F29D572}"/>
              </a:ext>
            </a:extLst>
          </xdr:cNvPr>
          <xdr:cNvSpPr/>
        </xdr:nvSpPr>
        <xdr:spPr>
          <a:xfrm>
            <a:off x="114300" y="5867400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24" name="Duplo semicírculo 23">
            <a:extLst>
              <a:ext uri="{FF2B5EF4-FFF2-40B4-BE49-F238E27FC236}">
                <a16:creationId xmlns:a16="http://schemas.microsoft.com/office/drawing/2014/main" id="{346085BC-F247-4441-974F-C5AEB630DCEB}"/>
              </a:ext>
            </a:extLst>
          </xdr:cNvPr>
          <xdr:cNvSpPr/>
        </xdr:nvSpPr>
        <xdr:spPr>
          <a:xfrm>
            <a:off x="114300" y="621982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25" name="Duplo semicírculo 24">
            <a:extLst>
              <a:ext uri="{FF2B5EF4-FFF2-40B4-BE49-F238E27FC236}">
                <a16:creationId xmlns:a16="http://schemas.microsoft.com/office/drawing/2014/main" id="{1B1FFA1B-68AC-4FAE-9454-161423214D61}"/>
              </a:ext>
            </a:extLst>
          </xdr:cNvPr>
          <xdr:cNvSpPr/>
        </xdr:nvSpPr>
        <xdr:spPr>
          <a:xfrm>
            <a:off x="114300" y="6543675"/>
            <a:ext cx="542925" cy="485776"/>
          </a:xfrm>
          <a:prstGeom prst="blockArc">
            <a:avLst>
              <a:gd name="adj1" fmla="val 7050847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  <xdr:sp macro="" textlink="">
        <xdr:nvSpPr>
          <xdr:cNvPr id="26" name="Duplo semicírculo 25">
            <a:extLst>
              <a:ext uri="{FF2B5EF4-FFF2-40B4-BE49-F238E27FC236}">
                <a16:creationId xmlns:a16="http://schemas.microsoft.com/office/drawing/2014/main" id="{6CC780BF-4071-4155-90C9-C1084FEA3C0E}"/>
              </a:ext>
            </a:extLst>
          </xdr:cNvPr>
          <xdr:cNvSpPr/>
        </xdr:nvSpPr>
        <xdr:spPr>
          <a:xfrm>
            <a:off x="114300" y="6886575"/>
            <a:ext cx="542925" cy="485776"/>
          </a:xfrm>
          <a:prstGeom prst="blockArc">
            <a:avLst>
              <a:gd name="adj1" fmla="val 5293875"/>
              <a:gd name="adj2" fmla="val 0"/>
              <a:gd name="adj3" fmla="val 25000"/>
            </a:avLst>
          </a:prstGeom>
          <a:grp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632A-51C9-4A8B-9390-760FD7E56B67}">
  <sheetPr codeName="Folha1"/>
  <dimension ref="A12:S21"/>
  <sheetViews>
    <sheetView showGridLines="0" workbookViewId="0"/>
  </sheetViews>
  <sheetFormatPr defaultColWidth="9.109375" defaultRowHeight="14.4" x14ac:dyDescent="0.3"/>
  <cols>
    <col min="1" max="16384" width="9.109375" style="248"/>
  </cols>
  <sheetData>
    <row r="12" spans="1:19" ht="38.4" x14ac:dyDescent="0.7">
      <c r="A12" s="250" t="s">
        <v>150</v>
      </c>
    </row>
    <row r="13" spans="1:19" ht="38.4" x14ac:dyDescent="0.7">
      <c r="A13" s="250" t="s">
        <v>151</v>
      </c>
    </row>
    <row r="16" spans="1:19" x14ac:dyDescent="0.3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</row>
    <row r="17" spans="1:19" x14ac:dyDescent="0.3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</row>
    <row r="18" spans="1:19" x14ac:dyDescent="0.3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</row>
    <row r="19" spans="1:19" x14ac:dyDescent="0.3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</row>
    <row r="20" spans="1:19" x14ac:dyDescent="0.3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</row>
    <row r="21" spans="1:19" x14ac:dyDescent="0.3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094-B928-4408-8EB8-6F566D5E4AF2}">
  <sheetPr codeName="Folha10"/>
  <dimension ref="A1:I68"/>
  <sheetViews>
    <sheetView showGridLines="0" topLeftCell="A4" zoomScale="98" zoomScaleNormal="98" workbookViewId="0">
      <selection activeCell="L9" sqref="L9"/>
    </sheetView>
  </sheetViews>
  <sheetFormatPr defaultColWidth="10.5546875" defaultRowHeight="14.4" x14ac:dyDescent="0.3"/>
  <cols>
    <col min="1" max="1" width="13.6640625" style="3" customWidth="1"/>
    <col min="2" max="2" width="14" style="3" customWidth="1"/>
    <col min="3" max="3" width="32.5546875" style="3" customWidth="1"/>
    <col min="4" max="4" width="13.6640625" style="3" customWidth="1"/>
    <col min="5" max="5" width="13.6640625" style="20" customWidth="1"/>
    <col min="6" max="6" width="13.6640625" style="3" customWidth="1"/>
    <col min="7" max="7" width="13.6640625" style="20" customWidth="1"/>
    <col min="8" max="8" width="13.6640625" style="3" customWidth="1"/>
    <col min="9" max="9" width="13.6640625" style="20" customWidth="1"/>
    <col min="10" max="215" width="9.109375" style="3" customWidth="1"/>
    <col min="216" max="216" width="14.5546875" style="3" customWidth="1"/>
    <col min="217" max="217" width="12" style="3" customWidth="1"/>
    <col min="218" max="218" width="13.109375" style="3" customWidth="1"/>
    <col min="219" max="219" width="13" style="3" customWidth="1"/>
    <col min="220" max="232" width="10.5546875" style="3"/>
    <col min="233" max="234" width="13.6640625" style="3" customWidth="1"/>
    <col min="235" max="235" width="32.5546875" style="3" customWidth="1"/>
    <col min="236" max="241" width="13.6640625" style="3" customWidth="1"/>
    <col min="242" max="471" width="9.109375" style="3" customWidth="1"/>
    <col min="472" max="472" width="14.5546875" style="3" customWidth="1"/>
    <col min="473" max="473" width="12" style="3" customWidth="1"/>
    <col min="474" max="474" width="13.109375" style="3" customWidth="1"/>
    <col min="475" max="475" width="13" style="3" customWidth="1"/>
    <col min="476" max="488" width="10.5546875" style="3"/>
    <col min="489" max="490" width="13.6640625" style="3" customWidth="1"/>
    <col min="491" max="491" width="32.5546875" style="3" customWidth="1"/>
    <col min="492" max="497" width="13.6640625" style="3" customWidth="1"/>
    <col min="498" max="727" width="9.109375" style="3" customWidth="1"/>
    <col min="728" max="728" width="14.5546875" style="3" customWidth="1"/>
    <col min="729" max="729" width="12" style="3" customWidth="1"/>
    <col min="730" max="730" width="13.109375" style="3" customWidth="1"/>
    <col min="731" max="731" width="13" style="3" customWidth="1"/>
    <col min="732" max="744" width="10.5546875" style="3"/>
    <col min="745" max="746" width="13.6640625" style="3" customWidth="1"/>
    <col min="747" max="747" width="32.5546875" style="3" customWidth="1"/>
    <col min="748" max="753" width="13.6640625" style="3" customWidth="1"/>
    <col min="754" max="983" width="9.109375" style="3" customWidth="1"/>
    <col min="984" max="984" width="14.5546875" style="3" customWidth="1"/>
    <col min="985" max="985" width="12" style="3" customWidth="1"/>
    <col min="986" max="986" width="13.109375" style="3" customWidth="1"/>
    <col min="987" max="987" width="13" style="3" customWidth="1"/>
    <col min="988" max="1000" width="10.5546875" style="3"/>
    <col min="1001" max="1002" width="13.6640625" style="3" customWidth="1"/>
    <col min="1003" max="1003" width="32.5546875" style="3" customWidth="1"/>
    <col min="1004" max="1009" width="13.6640625" style="3" customWidth="1"/>
    <col min="1010" max="1239" width="9.109375" style="3" customWidth="1"/>
    <col min="1240" max="1240" width="14.5546875" style="3" customWidth="1"/>
    <col min="1241" max="1241" width="12" style="3" customWidth="1"/>
    <col min="1242" max="1242" width="13.109375" style="3" customWidth="1"/>
    <col min="1243" max="1243" width="13" style="3" customWidth="1"/>
    <col min="1244" max="1256" width="10.5546875" style="3"/>
    <col min="1257" max="1258" width="13.6640625" style="3" customWidth="1"/>
    <col min="1259" max="1259" width="32.5546875" style="3" customWidth="1"/>
    <col min="1260" max="1265" width="13.6640625" style="3" customWidth="1"/>
    <col min="1266" max="1495" width="9.109375" style="3" customWidth="1"/>
    <col min="1496" max="1496" width="14.5546875" style="3" customWidth="1"/>
    <col min="1497" max="1497" width="12" style="3" customWidth="1"/>
    <col min="1498" max="1498" width="13.109375" style="3" customWidth="1"/>
    <col min="1499" max="1499" width="13" style="3" customWidth="1"/>
    <col min="1500" max="1512" width="10.5546875" style="3"/>
    <col min="1513" max="1514" width="13.6640625" style="3" customWidth="1"/>
    <col min="1515" max="1515" width="32.5546875" style="3" customWidth="1"/>
    <col min="1516" max="1521" width="13.6640625" style="3" customWidth="1"/>
    <col min="1522" max="1751" width="9.109375" style="3" customWidth="1"/>
    <col min="1752" max="1752" width="14.5546875" style="3" customWidth="1"/>
    <col min="1753" max="1753" width="12" style="3" customWidth="1"/>
    <col min="1754" max="1754" width="13.109375" style="3" customWidth="1"/>
    <col min="1755" max="1755" width="13" style="3" customWidth="1"/>
    <col min="1756" max="1768" width="10.5546875" style="3"/>
    <col min="1769" max="1770" width="13.6640625" style="3" customWidth="1"/>
    <col min="1771" max="1771" width="32.5546875" style="3" customWidth="1"/>
    <col min="1772" max="1777" width="13.6640625" style="3" customWidth="1"/>
    <col min="1778" max="2007" width="9.109375" style="3" customWidth="1"/>
    <col min="2008" max="2008" width="14.5546875" style="3" customWidth="1"/>
    <col min="2009" max="2009" width="12" style="3" customWidth="1"/>
    <col min="2010" max="2010" width="13.109375" style="3" customWidth="1"/>
    <col min="2011" max="2011" width="13" style="3" customWidth="1"/>
    <col min="2012" max="2024" width="10.5546875" style="3"/>
    <col min="2025" max="2026" width="13.6640625" style="3" customWidth="1"/>
    <col min="2027" max="2027" width="32.5546875" style="3" customWidth="1"/>
    <col min="2028" max="2033" width="13.6640625" style="3" customWidth="1"/>
    <col min="2034" max="2263" width="9.109375" style="3" customWidth="1"/>
    <col min="2264" max="2264" width="14.5546875" style="3" customWidth="1"/>
    <col min="2265" max="2265" width="12" style="3" customWidth="1"/>
    <col min="2266" max="2266" width="13.109375" style="3" customWidth="1"/>
    <col min="2267" max="2267" width="13" style="3" customWidth="1"/>
    <col min="2268" max="2280" width="10.5546875" style="3"/>
    <col min="2281" max="2282" width="13.6640625" style="3" customWidth="1"/>
    <col min="2283" max="2283" width="32.5546875" style="3" customWidth="1"/>
    <col min="2284" max="2289" width="13.6640625" style="3" customWidth="1"/>
    <col min="2290" max="2519" width="9.109375" style="3" customWidth="1"/>
    <col min="2520" max="2520" width="14.5546875" style="3" customWidth="1"/>
    <col min="2521" max="2521" width="12" style="3" customWidth="1"/>
    <col min="2522" max="2522" width="13.109375" style="3" customWidth="1"/>
    <col min="2523" max="2523" width="13" style="3" customWidth="1"/>
    <col min="2524" max="2536" width="10.5546875" style="3"/>
    <col min="2537" max="2538" width="13.6640625" style="3" customWidth="1"/>
    <col min="2539" max="2539" width="32.5546875" style="3" customWidth="1"/>
    <col min="2540" max="2545" width="13.6640625" style="3" customWidth="1"/>
    <col min="2546" max="2775" width="9.109375" style="3" customWidth="1"/>
    <col min="2776" max="2776" width="14.5546875" style="3" customWidth="1"/>
    <col min="2777" max="2777" width="12" style="3" customWidth="1"/>
    <col min="2778" max="2778" width="13.109375" style="3" customWidth="1"/>
    <col min="2779" max="2779" width="13" style="3" customWidth="1"/>
    <col min="2780" max="2792" width="10.5546875" style="3"/>
    <col min="2793" max="2794" width="13.6640625" style="3" customWidth="1"/>
    <col min="2795" max="2795" width="32.5546875" style="3" customWidth="1"/>
    <col min="2796" max="2801" width="13.6640625" style="3" customWidth="1"/>
    <col min="2802" max="3031" width="9.109375" style="3" customWidth="1"/>
    <col min="3032" max="3032" width="14.5546875" style="3" customWidth="1"/>
    <col min="3033" max="3033" width="12" style="3" customWidth="1"/>
    <col min="3034" max="3034" width="13.109375" style="3" customWidth="1"/>
    <col min="3035" max="3035" width="13" style="3" customWidth="1"/>
    <col min="3036" max="3048" width="10.5546875" style="3"/>
    <col min="3049" max="3050" width="13.6640625" style="3" customWidth="1"/>
    <col min="3051" max="3051" width="32.5546875" style="3" customWidth="1"/>
    <col min="3052" max="3057" width="13.6640625" style="3" customWidth="1"/>
    <col min="3058" max="3287" width="9.109375" style="3" customWidth="1"/>
    <col min="3288" max="3288" width="14.5546875" style="3" customWidth="1"/>
    <col min="3289" max="3289" width="12" style="3" customWidth="1"/>
    <col min="3290" max="3290" width="13.109375" style="3" customWidth="1"/>
    <col min="3291" max="3291" width="13" style="3" customWidth="1"/>
    <col min="3292" max="3304" width="10.5546875" style="3"/>
    <col min="3305" max="3306" width="13.6640625" style="3" customWidth="1"/>
    <col min="3307" max="3307" width="32.5546875" style="3" customWidth="1"/>
    <col min="3308" max="3313" width="13.6640625" style="3" customWidth="1"/>
    <col min="3314" max="3543" width="9.109375" style="3" customWidth="1"/>
    <col min="3544" max="3544" width="14.5546875" style="3" customWidth="1"/>
    <col min="3545" max="3545" width="12" style="3" customWidth="1"/>
    <col min="3546" max="3546" width="13.109375" style="3" customWidth="1"/>
    <col min="3547" max="3547" width="13" style="3" customWidth="1"/>
    <col min="3548" max="3560" width="10.5546875" style="3"/>
    <col min="3561" max="3562" width="13.6640625" style="3" customWidth="1"/>
    <col min="3563" max="3563" width="32.5546875" style="3" customWidth="1"/>
    <col min="3564" max="3569" width="13.6640625" style="3" customWidth="1"/>
    <col min="3570" max="3799" width="9.109375" style="3" customWidth="1"/>
    <col min="3800" max="3800" width="14.5546875" style="3" customWidth="1"/>
    <col min="3801" max="3801" width="12" style="3" customWidth="1"/>
    <col min="3802" max="3802" width="13.109375" style="3" customWidth="1"/>
    <col min="3803" max="3803" width="13" style="3" customWidth="1"/>
    <col min="3804" max="3816" width="10.5546875" style="3"/>
    <col min="3817" max="3818" width="13.6640625" style="3" customWidth="1"/>
    <col min="3819" max="3819" width="32.5546875" style="3" customWidth="1"/>
    <col min="3820" max="3825" width="13.6640625" style="3" customWidth="1"/>
    <col min="3826" max="4055" width="9.109375" style="3" customWidth="1"/>
    <col min="4056" max="4056" width="14.5546875" style="3" customWidth="1"/>
    <col min="4057" max="4057" width="12" style="3" customWidth="1"/>
    <col min="4058" max="4058" width="13.109375" style="3" customWidth="1"/>
    <col min="4059" max="4059" width="13" style="3" customWidth="1"/>
    <col min="4060" max="4072" width="10.5546875" style="3"/>
    <col min="4073" max="4074" width="13.6640625" style="3" customWidth="1"/>
    <col min="4075" max="4075" width="32.5546875" style="3" customWidth="1"/>
    <col min="4076" max="4081" width="13.6640625" style="3" customWidth="1"/>
    <col min="4082" max="4311" width="9.109375" style="3" customWidth="1"/>
    <col min="4312" max="4312" width="14.5546875" style="3" customWidth="1"/>
    <col min="4313" max="4313" width="12" style="3" customWidth="1"/>
    <col min="4314" max="4314" width="13.109375" style="3" customWidth="1"/>
    <col min="4315" max="4315" width="13" style="3" customWidth="1"/>
    <col min="4316" max="4328" width="10.5546875" style="3"/>
    <col min="4329" max="4330" width="13.6640625" style="3" customWidth="1"/>
    <col min="4331" max="4331" width="32.5546875" style="3" customWidth="1"/>
    <col min="4332" max="4337" width="13.6640625" style="3" customWidth="1"/>
    <col min="4338" max="4567" width="9.109375" style="3" customWidth="1"/>
    <col min="4568" max="4568" width="14.5546875" style="3" customWidth="1"/>
    <col min="4569" max="4569" width="12" style="3" customWidth="1"/>
    <col min="4570" max="4570" width="13.109375" style="3" customWidth="1"/>
    <col min="4571" max="4571" width="13" style="3" customWidth="1"/>
    <col min="4572" max="4584" width="10.5546875" style="3"/>
    <col min="4585" max="4586" width="13.6640625" style="3" customWidth="1"/>
    <col min="4587" max="4587" width="32.5546875" style="3" customWidth="1"/>
    <col min="4588" max="4593" width="13.6640625" style="3" customWidth="1"/>
    <col min="4594" max="4823" width="9.109375" style="3" customWidth="1"/>
    <col min="4824" max="4824" width="14.5546875" style="3" customWidth="1"/>
    <col min="4825" max="4825" width="12" style="3" customWidth="1"/>
    <col min="4826" max="4826" width="13.109375" style="3" customWidth="1"/>
    <col min="4827" max="4827" width="13" style="3" customWidth="1"/>
    <col min="4828" max="4840" width="10.5546875" style="3"/>
    <col min="4841" max="4842" width="13.6640625" style="3" customWidth="1"/>
    <col min="4843" max="4843" width="32.5546875" style="3" customWidth="1"/>
    <col min="4844" max="4849" width="13.6640625" style="3" customWidth="1"/>
    <col min="4850" max="5079" width="9.109375" style="3" customWidth="1"/>
    <col min="5080" max="5080" width="14.5546875" style="3" customWidth="1"/>
    <col min="5081" max="5081" width="12" style="3" customWidth="1"/>
    <col min="5082" max="5082" width="13.109375" style="3" customWidth="1"/>
    <col min="5083" max="5083" width="13" style="3" customWidth="1"/>
    <col min="5084" max="5096" width="10.5546875" style="3"/>
    <col min="5097" max="5098" width="13.6640625" style="3" customWidth="1"/>
    <col min="5099" max="5099" width="32.5546875" style="3" customWidth="1"/>
    <col min="5100" max="5105" width="13.6640625" style="3" customWidth="1"/>
    <col min="5106" max="5335" width="9.109375" style="3" customWidth="1"/>
    <col min="5336" max="5336" width="14.5546875" style="3" customWidth="1"/>
    <col min="5337" max="5337" width="12" style="3" customWidth="1"/>
    <col min="5338" max="5338" width="13.109375" style="3" customWidth="1"/>
    <col min="5339" max="5339" width="13" style="3" customWidth="1"/>
    <col min="5340" max="5352" width="10.5546875" style="3"/>
    <col min="5353" max="5354" width="13.6640625" style="3" customWidth="1"/>
    <col min="5355" max="5355" width="32.5546875" style="3" customWidth="1"/>
    <col min="5356" max="5361" width="13.6640625" style="3" customWidth="1"/>
    <col min="5362" max="5591" width="9.109375" style="3" customWidth="1"/>
    <col min="5592" max="5592" width="14.5546875" style="3" customWidth="1"/>
    <col min="5593" max="5593" width="12" style="3" customWidth="1"/>
    <col min="5594" max="5594" width="13.109375" style="3" customWidth="1"/>
    <col min="5595" max="5595" width="13" style="3" customWidth="1"/>
    <col min="5596" max="5608" width="10.5546875" style="3"/>
    <col min="5609" max="5610" width="13.6640625" style="3" customWidth="1"/>
    <col min="5611" max="5611" width="32.5546875" style="3" customWidth="1"/>
    <col min="5612" max="5617" width="13.6640625" style="3" customWidth="1"/>
    <col min="5618" max="5847" width="9.109375" style="3" customWidth="1"/>
    <col min="5848" max="5848" width="14.5546875" style="3" customWidth="1"/>
    <col min="5849" max="5849" width="12" style="3" customWidth="1"/>
    <col min="5850" max="5850" width="13.109375" style="3" customWidth="1"/>
    <col min="5851" max="5851" width="13" style="3" customWidth="1"/>
    <col min="5852" max="5864" width="10.5546875" style="3"/>
    <col min="5865" max="5866" width="13.6640625" style="3" customWidth="1"/>
    <col min="5867" max="5867" width="32.5546875" style="3" customWidth="1"/>
    <col min="5868" max="5873" width="13.6640625" style="3" customWidth="1"/>
    <col min="5874" max="6103" width="9.109375" style="3" customWidth="1"/>
    <col min="6104" max="6104" width="14.5546875" style="3" customWidth="1"/>
    <col min="6105" max="6105" width="12" style="3" customWidth="1"/>
    <col min="6106" max="6106" width="13.109375" style="3" customWidth="1"/>
    <col min="6107" max="6107" width="13" style="3" customWidth="1"/>
    <col min="6108" max="6120" width="10.5546875" style="3"/>
    <col min="6121" max="6122" width="13.6640625" style="3" customWidth="1"/>
    <col min="6123" max="6123" width="32.5546875" style="3" customWidth="1"/>
    <col min="6124" max="6129" width="13.6640625" style="3" customWidth="1"/>
    <col min="6130" max="6359" width="9.109375" style="3" customWidth="1"/>
    <col min="6360" max="6360" width="14.5546875" style="3" customWidth="1"/>
    <col min="6361" max="6361" width="12" style="3" customWidth="1"/>
    <col min="6362" max="6362" width="13.109375" style="3" customWidth="1"/>
    <col min="6363" max="6363" width="13" style="3" customWidth="1"/>
    <col min="6364" max="6376" width="10.5546875" style="3"/>
    <col min="6377" max="6378" width="13.6640625" style="3" customWidth="1"/>
    <col min="6379" max="6379" width="32.5546875" style="3" customWidth="1"/>
    <col min="6380" max="6385" width="13.6640625" style="3" customWidth="1"/>
    <col min="6386" max="6615" width="9.109375" style="3" customWidth="1"/>
    <col min="6616" max="6616" width="14.5546875" style="3" customWidth="1"/>
    <col min="6617" max="6617" width="12" style="3" customWidth="1"/>
    <col min="6618" max="6618" width="13.109375" style="3" customWidth="1"/>
    <col min="6619" max="6619" width="13" style="3" customWidth="1"/>
    <col min="6620" max="6632" width="10.5546875" style="3"/>
    <col min="6633" max="6634" width="13.6640625" style="3" customWidth="1"/>
    <col min="6635" max="6635" width="32.5546875" style="3" customWidth="1"/>
    <col min="6636" max="6641" width="13.6640625" style="3" customWidth="1"/>
    <col min="6642" max="6871" width="9.109375" style="3" customWidth="1"/>
    <col min="6872" max="6872" width="14.5546875" style="3" customWidth="1"/>
    <col min="6873" max="6873" width="12" style="3" customWidth="1"/>
    <col min="6874" max="6874" width="13.109375" style="3" customWidth="1"/>
    <col min="6875" max="6875" width="13" style="3" customWidth="1"/>
    <col min="6876" max="6888" width="10.5546875" style="3"/>
    <col min="6889" max="6890" width="13.6640625" style="3" customWidth="1"/>
    <col min="6891" max="6891" width="32.5546875" style="3" customWidth="1"/>
    <col min="6892" max="6897" width="13.6640625" style="3" customWidth="1"/>
    <col min="6898" max="7127" width="9.109375" style="3" customWidth="1"/>
    <col min="7128" max="7128" width="14.5546875" style="3" customWidth="1"/>
    <col min="7129" max="7129" width="12" style="3" customWidth="1"/>
    <col min="7130" max="7130" width="13.109375" style="3" customWidth="1"/>
    <col min="7131" max="7131" width="13" style="3" customWidth="1"/>
    <col min="7132" max="7144" width="10.5546875" style="3"/>
    <col min="7145" max="7146" width="13.6640625" style="3" customWidth="1"/>
    <col min="7147" max="7147" width="32.5546875" style="3" customWidth="1"/>
    <col min="7148" max="7153" width="13.6640625" style="3" customWidth="1"/>
    <col min="7154" max="7383" width="9.109375" style="3" customWidth="1"/>
    <col min="7384" max="7384" width="14.5546875" style="3" customWidth="1"/>
    <col min="7385" max="7385" width="12" style="3" customWidth="1"/>
    <col min="7386" max="7386" width="13.109375" style="3" customWidth="1"/>
    <col min="7387" max="7387" width="13" style="3" customWidth="1"/>
    <col min="7388" max="7400" width="10.5546875" style="3"/>
    <col min="7401" max="7402" width="13.6640625" style="3" customWidth="1"/>
    <col min="7403" max="7403" width="32.5546875" style="3" customWidth="1"/>
    <col min="7404" max="7409" width="13.6640625" style="3" customWidth="1"/>
    <col min="7410" max="7639" width="9.109375" style="3" customWidth="1"/>
    <col min="7640" max="7640" width="14.5546875" style="3" customWidth="1"/>
    <col min="7641" max="7641" width="12" style="3" customWidth="1"/>
    <col min="7642" max="7642" width="13.109375" style="3" customWidth="1"/>
    <col min="7643" max="7643" width="13" style="3" customWidth="1"/>
    <col min="7644" max="7656" width="10.5546875" style="3"/>
    <col min="7657" max="7658" width="13.6640625" style="3" customWidth="1"/>
    <col min="7659" max="7659" width="32.5546875" style="3" customWidth="1"/>
    <col min="7660" max="7665" width="13.6640625" style="3" customWidth="1"/>
    <col min="7666" max="7895" width="9.109375" style="3" customWidth="1"/>
    <col min="7896" max="7896" width="14.5546875" style="3" customWidth="1"/>
    <col min="7897" max="7897" width="12" style="3" customWidth="1"/>
    <col min="7898" max="7898" width="13.109375" style="3" customWidth="1"/>
    <col min="7899" max="7899" width="13" style="3" customWidth="1"/>
    <col min="7900" max="7912" width="10.5546875" style="3"/>
    <col min="7913" max="7914" width="13.6640625" style="3" customWidth="1"/>
    <col min="7915" max="7915" width="32.5546875" style="3" customWidth="1"/>
    <col min="7916" max="7921" width="13.6640625" style="3" customWidth="1"/>
    <col min="7922" max="8151" width="9.109375" style="3" customWidth="1"/>
    <col min="8152" max="8152" width="14.5546875" style="3" customWidth="1"/>
    <col min="8153" max="8153" width="12" style="3" customWidth="1"/>
    <col min="8154" max="8154" width="13.109375" style="3" customWidth="1"/>
    <col min="8155" max="8155" width="13" style="3" customWidth="1"/>
    <col min="8156" max="8168" width="10.5546875" style="3"/>
    <col min="8169" max="8170" width="13.6640625" style="3" customWidth="1"/>
    <col min="8171" max="8171" width="32.5546875" style="3" customWidth="1"/>
    <col min="8172" max="8177" width="13.6640625" style="3" customWidth="1"/>
    <col min="8178" max="8407" width="9.109375" style="3" customWidth="1"/>
    <col min="8408" max="8408" width="14.5546875" style="3" customWidth="1"/>
    <col min="8409" max="8409" width="12" style="3" customWidth="1"/>
    <col min="8410" max="8410" width="13.109375" style="3" customWidth="1"/>
    <col min="8411" max="8411" width="13" style="3" customWidth="1"/>
    <col min="8412" max="8424" width="10.5546875" style="3"/>
    <col min="8425" max="8426" width="13.6640625" style="3" customWidth="1"/>
    <col min="8427" max="8427" width="32.5546875" style="3" customWidth="1"/>
    <col min="8428" max="8433" width="13.6640625" style="3" customWidth="1"/>
    <col min="8434" max="8663" width="9.109375" style="3" customWidth="1"/>
    <col min="8664" max="8664" width="14.5546875" style="3" customWidth="1"/>
    <col min="8665" max="8665" width="12" style="3" customWidth="1"/>
    <col min="8666" max="8666" width="13.109375" style="3" customWidth="1"/>
    <col min="8667" max="8667" width="13" style="3" customWidth="1"/>
    <col min="8668" max="8680" width="10.5546875" style="3"/>
    <col min="8681" max="8682" width="13.6640625" style="3" customWidth="1"/>
    <col min="8683" max="8683" width="32.5546875" style="3" customWidth="1"/>
    <col min="8684" max="8689" width="13.6640625" style="3" customWidth="1"/>
    <col min="8690" max="8919" width="9.109375" style="3" customWidth="1"/>
    <col min="8920" max="8920" width="14.5546875" style="3" customWidth="1"/>
    <col min="8921" max="8921" width="12" style="3" customWidth="1"/>
    <col min="8922" max="8922" width="13.109375" style="3" customWidth="1"/>
    <col min="8923" max="8923" width="13" style="3" customWidth="1"/>
    <col min="8924" max="8936" width="10.5546875" style="3"/>
    <col min="8937" max="8938" width="13.6640625" style="3" customWidth="1"/>
    <col min="8939" max="8939" width="32.5546875" style="3" customWidth="1"/>
    <col min="8940" max="8945" width="13.6640625" style="3" customWidth="1"/>
    <col min="8946" max="9175" width="9.109375" style="3" customWidth="1"/>
    <col min="9176" max="9176" width="14.5546875" style="3" customWidth="1"/>
    <col min="9177" max="9177" width="12" style="3" customWidth="1"/>
    <col min="9178" max="9178" width="13.109375" style="3" customWidth="1"/>
    <col min="9179" max="9179" width="13" style="3" customWidth="1"/>
    <col min="9180" max="9192" width="10.5546875" style="3"/>
    <col min="9193" max="9194" width="13.6640625" style="3" customWidth="1"/>
    <col min="9195" max="9195" width="32.5546875" style="3" customWidth="1"/>
    <col min="9196" max="9201" width="13.6640625" style="3" customWidth="1"/>
    <col min="9202" max="9431" width="9.109375" style="3" customWidth="1"/>
    <col min="9432" max="9432" width="14.5546875" style="3" customWidth="1"/>
    <col min="9433" max="9433" width="12" style="3" customWidth="1"/>
    <col min="9434" max="9434" width="13.109375" style="3" customWidth="1"/>
    <col min="9435" max="9435" width="13" style="3" customWidth="1"/>
    <col min="9436" max="9448" width="10.5546875" style="3"/>
    <col min="9449" max="9450" width="13.6640625" style="3" customWidth="1"/>
    <col min="9451" max="9451" width="32.5546875" style="3" customWidth="1"/>
    <col min="9452" max="9457" width="13.6640625" style="3" customWidth="1"/>
    <col min="9458" max="9687" width="9.109375" style="3" customWidth="1"/>
    <col min="9688" max="9688" width="14.5546875" style="3" customWidth="1"/>
    <col min="9689" max="9689" width="12" style="3" customWidth="1"/>
    <col min="9690" max="9690" width="13.109375" style="3" customWidth="1"/>
    <col min="9691" max="9691" width="13" style="3" customWidth="1"/>
    <col min="9692" max="9704" width="10.5546875" style="3"/>
    <col min="9705" max="9706" width="13.6640625" style="3" customWidth="1"/>
    <col min="9707" max="9707" width="32.5546875" style="3" customWidth="1"/>
    <col min="9708" max="9713" width="13.6640625" style="3" customWidth="1"/>
    <col min="9714" max="9943" width="9.109375" style="3" customWidth="1"/>
    <col min="9944" max="9944" width="14.5546875" style="3" customWidth="1"/>
    <col min="9945" max="9945" width="12" style="3" customWidth="1"/>
    <col min="9946" max="9946" width="13.109375" style="3" customWidth="1"/>
    <col min="9947" max="9947" width="13" style="3" customWidth="1"/>
    <col min="9948" max="9960" width="10.5546875" style="3"/>
    <col min="9961" max="9962" width="13.6640625" style="3" customWidth="1"/>
    <col min="9963" max="9963" width="32.5546875" style="3" customWidth="1"/>
    <col min="9964" max="9969" width="13.6640625" style="3" customWidth="1"/>
    <col min="9970" max="10199" width="9.109375" style="3" customWidth="1"/>
    <col min="10200" max="10200" width="14.5546875" style="3" customWidth="1"/>
    <col min="10201" max="10201" width="12" style="3" customWidth="1"/>
    <col min="10202" max="10202" width="13.109375" style="3" customWidth="1"/>
    <col min="10203" max="10203" width="13" style="3" customWidth="1"/>
    <col min="10204" max="10216" width="10.5546875" style="3"/>
    <col min="10217" max="10218" width="13.6640625" style="3" customWidth="1"/>
    <col min="10219" max="10219" width="32.5546875" style="3" customWidth="1"/>
    <col min="10220" max="10225" width="13.6640625" style="3" customWidth="1"/>
    <col min="10226" max="10455" width="9.109375" style="3" customWidth="1"/>
    <col min="10456" max="10456" width="14.5546875" style="3" customWidth="1"/>
    <col min="10457" max="10457" width="12" style="3" customWidth="1"/>
    <col min="10458" max="10458" width="13.109375" style="3" customWidth="1"/>
    <col min="10459" max="10459" width="13" style="3" customWidth="1"/>
    <col min="10460" max="10472" width="10.5546875" style="3"/>
    <col min="10473" max="10474" width="13.6640625" style="3" customWidth="1"/>
    <col min="10475" max="10475" width="32.5546875" style="3" customWidth="1"/>
    <col min="10476" max="10481" width="13.6640625" style="3" customWidth="1"/>
    <col min="10482" max="10711" width="9.109375" style="3" customWidth="1"/>
    <col min="10712" max="10712" width="14.5546875" style="3" customWidth="1"/>
    <col min="10713" max="10713" width="12" style="3" customWidth="1"/>
    <col min="10714" max="10714" width="13.109375" style="3" customWidth="1"/>
    <col min="10715" max="10715" width="13" style="3" customWidth="1"/>
    <col min="10716" max="10728" width="10.5546875" style="3"/>
    <col min="10729" max="10730" width="13.6640625" style="3" customWidth="1"/>
    <col min="10731" max="10731" width="32.5546875" style="3" customWidth="1"/>
    <col min="10732" max="10737" width="13.6640625" style="3" customWidth="1"/>
    <col min="10738" max="10967" width="9.109375" style="3" customWidth="1"/>
    <col min="10968" max="10968" width="14.5546875" style="3" customWidth="1"/>
    <col min="10969" max="10969" width="12" style="3" customWidth="1"/>
    <col min="10970" max="10970" width="13.109375" style="3" customWidth="1"/>
    <col min="10971" max="10971" width="13" style="3" customWidth="1"/>
    <col min="10972" max="10984" width="10.5546875" style="3"/>
    <col min="10985" max="10986" width="13.6640625" style="3" customWidth="1"/>
    <col min="10987" max="10987" width="32.5546875" style="3" customWidth="1"/>
    <col min="10988" max="10993" width="13.6640625" style="3" customWidth="1"/>
    <col min="10994" max="11223" width="9.109375" style="3" customWidth="1"/>
    <col min="11224" max="11224" width="14.5546875" style="3" customWidth="1"/>
    <col min="11225" max="11225" width="12" style="3" customWidth="1"/>
    <col min="11226" max="11226" width="13.109375" style="3" customWidth="1"/>
    <col min="11227" max="11227" width="13" style="3" customWidth="1"/>
    <col min="11228" max="11240" width="10.5546875" style="3"/>
    <col min="11241" max="11242" width="13.6640625" style="3" customWidth="1"/>
    <col min="11243" max="11243" width="32.5546875" style="3" customWidth="1"/>
    <col min="11244" max="11249" width="13.6640625" style="3" customWidth="1"/>
    <col min="11250" max="11479" width="9.109375" style="3" customWidth="1"/>
    <col min="11480" max="11480" width="14.5546875" style="3" customWidth="1"/>
    <col min="11481" max="11481" width="12" style="3" customWidth="1"/>
    <col min="11482" max="11482" width="13.109375" style="3" customWidth="1"/>
    <col min="11483" max="11483" width="13" style="3" customWidth="1"/>
    <col min="11484" max="11496" width="10.5546875" style="3"/>
    <col min="11497" max="11498" width="13.6640625" style="3" customWidth="1"/>
    <col min="11499" max="11499" width="32.5546875" style="3" customWidth="1"/>
    <col min="11500" max="11505" width="13.6640625" style="3" customWidth="1"/>
    <col min="11506" max="11735" width="9.109375" style="3" customWidth="1"/>
    <col min="11736" max="11736" width="14.5546875" style="3" customWidth="1"/>
    <col min="11737" max="11737" width="12" style="3" customWidth="1"/>
    <col min="11738" max="11738" width="13.109375" style="3" customWidth="1"/>
    <col min="11739" max="11739" width="13" style="3" customWidth="1"/>
    <col min="11740" max="11752" width="10.5546875" style="3"/>
    <col min="11753" max="11754" width="13.6640625" style="3" customWidth="1"/>
    <col min="11755" max="11755" width="32.5546875" style="3" customWidth="1"/>
    <col min="11756" max="11761" width="13.6640625" style="3" customWidth="1"/>
    <col min="11762" max="11991" width="9.109375" style="3" customWidth="1"/>
    <col min="11992" max="11992" width="14.5546875" style="3" customWidth="1"/>
    <col min="11993" max="11993" width="12" style="3" customWidth="1"/>
    <col min="11994" max="11994" width="13.109375" style="3" customWidth="1"/>
    <col min="11995" max="11995" width="13" style="3" customWidth="1"/>
    <col min="11996" max="12008" width="10.5546875" style="3"/>
    <col min="12009" max="12010" width="13.6640625" style="3" customWidth="1"/>
    <col min="12011" max="12011" width="32.5546875" style="3" customWidth="1"/>
    <col min="12012" max="12017" width="13.6640625" style="3" customWidth="1"/>
    <col min="12018" max="12247" width="9.109375" style="3" customWidth="1"/>
    <col min="12248" max="12248" width="14.5546875" style="3" customWidth="1"/>
    <col min="12249" max="12249" width="12" style="3" customWidth="1"/>
    <col min="12250" max="12250" width="13.109375" style="3" customWidth="1"/>
    <col min="12251" max="12251" width="13" style="3" customWidth="1"/>
    <col min="12252" max="12264" width="10.5546875" style="3"/>
    <col min="12265" max="12266" width="13.6640625" style="3" customWidth="1"/>
    <col min="12267" max="12267" width="32.5546875" style="3" customWidth="1"/>
    <col min="12268" max="12273" width="13.6640625" style="3" customWidth="1"/>
    <col min="12274" max="12503" width="9.109375" style="3" customWidth="1"/>
    <col min="12504" max="12504" width="14.5546875" style="3" customWidth="1"/>
    <col min="12505" max="12505" width="12" style="3" customWidth="1"/>
    <col min="12506" max="12506" width="13.109375" style="3" customWidth="1"/>
    <col min="12507" max="12507" width="13" style="3" customWidth="1"/>
    <col min="12508" max="12520" width="10.5546875" style="3"/>
    <col min="12521" max="12522" width="13.6640625" style="3" customWidth="1"/>
    <col min="12523" max="12523" width="32.5546875" style="3" customWidth="1"/>
    <col min="12524" max="12529" width="13.6640625" style="3" customWidth="1"/>
    <col min="12530" max="12759" width="9.109375" style="3" customWidth="1"/>
    <col min="12760" max="12760" width="14.5546875" style="3" customWidth="1"/>
    <col min="12761" max="12761" width="12" style="3" customWidth="1"/>
    <col min="12762" max="12762" width="13.109375" style="3" customWidth="1"/>
    <col min="12763" max="12763" width="13" style="3" customWidth="1"/>
    <col min="12764" max="12776" width="10.5546875" style="3"/>
    <col min="12777" max="12778" width="13.6640625" style="3" customWidth="1"/>
    <col min="12779" max="12779" width="32.5546875" style="3" customWidth="1"/>
    <col min="12780" max="12785" width="13.6640625" style="3" customWidth="1"/>
    <col min="12786" max="13015" width="9.109375" style="3" customWidth="1"/>
    <col min="13016" max="13016" width="14.5546875" style="3" customWidth="1"/>
    <col min="13017" max="13017" width="12" style="3" customWidth="1"/>
    <col min="13018" max="13018" width="13.109375" style="3" customWidth="1"/>
    <col min="13019" max="13019" width="13" style="3" customWidth="1"/>
    <col min="13020" max="13032" width="10.5546875" style="3"/>
    <col min="13033" max="13034" width="13.6640625" style="3" customWidth="1"/>
    <col min="13035" max="13035" width="32.5546875" style="3" customWidth="1"/>
    <col min="13036" max="13041" width="13.6640625" style="3" customWidth="1"/>
    <col min="13042" max="13271" width="9.109375" style="3" customWidth="1"/>
    <col min="13272" max="13272" width="14.5546875" style="3" customWidth="1"/>
    <col min="13273" max="13273" width="12" style="3" customWidth="1"/>
    <col min="13274" max="13274" width="13.109375" style="3" customWidth="1"/>
    <col min="13275" max="13275" width="13" style="3" customWidth="1"/>
    <col min="13276" max="13288" width="10.5546875" style="3"/>
    <col min="13289" max="13290" width="13.6640625" style="3" customWidth="1"/>
    <col min="13291" max="13291" width="32.5546875" style="3" customWidth="1"/>
    <col min="13292" max="13297" width="13.6640625" style="3" customWidth="1"/>
    <col min="13298" max="13527" width="9.109375" style="3" customWidth="1"/>
    <col min="13528" max="13528" width="14.5546875" style="3" customWidth="1"/>
    <col min="13529" max="13529" width="12" style="3" customWidth="1"/>
    <col min="13530" max="13530" width="13.109375" style="3" customWidth="1"/>
    <col min="13531" max="13531" width="13" style="3" customWidth="1"/>
    <col min="13532" max="13544" width="10.5546875" style="3"/>
    <col min="13545" max="13546" width="13.6640625" style="3" customWidth="1"/>
    <col min="13547" max="13547" width="32.5546875" style="3" customWidth="1"/>
    <col min="13548" max="13553" width="13.6640625" style="3" customWidth="1"/>
    <col min="13554" max="13783" width="9.109375" style="3" customWidth="1"/>
    <col min="13784" max="13784" width="14.5546875" style="3" customWidth="1"/>
    <col min="13785" max="13785" width="12" style="3" customWidth="1"/>
    <col min="13786" max="13786" width="13.109375" style="3" customWidth="1"/>
    <col min="13787" max="13787" width="13" style="3" customWidth="1"/>
    <col min="13788" max="13800" width="10.5546875" style="3"/>
    <col min="13801" max="13802" width="13.6640625" style="3" customWidth="1"/>
    <col min="13803" max="13803" width="32.5546875" style="3" customWidth="1"/>
    <col min="13804" max="13809" width="13.6640625" style="3" customWidth="1"/>
    <col min="13810" max="14039" width="9.109375" style="3" customWidth="1"/>
    <col min="14040" max="14040" width="14.5546875" style="3" customWidth="1"/>
    <col min="14041" max="14041" width="12" style="3" customWidth="1"/>
    <col min="14042" max="14042" width="13.109375" style="3" customWidth="1"/>
    <col min="14043" max="14043" width="13" style="3" customWidth="1"/>
    <col min="14044" max="14056" width="10.5546875" style="3"/>
    <col min="14057" max="14058" width="13.6640625" style="3" customWidth="1"/>
    <col min="14059" max="14059" width="32.5546875" style="3" customWidth="1"/>
    <col min="14060" max="14065" width="13.6640625" style="3" customWidth="1"/>
    <col min="14066" max="14295" width="9.109375" style="3" customWidth="1"/>
    <col min="14296" max="14296" width="14.5546875" style="3" customWidth="1"/>
    <col min="14297" max="14297" width="12" style="3" customWidth="1"/>
    <col min="14298" max="14298" width="13.109375" style="3" customWidth="1"/>
    <col min="14299" max="14299" width="13" style="3" customWidth="1"/>
    <col min="14300" max="14312" width="10.5546875" style="3"/>
    <col min="14313" max="14314" width="13.6640625" style="3" customWidth="1"/>
    <col min="14315" max="14315" width="32.5546875" style="3" customWidth="1"/>
    <col min="14316" max="14321" width="13.6640625" style="3" customWidth="1"/>
    <col min="14322" max="14551" width="9.109375" style="3" customWidth="1"/>
    <col min="14552" max="14552" width="14.5546875" style="3" customWidth="1"/>
    <col min="14553" max="14553" width="12" style="3" customWidth="1"/>
    <col min="14554" max="14554" width="13.109375" style="3" customWidth="1"/>
    <col min="14555" max="14555" width="13" style="3" customWidth="1"/>
    <col min="14556" max="14568" width="10.5546875" style="3"/>
    <col min="14569" max="14570" width="13.6640625" style="3" customWidth="1"/>
    <col min="14571" max="14571" width="32.5546875" style="3" customWidth="1"/>
    <col min="14572" max="14577" width="13.6640625" style="3" customWidth="1"/>
    <col min="14578" max="14807" width="9.109375" style="3" customWidth="1"/>
    <col min="14808" max="14808" width="14.5546875" style="3" customWidth="1"/>
    <col min="14809" max="14809" width="12" style="3" customWidth="1"/>
    <col min="14810" max="14810" width="13.109375" style="3" customWidth="1"/>
    <col min="14811" max="14811" width="13" style="3" customWidth="1"/>
    <col min="14812" max="14824" width="10.5546875" style="3"/>
    <col min="14825" max="14826" width="13.6640625" style="3" customWidth="1"/>
    <col min="14827" max="14827" width="32.5546875" style="3" customWidth="1"/>
    <col min="14828" max="14833" width="13.6640625" style="3" customWidth="1"/>
    <col min="14834" max="15063" width="9.109375" style="3" customWidth="1"/>
    <col min="15064" max="15064" width="14.5546875" style="3" customWidth="1"/>
    <col min="15065" max="15065" width="12" style="3" customWidth="1"/>
    <col min="15066" max="15066" width="13.109375" style="3" customWidth="1"/>
    <col min="15067" max="15067" width="13" style="3" customWidth="1"/>
    <col min="15068" max="15080" width="10.5546875" style="3"/>
    <col min="15081" max="15082" width="13.6640625" style="3" customWidth="1"/>
    <col min="15083" max="15083" width="32.5546875" style="3" customWidth="1"/>
    <col min="15084" max="15089" width="13.6640625" style="3" customWidth="1"/>
    <col min="15090" max="15319" width="9.109375" style="3" customWidth="1"/>
    <col min="15320" max="15320" width="14.5546875" style="3" customWidth="1"/>
    <col min="15321" max="15321" width="12" style="3" customWidth="1"/>
    <col min="15322" max="15322" width="13.109375" style="3" customWidth="1"/>
    <col min="15323" max="15323" width="13" style="3" customWidth="1"/>
    <col min="15324" max="15336" width="10.5546875" style="3"/>
    <col min="15337" max="15338" width="13.6640625" style="3" customWidth="1"/>
    <col min="15339" max="15339" width="32.5546875" style="3" customWidth="1"/>
    <col min="15340" max="15345" width="13.6640625" style="3" customWidth="1"/>
    <col min="15346" max="15575" width="9.109375" style="3" customWidth="1"/>
    <col min="15576" max="15576" width="14.5546875" style="3" customWidth="1"/>
    <col min="15577" max="15577" width="12" style="3" customWidth="1"/>
    <col min="15578" max="15578" width="13.109375" style="3" customWidth="1"/>
    <col min="15579" max="15579" width="13" style="3" customWidth="1"/>
    <col min="15580" max="15592" width="10.5546875" style="3"/>
    <col min="15593" max="15594" width="13.6640625" style="3" customWidth="1"/>
    <col min="15595" max="15595" width="32.5546875" style="3" customWidth="1"/>
    <col min="15596" max="15601" width="13.6640625" style="3" customWidth="1"/>
    <col min="15602" max="15831" width="9.109375" style="3" customWidth="1"/>
    <col min="15832" max="15832" width="14.5546875" style="3" customWidth="1"/>
    <col min="15833" max="15833" width="12" style="3" customWidth="1"/>
    <col min="15834" max="15834" width="13.109375" style="3" customWidth="1"/>
    <col min="15835" max="15835" width="13" style="3" customWidth="1"/>
    <col min="15836" max="15848" width="10.5546875" style="3"/>
    <col min="15849" max="15850" width="13.6640625" style="3" customWidth="1"/>
    <col min="15851" max="15851" width="32.5546875" style="3" customWidth="1"/>
    <col min="15852" max="15857" width="13.6640625" style="3" customWidth="1"/>
    <col min="15858" max="16087" width="9.109375" style="3" customWidth="1"/>
    <col min="16088" max="16088" width="14.5546875" style="3" customWidth="1"/>
    <col min="16089" max="16089" width="12" style="3" customWidth="1"/>
    <col min="16090" max="16090" width="13.109375" style="3" customWidth="1"/>
    <col min="16091" max="16091" width="13" style="3" customWidth="1"/>
    <col min="16092" max="16104" width="10.5546875" style="3"/>
    <col min="16105" max="16106" width="13.6640625" style="3" customWidth="1"/>
    <col min="16107" max="16107" width="32.5546875" style="3" customWidth="1"/>
    <col min="16108" max="16113" width="13.6640625" style="3" customWidth="1"/>
    <col min="16114" max="16343" width="9.109375" style="3" customWidth="1"/>
    <col min="16344" max="16344" width="14.5546875" style="3" customWidth="1"/>
    <col min="16345" max="16345" width="12" style="3" customWidth="1"/>
    <col min="16346" max="16346" width="13.109375" style="3" customWidth="1"/>
    <col min="16347" max="16347" width="13" style="3" customWidth="1"/>
    <col min="16348" max="16384" width="10.5546875" style="3"/>
  </cols>
  <sheetData>
    <row r="1" spans="1:9" ht="39.9" customHeight="1" x14ac:dyDescent="0.3">
      <c r="A1" s="319" t="s">
        <v>133</v>
      </c>
      <c r="B1" s="319"/>
      <c r="C1" s="319"/>
      <c r="D1" s="319"/>
      <c r="E1" s="319"/>
      <c r="F1" s="319"/>
      <c r="G1" s="319"/>
      <c r="H1" s="319"/>
      <c r="I1" s="319"/>
    </row>
    <row r="2" spans="1:9" ht="22.5" customHeight="1" x14ac:dyDescent="0.3">
      <c r="A2" s="305" t="s">
        <v>72</v>
      </c>
      <c r="B2" s="306"/>
      <c r="C2" s="328" t="s">
        <v>73</v>
      </c>
      <c r="D2" s="320" t="s">
        <v>26</v>
      </c>
      <c r="E2" s="320"/>
      <c r="F2" s="320" t="s">
        <v>0</v>
      </c>
      <c r="G2" s="320"/>
      <c r="H2" s="320" t="s">
        <v>1</v>
      </c>
      <c r="I2" s="321"/>
    </row>
    <row r="3" spans="1:9" ht="22.5" customHeight="1" x14ac:dyDescent="0.3">
      <c r="A3" s="326"/>
      <c r="B3" s="327"/>
      <c r="C3" s="329"/>
      <c r="D3" s="146" t="s">
        <v>33</v>
      </c>
      <c r="E3" s="146" t="s">
        <v>34</v>
      </c>
      <c r="F3" s="146" t="s">
        <v>33</v>
      </c>
      <c r="G3" s="146" t="s">
        <v>34</v>
      </c>
      <c r="H3" s="146" t="s">
        <v>33</v>
      </c>
      <c r="I3" s="147" t="s">
        <v>34</v>
      </c>
    </row>
    <row r="4" spans="1:9" ht="22.5" customHeight="1" x14ac:dyDescent="0.3">
      <c r="A4" s="330" t="s">
        <v>32</v>
      </c>
      <c r="B4" s="331"/>
      <c r="C4" s="211"/>
      <c r="D4" s="64">
        <v>41361</v>
      </c>
      <c r="E4" s="66">
        <v>100</v>
      </c>
      <c r="F4" s="64">
        <v>21814</v>
      </c>
      <c r="G4" s="66">
        <v>100</v>
      </c>
      <c r="H4" s="64">
        <v>19547</v>
      </c>
      <c r="I4" s="143">
        <v>100</v>
      </c>
    </row>
    <row r="5" spans="1:9" ht="22.5" customHeight="1" x14ac:dyDescent="0.3">
      <c r="A5" s="322" t="s">
        <v>3</v>
      </c>
      <c r="B5" s="323" t="s">
        <v>25</v>
      </c>
      <c r="C5" s="217" t="s">
        <v>3</v>
      </c>
      <c r="D5" s="210">
        <v>25389</v>
      </c>
      <c r="E5" s="43">
        <v>61.38391238122869</v>
      </c>
      <c r="F5" s="44">
        <v>13658</v>
      </c>
      <c r="G5" s="43">
        <v>62.611167140368572</v>
      </c>
      <c r="H5" s="44">
        <v>11731</v>
      </c>
      <c r="I5" s="114">
        <v>60.014324448764512</v>
      </c>
    </row>
    <row r="6" spans="1:9" ht="22.5" customHeight="1" x14ac:dyDescent="0.3">
      <c r="A6" s="303"/>
      <c r="B6" s="301"/>
      <c r="C6" s="208" t="s">
        <v>63</v>
      </c>
      <c r="D6" s="68">
        <v>1639</v>
      </c>
      <c r="E6" s="77">
        <v>6.45555161684194</v>
      </c>
      <c r="F6" s="68">
        <v>1209</v>
      </c>
      <c r="G6" s="77">
        <v>8.8519548982281435</v>
      </c>
      <c r="H6" s="68">
        <v>430</v>
      </c>
      <c r="I6" s="79">
        <v>3.6655016622623817</v>
      </c>
    </row>
    <row r="7" spans="1:9" ht="22.5" customHeight="1" x14ac:dyDescent="0.3">
      <c r="A7" s="303"/>
      <c r="B7" s="301"/>
      <c r="C7" s="75" t="s">
        <v>61</v>
      </c>
      <c r="D7" s="68">
        <v>3944</v>
      </c>
      <c r="E7" s="77">
        <v>15.534286502028438</v>
      </c>
      <c r="F7" s="68">
        <v>2306</v>
      </c>
      <c r="G7" s="77">
        <v>16.883877580904961</v>
      </c>
      <c r="H7" s="68">
        <v>1638</v>
      </c>
      <c r="I7" s="79">
        <v>13.96300400647856</v>
      </c>
    </row>
    <row r="8" spans="1:9" ht="22.5" customHeight="1" x14ac:dyDescent="0.3">
      <c r="A8" s="303"/>
      <c r="B8" s="301"/>
      <c r="C8" s="75" t="s">
        <v>62</v>
      </c>
      <c r="D8" s="68">
        <v>10779</v>
      </c>
      <c r="E8" s="77">
        <v>42.455394068297295</v>
      </c>
      <c r="F8" s="68">
        <v>5580</v>
      </c>
      <c r="G8" s="77">
        <v>40.85517645336067</v>
      </c>
      <c r="H8" s="68">
        <v>5199</v>
      </c>
      <c r="I8" s="79">
        <v>44.318472423493311</v>
      </c>
    </row>
    <row r="9" spans="1:9" ht="22.5" customHeight="1" x14ac:dyDescent="0.3">
      <c r="A9" s="303"/>
      <c r="B9" s="301"/>
      <c r="C9" s="75" t="s">
        <v>18</v>
      </c>
      <c r="D9" s="68">
        <v>6316</v>
      </c>
      <c r="E9" s="77">
        <v>24.876915199495844</v>
      </c>
      <c r="F9" s="68">
        <v>3262</v>
      </c>
      <c r="G9" s="77">
        <v>23.883438277932349</v>
      </c>
      <c r="H9" s="68">
        <v>3054</v>
      </c>
      <c r="I9" s="79">
        <v>26.033586224533288</v>
      </c>
    </row>
    <row r="10" spans="1:9" ht="22.5" customHeight="1" x14ac:dyDescent="0.3">
      <c r="A10" s="303"/>
      <c r="B10" s="301"/>
      <c r="C10" s="75" t="s">
        <v>19</v>
      </c>
      <c r="D10" s="68">
        <v>304</v>
      </c>
      <c r="E10" s="77">
        <v>1.1973689393044231</v>
      </c>
      <c r="F10" s="68">
        <v>101</v>
      </c>
      <c r="G10" s="77">
        <v>0.73949333723824862</v>
      </c>
      <c r="H10" s="68">
        <v>203</v>
      </c>
      <c r="I10" s="79">
        <v>1.7304577614866594</v>
      </c>
    </row>
    <row r="11" spans="1:9" ht="22.5" customHeight="1" x14ac:dyDescent="0.3">
      <c r="A11" s="303"/>
      <c r="B11" s="301"/>
      <c r="C11" s="75" t="s">
        <v>20</v>
      </c>
      <c r="D11" s="68">
        <v>395</v>
      </c>
      <c r="E11" s="77">
        <v>1.5557918783725235</v>
      </c>
      <c r="F11" s="68">
        <v>251</v>
      </c>
      <c r="G11" s="77">
        <v>1.8377507687802022</v>
      </c>
      <c r="H11" s="68">
        <v>144</v>
      </c>
      <c r="I11" s="79">
        <v>1.2275168357343789</v>
      </c>
    </row>
    <row r="12" spans="1:9" ht="22.5" customHeight="1" x14ac:dyDescent="0.3">
      <c r="A12" s="303"/>
      <c r="B12" s="301"/>
      <c r="C12" s="75" t="s">
        <v>37</v>
      </c>
      <c r="D12" s="68">
        <v>1064</v>
      </c>
      <c r="E12" s="77">
        <v>4.1907912875654807</v>
      </c>
      <c r="F12" s="68">
        <v>433</v>
      </c>
      <c r="G12" s="77">
        <v>3.170303119051106</v>
      </c>
      <c r="H12" s="68">
        <v>631</v>
      </c>
      <c r="I12" s="79">
        <v>5.378910578808286</v>
      </c>
    </row>
    <row r="13" spans="1:9" ht="22.5" customHeight="1" x14ac:dyDescent="0.3">
      <c r="A13" s="303"/>
      <c r="B13" s="301"/>
      <c r="C13" s="212" t="s">
        <v>83</v>
      </c>
      <c r="D13" s="68">
        <v>948</v>
      </c>
      <c r="E13" s="77">
        <v>3.7339005080940568</v>
      </c>
      <c r="F13" s="68">
        <v>516</v>
      </c>
      <c r="G13" s="77">
        <v>3.77800556450432</v>
      </c>
      <c r="H13" s="68">
        <v>432</v>
      </c>
      <c r="I13" s="79">
        <v>3.6825505072031368</v>
      </c>
    </row>
    <row r="14" spans="1:9" ht="22.5" customHeight="1" x14ac:dyDescent="0.3">
      <c r="A14" s="303"/>
      <c r="B14" s="324" t="s">
        <v>27</v>
      </c>
      <c r="C14" s="217" t="s">
        <v>3</v>
      </c>
      <c r="D14" s="210">
        <v>15972</v>
      </c>
      <c r="E14" s="43">
        <v>38.616087618771303</v>
      </c>
      <c r="F14" s="44">
        <v>8156</v>
      </c>
      <c r="G14" s="43">
        <v>37.388832859631428</v>
      </c>
      <c r="H14" s="44">
        <v>7816</v>
      </c>
      <c r="I14" s="114">
        <v>39.985675551235481</v>
      </c>
    </row>
    <row r="15" spans="1:9" ht="22.5" customHeight="1" x14ac:dyDescent="0.3">
      <c r="A15" s="303"/>
      <c r="B15" s="301"/>
      <c r="C15" s="208" t="s">
        <v>66</v>
      </c>
      <c r="D15" s="68">
        <v>84</v>
      </c>
      <c r="E15" s="77">
        <v>0.52592036063110448</v>
      </c>
      <c r="F15" s="68">
        <v>63</v>
      </c>
      <c r="G15" s="77">
        <v>0.77243746934771951</v>
      </c>
      <c r="H15" s="68">
        <v>21</v>
      </c>
      <c r="I15" s="79">
        <v>0.26867963152507679</v>
      </c>
    </row>
    <row r="16" spans="1:9" ht="22.5" customHeight="1" x14ac:dyDescent="0.3">
      <c r="A16" s="303"/>
      <c r="B16" s="301"/>
      <c r="C16" s="75" t="s">
        <v>65</v>
      </c>
      <c r="D16" s="68">
        <v>1576</v>
      </c>
      <c r="E16" s="77">
        <v>9.8672677185073869</v>
      </c>
      <c r="F16" s="68">
        <v>806</v>
      </c>
      <c r="G16" s="77">
        <v>9.8822952427660624</v>
      </c>
      <c r="H16" s="68">
        <v>770</v>
      </c>
      <c r="I16" s="79">
        <v>9.8515864892528135</v>
      </c>
    </row>
    <row r="17" spans="1:9" ht="22.5" customHeight="1" x14ac:dyDescent="0.3">
      <c r="A17" s="303"/>
      <c r="B17" s="301"/>
      <c r="C17" s="75" t="s">
        <v>64</v>
      </c>
      <c r="D17" s="68">
        <v>7564</v>
      </c>
      <c r="E17" s="77">
        <v>47.357876283496118</v>
      </c>
      <c r="F17" s="68">
        <v>3856</v>
      </c>
      <c r="G17" s="77">
        <v>47.278077488965181</v>
      </c>
      <c r="H17" s="68">
        <v>3708</v>
      </c>
      <c r="I17" s="79">
        <v>47.441146366427837</v>
      </c>
    </row>
    <row r="18" spans="1:9" ht="22.5" customHeight="1" x14ac:dyDescent="0.3">
      <c r="A18" s="303"/>
      <c r="B18" s="301"/>
      <c r="C18" s="75" t="s">
        <v>18</v>
      </c>
      <c r="D18" s="68">
        <v>5853</v>
      </c>
      <c r="E18" s="77">
        <v>36.645379413974453</v>
      </c>
      <c r="F18" s="68">
        <v>2972</v>
      </c>
      <c r="G18" s="77">
        <v>36.43943109367337</v>
      </c>
      <c r="H18" s="68">
        <v>2881</v>
      </c>
      <c r="I18" s="79">
        <v>36.860286591606965</v>
      </c>
    </row>
    <row r="19" spans="1:9" ht="22.5" customHeight="1" x14ac:dyDescent="0.3">
      <c r="A19" s="303"/>
      <c r="B19" s="301"/>
      <c r="C19" s="75" t="s">
        <v>20</v>
      </c>
      <c r="D19" s="68">
        <v>54</v>
      </c>
      <c r="E19" s="77">
        <v>0.33809166040570998</v>
      </c>
      <c r="F19" s="68">
        <v>33</v>
      </c>
      <c r="G19" s="77">
        <v>0.40461010299166256</v>
      </c>
      <c r="H19" s="68">
        <v>21</v>
      </c>
      <c r="I19" s="79">
        <v>0.26867963152507679</v>
      </c>
    </row>
    <row r="20" spans="1:9" ht="22.5" customHeight="1" x14ac:dyDescent="0.3">
      <c r="A20" s="303"/>
      <c r="B20" s="301"/>
      <c r="C20" s="75" t="s">
        <v>37</v>
      </c>
      <c r="D20" s="68">
        <v>39</v>
      </c>
      <c r="E20" s="77">
        <v>0.24417731029301279</v>
      </c>
      <c r="F20" s="68">
        <v>17</v>
      </c>
      <c r="G20" s="77">
        <v>0.20843550760176557</v>
      </c>
      <c r="H20" s="68">
        <v>22</v>
      </c>
      <c r="I20" s="79">
        <v>0.28147389969293757</v>
      </c>
    </row>
    <row r="21" spans="1:9" ht="22.5" customHeight="1" x14ac:dyDescent="0.3">
      <c r="A21" s="303"/>
      <c r="B21" s="325"/>
      <c r="C21" s="212" t="s">
        <v>83</v>
      </c>
      <c r="D21" s="68">
        <v>802</v>
      </c>
      <c r="E21" s="77">
        <v>5.0212872526922112</v>
      </c>
      <c r="F21" s="68">
        <v>409</v>
      </c>
      <c r="G21" s="77">
        <v>5.0147130946542422</v>
      </c>
      <c r="H21" s="68">
        <v>393</v>
      </c>
      <c r="I21" s="79">
        <v>5.0281473899692939</v>
      </c>
    </row>
    <row r="22" spans="1:9" ht="22.5" customHeight="1" x14ac:dyDescent="0.3">
      <c r="A22" s="332" t="s">
        <v>24</v>
      </c>
      <c r="B22" s="333" t="s">
        <v>3</v>
      </c>
      <c r="C22" s="334"/>
      <c r="D22" s="206">
        <v>32749</v>
      </c>
      <c r="E22" s="66">
        <v>79.178453132177651</v>
      </c>
      <c r="F22" s="64">
        <v>17445</v>
      </c>
      <c r="G22" s="66">
        <v>79.971577885761434</v>
      </c>
      <c r="H22" s="64">
        <v>15304</v>
      </c>
      <c r="I22" s="143">
        <v>78.293344247199059</v>
      </c>
    </row>
    <row r="23" spans="1:9" ht="22.5" customHeight="1" x14ac:dyDescent="0.3">
      <c r="A23" s="303"/>
      <c r="B23" s="323" t="s">
        <v>25</v>
      </c>
      <c r="C23" s="233" t="s">
        <v>3</v>
      </c>
      <c r="D23" s="210">
        <v>20035</v>
      </c>
      <c r="E23" s="43">
        <v>61.177440532535343</v>
      </c>
      <c r="F23" s="44">
        <v>10847</v>
      </c>
      <c r="G23" s="43">
        <v>62.178274577242767</v>
      </c>
      <c r="H23" s="44">
        <v>9188</v>
      </c>
      <c r="I23" s="114">
        <v>60.036591740721377</v>
      </c>
    </row>
    <row r="24" spans="1:9" ht="22.5" customHeight="1" x14ac:dyDescent="0.3">
      <c r="A24" s="303"/>
      <c r="B24" s="301"/>
      <c r="C24" s="213" t="s">
        <v>63</v>
      </c>
      <c r="D24" s="78">
        <v>1380</v>
      </c>
      <c r="E24" s="77">
        <v>6.8879460943349136</v>
      </c>
      <c r="F24" s="78">
        <v>999</v>
      </c>
      <c r="G24" s="77">
        <v>9.209919793491288</v>
      </c>
      <c r="H24" s="78">
        <v>381</v>
      </c>
      <c r="I24" s="79">
        <v>4.146713104048759</v>
      </c>
    </row>
    <row r="25" spans="1:9" ht="22.5" customHeight="1" x14ac:dyDescent="0.3">
      <c r="A25" s="303"/>
      <c r="B25" s="301"/>
      <c r="C25" s="76" t="s">
        <v>61</v>
      </c>
      <c r="D25" s="78">
        <v>3236</v>
      </c>
      <c r="E25" s="77">
        <v>16.151734464686797</v>
      </c>
      <c r="F25" s="78">
        <v>1924</v>
      </c>
      <c r="G25" s="77">
        <v>17.73762330598322</v>
      </c>
      <c r="H25" s="78">
        <v>1312</v>
      </c>
      <c r="I25" s="79">
        <v>14.279494993469743</v>
      </c>
    </row>
    <row r="26" spans="1:9" ht="22.5" customHeight="1" x14ac:dyDescent="0.3">
      <c r="A26" s="303"/>
      <c r="B26" s="301"/>
      <c r="C26" s="76" t="s">
        <v>62</v>
      </c>
      <c r="D26" s="78">
        <v>8074</v>
      </c>
      <c r="E26" s="77">
        <v>40.299475917144996</v>
      </c>
      <c r="F26" s="78">
        <v>4249</v>
      </c>
      <c r="G26" s="77">
        <v>39.172121323868353</v>
      </c>
      <c r="H26" s="78">
        <v>3825</v>
      </c>
      <c r="I26" s="79">
        <v>41.630387461906835</v>
      </c>
    </row>
    <row r="27" spans="1:9" ht="22.5" customHeight="1" x14ac:dyDescent="0.3">
      <c r="A27" s="303"/>
      <c r="B27" s="301"/>
      <c r="C27" s="76" t="s">
        <v>18</v>
      </c>
      <c r="D27" s="78">
        <v>4967</v>
      </c>
      <c r="E27" s="77">
        <v>24.791614674319938</v>
      </c>
      <c r="F27" s="78">
        <v>2507</v>
      </c>
      <c r="G27" s="77">
        <v>23.112381303586247</v>
      </c>
      <c r="H27" s="78">
        <v>2460</v>
      </c>
      <c r="I27" s="79">
        <v>26.774053112755769</v>
      </c>
    </row>
    <row r="28" spans="1:9" ht="22.5" customHeight="1" x14ac:dyDescent="0.3">
      <c r="A28" s="303"/>
      <c r="B28" s="301"/>
      <c r="C28" s="76" t="s">
        <v>19</v>
      </c>
      <c r="D28" s="78">
        <v>210</v>
      </c>
      <c r="E28" s="77">
        <v>1.0481657100074868</v>
      </c>
      <c r="F28" s="78">
        <v>66</v>
      </c>
      <c r="G28" s="77">
        <v>0.60846316953996493</v>
      </c>
      <c r="H28" s="78">
        <v>144</v>
      </c>
      <c r="I28" s="79">
        <v>1.5672616456247279</v>
      </c>
    </row>
    <row r="29" spans="1:9" ht="22.5" customHeight="1" x14ac:dyDescent="0.3">
      <c r="A29" s="303"/>
      <c r="B29" s="301"/>
      <c r="C29" s="76" t="s">
        <v>20</v>
      </c>
      <c r="D29" s="78">
        <v>264</v>
      </c>
      <c r="E29" s="77">
        <v>1.3176940354379836</v>
      </c>
      <c r="F29" s="78">
        <v>193</v>
      </c>
      <c r="G29" s="77">
        <v>1.7792938139577763</v>
      </c>
      <c r="H29" s="78">
        <v>71</v>
      </c>
      <c r="I29" s="79">
        <v>0.77274706138441451</v>
      </c>
    </row>
    <row r="30" spans="1:9" ht="22.5" customHeight="1" x14ac:dyDescent="0.3">
      <c r="A30" s="303"/>
      <c r="B30" s="301"/>
      <c r="C30" s="76" t="s">
        <v>37</v>
      </c>
      <c r="D30" s="78">
        <v>1025</v>
      </c>
      <c r="E30" s="77">
        <v>5.1160469178936863</v>
      </c>
      <c r="F30" s="78">
        <v>424</v>
      </c>
      <c r="G30" s="77">
        <v>3.9089149073476532</v>
      </c>
      <c r="H30" s="78">
        <v>601</v>
      </c>
      <c r="I30" s="79">
        <v>6.5411406181976499</v>
      </c>
    </row>
    <row r="31" spans="1:9" ht="22.5" customHeight="1" x14ac:dyDescent="0.3">
      <c r="A31" s="303"/>
      <c r="B31" s="301"/>
      <c r="C31" s="214" t="s">
        <v>83</v>
      </c>
      <c r="D31" s="78">
        <v>879</v>
      </c>
      <c r="E31" s="77">
        <v>4.3873221861741953</v>
      </c>
      <c r="F31" s="78">
        <v>485</v>
      </c>
      <c r="G31" s="77">
        <v>4.4712823822254997</v>
      </c>
      <c r="H31" s="78">
        <v>394</v>
      </c>
      <c r="I31" s="79">
        <v>4.2882020026121026</v>
      </c>
    </row>
    <row r="32" spans="1:9" ht="22.5" customHeight="1" x14ac:dyDescent="0.3">
      <c r="A32" s="303"/>
      <c r="B32" s="324" t="s">
        <v>27</v>
      </c>
      <c r="C32" s="222" t="s">
        <v>3</v>
      </c>
      <c r="D32" s="210">
        <v>12714</v>
      </c>
      <c r="E32" s="43">
        <v>38.822559467464657</v>
      </c>
      <c r="F32" s="44">
        <v>6598</v>
      </c>
      <c r="G32" s="43">
        <v>37.821725422757233</v>
      </c>
      <c r="H32" s="44">
        <v>6116</v>
      </c>
      <c r="I32" s="114">
        <v>39.963408259278623</v>
      </c>
    </row>
    <row r="33" spans="1:9" customFormat="1" ht="22.5" customHeight="1" x14ac:dyDescent="0.3">
      <c r="A33" s="303"/>
      <c r="B33" s="301"/>
      <c r="C33" s="213" t="s">
        <v>66</v>
      </c>
      <c r="D33" s="78">
        <v>56</v>
      </c>
      <c r="E33" s="77">
        <v>0.44045933616485766</v>
      </c>
      <c r="F33" s="78">
        <v>41</v>
      </c>
      <c r="G33" s="77">
        <v>0.62140042437102161</v>
      </c>
      <c r="H33" s="78">
        <v>15</v>
      </c>
      <c r="I33" s="79">
        <v>0.24525833878351863</v>
      </c>
    </row>
    <row r="34" spans="1:9" customFormat="1" ht="22.5" customHeight="1" x14ac:dyDescent="0.3">
      <c r="A34" s="303"/>
      <c r="B34" s="301"/>
      <c r="C34" s="76" t="s">
        <v>65</v>
      </c>
      <c r="D34" s="78">
        <v>1224</v>
      </c>
      <c r="E34" s="77">
        <v>9.627182633317604</v>
      </c>
      <c r="F34" s="78">
        <v>636</v>
      </c>
      <c r="G34" s="77">
        <v>9.6392846317065786</v>
      </c>
      <c r="H34" s="78">
        <v>588</v>
      </c>
      <c r="I34" s="79">
        <v>9.6141268803139308</v>
      </c>
    </row>
    <row r="35" spans="1:9" customFormat="1" ht="22.5" customHeight="1" x14ac:dyDescent="0.3">
      <c r="A35" s="303"/>
      <c r="B35" s="301"/>
      <c r="C35" s="76" t="s">
        <v>64</v>
      </c>
      <c r="D35" s="78">
        <v>6262</v>
      </c>
      <c r="E35" s="77">
        <v>49.25279219757747</v>
      </c>
      <c r="F35" s="78">
        <v>3218</v>
      </c>
      <c r="G35" s="77">
        <v>48.772355259169444</v>
      </c>
      <c r="H35" s="78">
        <v>3044</v>
      </c>
      <c r="I35" s="79">
        <v>49.771092217135383</v>
      </c>
    </row>
    <row r="36" spans="1:9" customFormat="1" ht="22.5" customHeight="1" x14ac:dyDescent="0.3">
      <c r="A36" s="303"/>
      <c r="B36" s="301"/>
      <c r="C36" s="76" t="s">
        <v>18</v>
      </c>
      <c r="D36" s="78">
        <v>4584</v>
      </c>
      <c r="E36" s="77">
        <v>36.054742803209059</v>
      </c>
      <c r="F36" s="78">
        <v>2335</v>
      </c>
      <c r="G36" s="77">
        <v>35.389511973325249</v>
      </c>
      <c r="H36" s="78">
        <v>2249</v>
      </c>
      <c r="I36" s="79">
        <v>36.772400261608894</v>
      </c>
    </row>
    <row r="37" spans="1:9" customFormat="1" ht="22.5" customHeight="1" x14ac:dyDescent="0.3">
      <c r="A37" s="303"/>
      <c r="B37" s="301"/>
      <c r="C37" s="76" t="s">
        <v>20</v>
      </c>
      <c r="D37" s="78">
        <v>51</v>
      </c>
      <c r="E37" s="77">
        <v>0.40113260972156678</v>
      </c>
      <c r="F37" s="78">
        <v>30</v>
      </c>
      <c r="G37" s="77">
        <v>0.45468323734464994</v>
      </c>
      <c r="H37" s="78">
        <v>21</v>
      </c>
      <c r="I37" s="79">
        <v>0.3433616742969261</v>
      </c>
    </row>
    <row r="38" spans="1:9" customFormat="1" ht="22.5" customHeight="1" x14ac:dyDescent="0.3">
      <c r="A38" s="303"/>
      <c r="B38" s="301"/>
      <c r="C38" s="76" t="s">
        <v>37</v>
      </c>
      <c r="D38" s="78">
        <v>38</v>
      </c>
      <c r="E38" s="77">
        <v>0.29888312096901054</v>
      </c>
      <c r="F38" s="78">
        <v>16</v>
      </c>
      <c r="G38" s="77">
        <v>0.24249772658381327</v>
      </c>
      <c r="H38" s="78">
        <v>22</v>
      </c>
      <c r="I38" s="79">
        <v>0.35971223021582738</v>
      </c>
    </row>
    <row r="39" spans="1:9" customFormat="1" ht="22.5" customHeight="1" x14ac:dyDescent="0.3">
      <c r="A39" s="303"/>
      <c r="B39" s="325"/>
      <c r="C39" s="214" t="s">
        <v>83</v>
      </c>
      <c r="D39" s="78">
        <v>499</v>
      </c>
      <c r="E39" s="77">
        <v>3.9248072990404284</v>
      </c>
      <c r="F39" s="78">
        <v>322</v>
      </c>
      <c r="G39" s="77">
        <v>4.8802667474992418</v>
      </c>
      <c r="H39" s="78">
        <v>177</v>
      </c>
      <c r="I39" s="79">
        <v>2.8940483976455202</v>
      </c>
    </row>
    <row r="40" spans="1:9" customFormat="1" ht="22.5" customHeight="1" x14ac:dyDescent="0.3">
      <c r="A40" s="332" t="s">
        <v>28</v>
      </c>
      <c r="B40" s="333" t="s">
        <v>3</v>
      </c>
      <c r="C40" s="334"/>
      <c r="D40" s="206">
        <v>8612</v>
      </c>
      <c r="E40" s="66">
        <v>20.821546867822345</v>
      </c>
      <c r="F40" s="64">
        <v>4369</v>
      </c>
      <c r="G40" s="66">
        <v>20.028422114238563</v>
      </c>
      <c r="H40" s="64">
        <v>4243</v>
      </c>
      <c r="I40" s="143">
        <v>21.706655752800941</v>
      </c>
    </row>
    <row r="41" spans="1:9" customFormat="1" ht="22.5" customHeight="1" x14ac:dyDescent="0.3">
      <c r="A41" s="303"/>
      <c r="B41" s="323" t="s">
        <v>25</v>
      </c>
      <c r="C41" s="233" t="s">
        <v>3</v>
      </c>
      <c r="D41" s="210">
        <v>5354</v>
      </c>
      <c r="E41" s="43">
        <v>62.169066418950301</v>
      </c>
      <c r="F41" s="44">
        <v>2811</v>
      </c>
      <c r="G41" s="43">
        <v>64.339665827420461</v>
      </c>
      <c r="H41" s="44">
        <v>2543</v>
      </c>
      <c r="I41" s="114">
        <v>59.934008955927411</v>
      </c>
    </row>
    <row r="42" spans="1:9" customFormat="1" ht="22.5" customHeight="1" x14ac:dyDescent="0.3">
      <c r="A42" s="303"/>
      <c r="B42" s="301"/>
      <c r="C42" s="213" t="s">
        <v>63</v>
      </c>
      <c r="D42" s="78">
        <v>259</v>
      </c>
      <c r="E42" s="77">
        <v>4.8375046694060515</v>
      </c>
      <c r="F42" s="78">
        <v>210</v>
      </c>
      <c r="G42" s="77">
        <v>7.4706510138740665</v>
      </c>
      <c r="H42" s="78">
        <v>49</v>
      </c>
      <c r="I42" s="79">
        <v>1.9268580416830514</v>
      </c>
    </row>
    <row r="43" spans="1:9" customFormat="1" ht="22.5" customHeight="1" x14ac:dyDescent="0.3">
      <c r="A43" s="303"/>
      <c r="B43" s="301"/>
      <c r="C43" s="76" t="s">
        <v>61</v>
      </c>
      <c r="D43" s="78">
        <v>708</v>
      </c>
      <c r="E43" s="77">
        <v>13.223757937990289</v>
      </c>
      <c r="F43" s="78">
        <v>382</v>
      </c>
      <c r="G43" s="77">
        <v>13.589469939523301</v>
      </c>
      <c r="H43" s="78">
        <v>326</v>
      </c>
      <c r="I43" s="79">
        <v>12.819504522217853</v>
      </c>
    </row>
    <row r="44" spans="1:9" customFormat="1" ht="22.5" customHeight="1" x14ac:dyDescent="0.3">
      <c r="A44" s="303"/>
      <c r="B44" s="301"/>
      <c r="C44" s="76" t="s">
        <v>62</v>
      </c>
      <c r="D44" s="78">
        <v>2705</v>
      </c>
      <c r="E44" s="77">
        <v>50.522973477773625</v>
      </c>
      <c r="F44" s="78">
        <v>1331</v>
      </c>
      <c r="G44" s="77">
        <v>47.349697616506582</v>
      </c>
      <c r="H44" s="78">
        <v>1374</v>
      </c>
      <c r="I44" s="79">
        <v>54.03067243413291</v>
      </c>
    </row>
    <row r="45" spans="1:9" customFormat="1" ht="22.5" customHeight="1" x14ac:dyDescent="0.3">
      <c r="A45" s="303"/>
      <c r="B45" s="301"/>
      <c r="C45" s="76" t="s">
        <v>18</v>
      </c>
      <c r="D45" s="78">
        <v>1349</v>
      </c>
      <c r="E45" s="77">
        <v>25.196115054165109</v>
      </c>
      <c r="F45" s="78">
        <v>755</v>
      </c>
      <c r="G45" s="77">
        <v>26.858769121309145</v>
      </c>
      <c r="H45" s="78">
        <v>594</v>
      </c>
      <c r="I45" s="79">
        <v>23.358238301219032</v>
      </c>
    </row>
    <row r="46" spans="1:9" customFormat="1" ht="22.5" customHeight="1" x14ac:dyDescent="0.3">
      <c r="A46" s="303"/>
      <c r="B46" s="301"/>
      <c r="C46" s="76" t="s">
        <v>19</v>
      </c>
      <c r="D46" s="78">
        <v>94</v>
      </c>
      <c r="E46" s="77">
        <v>1.7556966753828913</v>
      </c>
      <c r="F46" s="78">
        <v>35</v>
      </c>
      <c r="G46" s="77">
        <v>1.2451085023123443</v>
      </c>
      <c r="H46" s="78">
        <v>59</v>
      </c>
      <c r="I46" s="79">
        <v>2.3200943767204092</v>
      </c>
    </row>
    <row r="47" spans="1:9" customFormat="1" ht="22.5" customHeight="1" x14ac:dyDescent="0.3">
      <c r="A47" s="303"/>
      <c r="B47" s="301"/>
      <c r="C47" s="76" t="s">
        <v>20</v>
      </c>
      <c r="D47" s="78">
        <v>131</v>
      </c>
      <c r="E47" s="77">
        <v>2.4467687710123269</v>
      </c>
      <c r="F47" s="78">
        <v>58</v>
      </c>
      <c r="G47" s="77">
        <v>2.0633226609747419</v>
      </c>
      <c r="H47" s="78">
        <v>73</v>
      </c>
      <c r="I47" s="79">
        <v>2.8706252457727093</v>
      </c>
    </row>
    <row r="48" spans="1:9" customFormat="1" ht="22.5" customHeight="1" x14ac:dyDescent="0.3">
      <c r="A48" s="303"/>
      <c r="B48" s="301"/>
      <c r="C48" s="76" t="s">
        <v>37</v>
      </c>
      <c r="D48" s="78">
        <v>39</v>
      </c>
      <c r="E48" s="77">
        <v>0.72842734404183784</v>
      </c>
      <c r="F48" s="78">
        <v>9</v>
      </c>
      <c r="G48" s="77">
        <v>0.32017075773745995</v>
      </c>
      <c r="H48" s="78">
        <v>30</v>
      </c>
      <c r="I48" s="79">
        <v>1.1797090051120724</v>
      </c>
    </row>
    <row r="49" spans="1:9" customFormat="1" ht="22.5" customHeight="1" x14ac:dyDescent="0.3">
      <c r="A49" s="303"/>
      <c r="B49" s="301"/>
      <c r="C49" s="214" t="s">
        <v>83</v>
      </c>
      <c r="D49" s="78">
        <v>69</v>
      </c>
      <c r="E49" s="77">
        <v>1.2887560702278671</v>
      </c>
      <c r="F49" s="78">
        <v>31</v>
      </c>
      <c r="G49" s="77">
        <v>1.1028103877623623</v>
      </c>
      <c r="H49" s="78">
        <v>38</v>
      </c>
      <c r="I49" s="79">
        <v>1.4942980731419582</v>
      </c>
    </row>
    <row r="50" spans="1:9" customFormat="1" ht="22.5" customHeight="1" x14ac:dyDescent="0.3">
      <c r="A50" s="303"/>
      <c r="B50" s="324" t="s">
        <v>27</v>
      </c>
      <c r="C50" s="217" t="s">
        <v>3</v>
      </c>
      <c r="D50" s="210">
        <v>3258</v>
      </c>
      <c r="E50" s="43">
        <v>37.830933581049699</v>
      </c>
      <c r="F50" s="44">
        <v>1558</v>
      </c>
      <c r="G50" s="43">
        <v>35.660334172579539</v>
      </c>
      <c r="H50" s="44">
        <v>1700</v>
      </c>
      <c r="I50" s="114">
        <v>40.065991044072589</v>
      </c>
    </row>
    <row r="51" spans="1:9" customFormat="1" ht="22.5" customHeight="1" x14ac:dyDescent="0.3">
      <c r="A51" s="303"/>
      <c r="B51" s="301"/>
      <c r="C51" s="213" t="s">
        <v>66</v>
      </c>
      <c r="D51" s="78">
        <v>28</v>
      </c>
      <c r="E51" s="77">
        <v>0.85942295887047271</v>
      </c>
      <c r="F51" s="78">
        <v>22</v>
      </c>
      <c r="G51" s="77">
        <v>1.4120667522464698</v>
      </c>
      <c r="H51" s="78">
        <v>6</v>
      </c>
      <c r="I51" s="79">
        <v>0.35294117647058826</v>
      </c>
    </row>
    <row r="52" spans="1:9" customFormat="1" ht="22.5" customHeight="1" x14ac:dyDescent="0.3">
      <c r="A52" s="303"/>
      <c r="B52" s="301"/>
      <c r="C52" s="76" t="s">
        <v>65</v>
      </c>
      <c r="D52" s="78">
        <v>352</v>
      </c>
      <c r="E52" s="77">
        <v>10.804174340085943</v>
      </c>
      <c r="F52" s="78">
        <v>170</v>
      </c>
      <c r="G52" s="77">
        <v>10.911424903722722</v>
      </c>
      <c r="H52" s="78">
        <v>182</v>
      </c>
      <c r="I52" s="79">
        <v>10.705882352941176</v>
      </c>
    </row>
    <row r="53" spans="1:9" customFormat="1" ht="22.5" customHeight="1" x14ac:dyDescent="0.3">
      <c r="A53" s="303"/>
      <c r="B53" s="301"/>
      <c r="C53" s="76" t="s">
        <v>64</v>
      </c>
      <c r="D53" s="78">
        <v>1302</v>
      </c>
      <c r="E53" s="77">
        <v>39.963167587476974</v>
      </c>
      <c r="F53" s="78">
        <v>638</v>
      </c>
      <c r="G53" s="77">
        <v>40.949935815147626</v>
      </c>
      <c r="H53" s="78">
        <v>664</v>
      </c>
      <c r="I53" s="79">
        <v>39.058823529411761</v>
      </c>
    </row>
    <row r="54" spans="1:9" customFormat="1" ht="22.5" customHeight="1" x14ac:dyDescent="0.3">
      <c r="A54" s="303"/>
      <c r="B54" s="301"/>
      <c r="C54" s="76" t="s">
        <v>18</v>
      </c>
      <c r="D54" s="78">
        <v>1269</v>
      </c>
      <c r="E54" s="77">
        <v>38.950276243093924</v>
      </c>
      <c r="F54" s="78">
        <v>637</v>
      </c>
      <c r="G54" s="77">
        <v>40.885750962772789</v>
      </c>
      <c r="H54" s="78">
        <v>632</v>
      </c>
      <c r="I54" s="79">
        <v>37.176470588235297</v>
      </c>
    </row>
    <row r="55" spans="1:9" customFormat="1" ht="22.5" customHeight="1" x14ac:dyDescent="0.3">
      <c r="A55" s="303"/>
      <c r="B55" s="301"/>
      <c r="C55" s="76" t="s">
        <v>20</v>
      </c>
      <c r="D55" s="78">
        <v>3</v>
      </c>
      <c r="E55" s="77">
        <v>9.2081031307550645E-2</v>
      </c>
      <c r="F55" s="78">
        <v>3</v>
      </c>
      <c r="G55" s="77">
        <v>0.19255455712451863</v>
      </c>
      <c r="H55" s="78" t="s">
        <v>35</v>
      </c>
      <c r="I55" s="79" t="s">
        <v>35</v>
      </c>
    </row>
    <row r="56" spans="1:9" customFormat="1" ht="22.5" customHeight="1" x14ac:dyDescent="0.3">
      <c r="A56" s="303"/>
      <c r="B56" s="301"/>
      <c r="C56" s="76" t="s">
        <v>37</v>
      </c>
      <c r="D56" s="78">
        <v>1</v>
      </c>
      <c r="E56" s="77">
        <v>3.0693677102516879E-2</v>
      </c>
      <c r="F56" s="78">
        <v>1</v>
      </c>
      <c r="G56" s="77">
        <v>6.4184852374839535E-2</v>
      </c>
      <c r="H56" s="78" t="s">
        <v>35</v>
      </c>
      <c r="I56" s="79" t="s">
        <v>35</v>
      </c>
    </row>
    <row r="57" spans="1:9" customFormat="1" ht="22.5" customHeight="1" x14ac:dyDescent="0.3">
      <c r="A57" s="304"/>
      <c r="B57" s="302"/>
      <c r="C57" s="80" t="s">
        <v>83</v>
      </c>
      <c r="D57" s="81">
        <v>303</v>
      </c>
      <c r="E57" s="82">
        <v>9.3001841620626156</v>
      </c>
      <c r="F57" s="81">
        <v>87</v>
      </c>
      <c r="G57" s="82">
        <v>5.5840821566110401</v>
      </c>
      <c r="H57" s="81">
        <v>216</v>
      </c>
      <c r="I57" s="83">
        <v>12.705882352941176</v>
      </c>
    </row>
    <row r="58" spans="1:9" s="7" customFormat="1" ht="15" customHeight="1" x14ac:dyDescent="0.3">
      <c r="A58" s="6" t="s">
        <v>85</v>
      </c>
      <c r="D58" s="8"/>
      <c r="E58" s="18"/>
      <c r="F58" s="8"/>
      <c r="G58" s="18"/>
      <c r="H58" s="8"/>
      <c r="I58" s="18"/>
    </row>
    <row r="59" spans="1:9" s="15" customFormat="1" ht="15" customHeight="1" x14ac:dyDescent="0.3">
      <c r="D59" s="16"/>
      <c r="E59" s="16"/>
      <c r="F59" s="16"/>
      <c r="G59" s="16"/>
      <c r="H59" s="16"/>
      <c r="I59" s="16"/>
    </row>
    <row r="60" spans="1:9" customFormat="1" ht="15" customHeight="1" x14ac:dyDescent="0.3">
      <c r="A60" s="19" t="s">
        <v>54</v>
      </c>
      <c r="B60" s="3"/>
      <c r="C60" s="3"/>
      <c r="D60" s="3"/>
      <c r="E60" s="20"/>
      <c r="F60" s="3"/>
      <c r="G60" s="20"/>
      <c r="H60" s="3"/>
      <c r="I60" s="20"/>
    </row>
    <row r="61" spans="1:9" customFormat="1" x14ac:dyDescent="0.3">
      <c r="A61" s="34" t="s">
        <v>94</v>
      </c>
      <c r="B61" s="3"/>
      <c r="C61" s="3"/>
      <c r="D61" s="11"/>
      <c r="E61" s="20"/>
      <c r="F61" s="11"/>
      <c r="G61" s="20"/>
      <c r="H61" s="11"/>
      <c r="I61" s="20"/>
    </row>
    <row r="64" spans="1:9" customFormat="1" x14ac:dyDescent="0.3">
      <c r="A64" s="42"/>
      <c r="B64" s="42"/>
      <c r="C64" s="42"/>
      <c r="D64" s="42"/>
      <c r="E64" s="42"/>
      <c r="F64" s="42"/>
      <c r="G64" s="42"/>
      <c r="H64" s="42"/>
      <c r="I64" s="42"/>
    </row>
    <row r="65" spans="1:9" customFormat="1" x14ac:dyDescent="0.3">
      <c r="A65" s="42"/>
      <c r="B65" s="42"/>
      <c r="C65" s="42"/>
      <c r="D65" s="42"/>
      <c r="E65" s="42"/>
      <c r="F65" s="42"/>
      <c r="G65" s="42"/>
      <c r="H65" s="42"/>
      <c r="I65" s="42"/>
    </row>
    <row r="66" spans="1:9" customFormat="1" x14ac:dyDescent="0.3">
      <c r="A66" s="3"/>
      <c r="B66" s="3"/>
      <c r="C66" s="3"/>
      <c r="D66" s="3"/>
      <c r="E66" s="3"/>
      <c r="F66" s="3"/>
      <c r="G66" s="20"/>
      <c r="H66" s="3"/>
      <c r="I66" s="20"/>
    </row>
    <row r="67" spans="1:9" customFormat="1" x14ac:dyDescent="0.3">
      <c r="A67" s="3"/>
      <c r="B67" s="3"/>
      <c r="C67" s="3"/>
      <c r="D67" s="3"/>
      <c r="E67" s="3"/>
      <c r="F67" s="3"/>
      <c r="G67" s="20"/>
      <c r="H67" s="3"/>
      <c r="I67" s="20"/>
    </row>
    <row r="68" spans="1:9" customFormat="1" x14ac:dyDescent="0.3">
      <c r="A68" s="39"/>
      <c r="B68" s="39"/>
      <c r="C68" s="39"/>
      <c r="D68" s="3"/>
      <c r="E68" s="3"/>
      <c r="F68" s="39"/>
      <c r="G68" s="39"/>
      <c r="H68" s="39"/>
      <c r="I68" s="39"/>
    </row>
  </sheetData>
  <mergeCells count="18">
    <mergeCell ref="A22:A39"/>
    <mergeCell ref="B23:B31"/>
    <mergeCell ref="A40:A57"/>
    <mergeCell ref="B41:B49"/>
    <mergeCell ref="B50:B57"/>
    <mergeCell ref="B22:C22"/>
    <mergeCell ref="B32:B39"/>
    <mergeCell ref="B40:C40"/>
    <mergeCell ref="A1:I1"/>
    <mergeCell ref="D2:E2"/>
    <mergeCell ref="F2:G2"/>
    <mergeCell ref="H2:I2"/>
    <mergeCell ref="A5:A21"/>
    <mergeCell ref="B5:B13"/>
    <mergeCell ref="B14:B21"/>
    <mergeCell ref="A2:B3"/>
    <mergeCell ref="C2:C3"/>
    <mergeCell ref="A4:B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olha11"/>
  <dimension ref="A1:Z61"/>
  <sheetViews>
    <sheetView showGridLines="0" zoomScaleNormal="100" workbookViewId="0">
      <pane xSplit="3" ySplit="2" topLeftCell="D3" activePane="bottomRight" state="frozen"/>
      <selection activeCell="J123" sqref="D87:J123"/>
      <selection pane="topRight" activeCell="J123" sqref="D87:J123"/>
      <selection pane="bottomLeft" activeCell="J123" sqref="D87:J123"/>
      <selection pane="bottomRight" activeCell="G7" sqref="G7"/>
    </sheetView>
  </sheetViews>
  <sheetFormatPr defaultColWidth="14.5546875" defaultRowHeight="14.4" x14ac:dyDescent="0.3"/>
  <cols>
    <col min="1" max="1" width="13.6640625" style="3" customWidth="1"/>
    <col min="2" max="2" width="11.33203125" style="3" customWidth="1"/>
    <col min="3" max="3" width="22" style="3" customWidth="1"/>
    <col min="4" max="26" width="9.88671875" style="3" customWidth="1"/>
    <col min="27" max="245" width="9.109375" style="3" customWidth="1"/>
    <col min="246" max="249" width="14.5546875" style="3"/>
    <col min="250" max="251" width="12.88671875" style="3" customWidth="1"/>
    <col min="252" max="252" width="17.6640625" style="3" customWidth="1"/>
    <col min="253" max="265" width="10.6640625" style="3" customWidth="1"/>
    <col min="266" max="501" width="9.109375" style="3" customWidth="1"/>
    <col min="502" max="505" width="14.5546875" style="3"/>
    <col min="506" max="507" width="12.88671875" style="3" customWidth="1"/>
    <col min="508" max="508" width="17.6640625" style="3" customWidth="1"/>
    <col min="509" max="521" width="10.6640625" style="3" customWidth="1"/>
    <col min="522" max="757" width="9.109375" style="3" customWidth="1"/>
    <col min="758" max="761" width="14.5546875" style="3"/>
    <col min="762" max="763" width="12.88671875" style="3" customWidth="1"/>
    <col min="764" max="764" width="17.6640625" style="3" customWidth="1"/>
    <col min="765" max="777" width="10.6640625" style="3" customWidth="1"/>
    <col min="778" max="1013" width="9.109375" style="3" customWidth="1"/>
    <col min="1014" max="1017" width="14.5546875" style="3"/>
    <col min="1018" max="1019" width="12.88671875" style="3" customWidth="1"/>
    <col min="1020" max="1020" width="17.6640625" style="3" customWidth="1"/>
    <col min="1021" max="1033" width="10.6640625" style="3" customWidth="1"/>
    <col min="1034" max="1269" width="9.109375" style="3" customWidth="1"/>
    <col min="1270" max="1273" width="14.5546875" style="3"/>
    <col min="1274" max="1275" width="12.88671875" style="3" customWidth="1"/>
    <col min="1276" max="1276" width="17.6640625" style="3" customWidth="1"/>
    <col min="1277" max="1289" width="10.6640625" style="3" customWidth="1"/>
    <col min="1290" max="1525" width="9.109375" style="3" customWidth="1"/>
    <col min="1526" max="1529" width="14.5546875" style="3"/>
    <col min="1530" max="1531" width="12.88671875" style="3" customWidth="1"/>
    <col min="1532" max="1532" width="17.6640625" style="3" customWidth="1"/>
    <col min="1533" max="1545" width="10.6640625" style="3" customWidth="1"/>
    <col min="1546" max="1781" width="9.109375" style="3" customWidth="1"/>
    <col min="1782" max="1785" width="14.5546875" style="3"/>
    <col min="1786" max="1787" width="12.88671875" style="3" customWidth="1"/>
    <col min="1788" max="1788" width="17.6640625" style="3" customWidth="1"/>
    <col min="1789" max="1801" width="10.6640625" style="3" customWidth="1"/>
    <col min="1802" max="2037" width="9.109375" style="3" customWidth="1"/>
    <col min="2038" max="2041" width="14.5546875" style="3"/>
    <col min="2042" max="2043" width="12.88671875" style="3" customWidth="1"/>
    <col min="2044" max="2044" width="17.6640625" style="3" customWidth="1"/>
    <col min="2045" max="2057" width="10.6640625" style="3" customWidth="1"/>
    <col min="2058" max="2293" width="9.109375" style="3" customWidth="1"/>
    <col min="2294" max="2297" width="14.5546875" style="3"/>
    <col min="2298" max="2299" width="12.88671875" style="3" customWidth="1"/>
    <col min="2300" max="2300" width="17.6640625" style="3" customWidth="1"/>
    <col min="2301" max="2313" width="10.6640625" style="3" customWidth="1"/>
    <col min="2314" max="2549" width="9.109375" style="3" customWidth="1"/>
    <col min="2550" max="2553" width="14.5546875" style="3"/>
    <col min="2554" max="2555" width="12.88671875" style="3" customWidth="1"/>
    <col min="2556" max="2556" width="17.6640625" style="3" customWidth="1"/>
    <col min="2557" max="2569" width="10.6640625" style="3" customWidth="1"/>
    <col min="2570" max="2805" width="9.109375" style="3" customWidth="1"/>
    <col min="2806" max="2809" width="14.5546875" style="3"/>
    <col min="2810" max="2811" width="12.88671875" style="3" customWidth="1"/>
    <col min="2812" max="2812" width="17.6640625" style="3" customWidth="1"/>
    <col min="2813" max="2825" width="10.6640625" style="3" customWidth="1"/>
    <col min="2826" max="3061" width="9.109375" style="3" customWidth="1"/>
    <col min="3062" max="3065" width="14.5546875" style="3"/>
    <col min="3066" max="3067" width="12.88671875" style="3" customWidth="1"/>
    <col min="3068" max="3068" width="17.6640625" style="3" customWidth="1"/>
    <col min="3069" max="3081" width="10.6640625" style="3" customWidth="1"/>
    <col min="3082" max="3317" width="9.109375" style="3" customWidth="1"/>
    <col min="3318" max="3321" width="14.5546875" style="3"/>
    <col min="3322" max="3323" width="12.88671875" style="3" customWidth="1"/>
    <col min="3324" max="3324" width="17.6640625" style="3" customWidth="1"/>
    <col min="3325" max="3337" width="10.6640625" style="3" customWidth="1"/>
    <col min="3338" max="3573" width="9.109375" style="3" customWidth="1"/>
    <col min="3574" max="3577" width="14.5546875" style="3"/>
    <col min="3578" max="3579" width="12.88671875" style="3" customWidth="1"/>
    <col min="3580" max="3580" width="17.6640625" style="3" customWidth="1"/>
    <col min="3581" max="3593" width="10.6640625" style="3" customWidth="1"/>
    <col min="3594" max="3829" width="9.109375" style="3" customWidth="1"/>
    <col min="3830" max="3833" width="14.5546875" style="3"/>
    <col min="3834" max="3835" width="12.88671875" style="3" customWidth="1"/>
    <col min="3836" max="3836" width="17.6640625" style="3" customWidth="1"/>
    <col min="3837" max="3849" width="10.6640625" style="3" customWidth="1"/>
    <col min="3850" max="4085" width="9.109375" style="3" customWidth="1"/>
    <col min="4086" max="4089" width="14.5546875" style="3"/>
    <col min="4090" max="4091" width="12.88671875" style="3" customWidth="1"/>
    <col min="4092" max="4092" width="17.6640625" style="3" customWidth="1"/>
    <col min="4093" max="4105" width="10.6640625" style="3" customWidth="1"/>
    <col min="4106" max="4341" width="9.109375" style="3" customWidth="1"/>
    <col min="4342" max="4345" width="14.5546875" style="3"/>
    <col min="4346" max="4347" width="12.88671875" style="3" customWidth="1"/>
    <col min="4348" max="4348" width="17.6640625" style="3" customWidth="1"/>
    <col min="4349" max="4361" width="10.6640625" style="3" customWidth="1"/>
    <col min="4362" max="4597" width="9.109375" style="3" customWidth="1"/>
    <col min="4598" max="4601" width="14.5546875" style="3"/>
    <col min="4602" max="4603" width="12.88671875" style="3" customWidth="1"/>
    <col min="4604" max="4604" width="17.6640625" style="3" customWidth="1"/>
    <col min="4605" max="4617" width="10.6640625" style="3" customWidth="1"/>
    <col min="4618" max="4853" width="9.109375" style="3" customWidth="1"/>
    <col min="4854" max="4857" width="14.5546875" style="3"/>
    <col min="4858" max="4859" width="12.88671875" style="3" customWidth="1"/>
    <col min="4860" max="4860" width="17.6640625" style="3" customWidth="1"/>
    <col min="4861" max="4873" width="10.6640625" style="3" customWidth="1"/>
    <col min="4874" max="5109" width="9.109375" style="3" customWidth="1"/>
    <col min="5110" max="5113" width="14.5546875" style="3"/>
    <col min="5114" max="5115" width="12.88671875" style="3" customWidth="1"/>
    <col min="5116" max="5116" width="17.6640625" style="3" customWidth="1"/>
    <col min="5117" max="5129" width="10.6640625" style="3" customWidth="1"/>
    <col min="5130" max="5365" width="9.109375" style="3" customWidth="1"/>
    <col min="5366" max="5369" width="14.5546875" style="3"/>
    <col min="5370" max="5371" width="12.88671875" style="3" customWidth="1"/>
    <col min="5372" max="5372" width="17.6640625" style="3" customWidth="1"/>
    <col min="5373" max="5385" width="10.6640625" style="3" customWidth="1"/>
    <col min="5386" max="5621" width="9.109375" style="3" customWidth="1"/>
    <col min="5622" max="5625" width="14.5546875" style="3"/>
    <col min="5626" max="5627" width="12.88671875" style="3" customWidth="1"/>
    <col min="5628" max="5628" width="17.6640625" style="3" customWidth="1"/>
    <col min="5629" max="5641" width="10.6640625" style="3" customWidth="1"/>
    <col min="5642" max="5877" width="9.109375" style="3" customWidth="1"/>
    <col min="5878" max="5881" width="14.5546875" style="3"/>
    <col min="5882" max="5883" width="12.88671875" style="3" customWidth="1"/>
    <col min="5884" max="5884" width="17.6640625" style="3" customWidth="1"/>
    <col min="5885" max="5897" width="10.6640625" style="3" customWidth="1"/>
    <col min="5898" max="6133" width="9.109375" style="3" customWidth="1"/>
    <col min="6134" max="6137" width="14.5546875" style="3"/>
    <col min="6138" max="6139" width="12.88671875" style="3" customWidth="1"/>
    <col min="6140" max="6140" width="17.6640625" style="3" customWidth="1"/>
    <col min="6141" max="6153" width="10.6640625" style="3" customWidth="1"/>
    <col min="6154" max="6389" width="9.109375" style="3" customWidth="1"/>
    <col min="6390" max="6393" width="14.5546875" style="3"/>
    <col min="6394" max="6395" width="12.88671875" style="3" customWidth="1"/>
    <col min="6396" max="6396" width="17.6640625" style="3" customWidth="1"/>
    <col min="6397" max="6409" width="10.6640625" style="3" customWidth="1"/>
    <col min="6410" max="6645" width="9.109375" style="3" customWidth="1"/>
    <col min="6646" max="6649" width="14.5546875" style="3"/>
    <col min="6650" max="6651" width="12.88671875" style="3" customWidth="1"/>
    <col min="6652" max="6652" width="17.6640625" style="3" customWidth="1"/>
    <col min="6653" max="6665" width="10.6640625" style="3" customWidth="1"/>
    <col min="6666" max="6901" width="9.109375" style="3" customWidth="1"/>
    <col min="6902" max="6905" width="14.5546875" style="3"/>
    <col min="6906" max="6907" width="12.88671875" style="3" customWidth="1"/>
    <col min="6908" max="6908" width="17.6640625" style="3" customWidth="1"/>
    <col min="6909" max="6921" width="10.6640625" style="3" customWidth="1"/>
    <col min="6922" max="7157" width="9.109375" style="3" customWidth="1"/>
    <col min="7158" max="7161" width="14.5546875" style="3"/>
    <col min="7162" max="7163" width="12.88671875" style="3" customWidth="1"/>
    <col min="7164" max="7164" width="17.6640625" style="3" customWidth="1"/>
    <col min="7165" max="7177" width="10.6640625" style="3" customWidth="1"/>
    <col min="7178" max="7413" width="9.109375" style="3" customWidth="1"/>
    <col min="7414" max="7417" width="14.5546875" style="3"/>
    <col min="7418" max="7419" width="12.88671875" style="3" customWidth="1"/>
    <col min="7420" max="7420" width="17.6640625" style="3" customWidth="1"/>
    <col min="7421" max="7433" width="10.6640625" style="3" customWidth="1"/>
    <col min="7434" max="7669" width="9.109375" style="3" customWidth="1"/>
    <col min="7670" max="7673" width="14.5546875" style="3"/>
    <col min="7674" max="7675" width="12.88671875" style="3" customWidth="1"/>
    <col min="7676" max="7676" width="17.6640625" style="3" customWidth="1"/>
    <col min="7677" max="7689" width="10.6640625" style="3" customWidth="1"/>
    <col min="7690" max="7925" width="9.109375" style="3" customWidth="1"/>
    <col min="7926" max="7929" width="14.5546875" style="3"/>
    <col min="7930" max="7931" width="12.88671875" style="3" customWidth="1"/>
    <col min="7932" max="7932" width="17.6640625" style="3" customWidth="1"/>
    <col min="7933" max="7945" width="10.6640625" style="3" customWidth="1"/>
    <col min="7946" max="8181" width="9.109375" style="3" customWidth="1"/>
    <col min="8182" max="8185" width="14.5546875" style="3"/>
    <col min="8186" max="8187" width="12.88671875" style="3" customWidth="1"/>
    <col min="8188" max="8188" width="17.6640625" style="3" customWidth="1"/>
    <col min="8189" max="8201" width="10.6640625" style="3" customWidth="1"/>
    <col min="8202" max="8437" width="9.109375" style="3" customWidth="1"/>
    <col min="8438" max="8441" width="14.5546875" style="3"/>
    <col min="8442" max="8443" width="12.88671875" style="3" customWidth="1"/>
    <col min="8444" max="8444" width="17.6640625" style="3" customWidth="1"/>
    <col min="8445" max="8457" width="10.6640625" style="3" customWidth="1"/>
    <col min="8458" max="8693" width="9.109375" style="3" customWidth="1"/>
    <col min="8694" max="8697" width="14.5546875" style="3"/>
    <col min="8698" max="8699" width="12.88671875" style="3" customWidth="1"/>
    <col min="8700" max="8700" width="17.6640625" style="3" customWidth="1"/>
    <col min="8701" max="8713" width="10.6640625" style="3" customWidth="1"/>
    <col min="8714" max="8949" width="9.109375" style="3" customWidth="1"/>
    <col min="8950" max="8953" width="14.5546875" style="3"/>
    <col min="8954" max="8955" width="12.88671875" style="3" customWidth="1"/>
    <col min="8956" max="8956" width="17.6640625" style="3" customWidth="1"/>
    <col min="8957" max="8969" width="10.6640625" style="3" customWidth="1"/>
    <col min="8970" max="9205" width="9.109375" style="3" customWidth="1"/>
    <col min="9206" max="9209" width="14.5546875" style="3"/>
    <col min="9210" max="9211" width="12.88671875" style="3" customWidth="1"/>
    <col min="9212" max="9212" width="17.6640625" style="3" customWidth="1"/>
    <col min="9213" max="9225" width="10.6640625" style="3" customWidth="1"/>
    <col min="9226" max="9461" width="9.109375" style="3" customWidth="1"/>
    <col min="9462" max="9465" width="14.5546875" style="3"/>
    <col min="9466" max="9467" width="12.88671875" style="3" customWidth="1"/>
    <col min="9468" max="9468" width="17.6640625" style="3" customWidth="1"/>
    <col min="9469" max="9481" width="10.6640625" style="3" customWidth="1"/>
    <col min="9482" max="9717" width="9.109375" style="3" customWidth="1"/>
    <col min="9718" max="9721" width="14.5546875" style="3"/>
    <col min="9722" max="9723" width="12.88671875" style="3" customWidth="1"/>
    <col min="9724" max="9724" width="17.6640625" style="3" customWidth="1"/>
    <col min="9725" max="9737" width="10.6640625" style="3" customWidth="1"/>
    <col min="9738" max="9973" width="9.109375" style="3" customWidth="1"/>
    <col min="9974" max="9977" width="14.5546875" style="3"/>
    <col min="9978" max="9979" width="12.88671875" style="3" customWidth="1"/>
    <col min="9980" max="9980" width="17.6640625" style="3" customWidth="1"/>
    <col min="9981" max="9993" width="10.6640625" style="3" customWidth="1"/>
    <col min="9994" max="10229" width="9.109375" style="3" customWidth="1"/>
    <col min="10230" max="10233" width="14.5546875" style="3"/>
    <col min="10234" max="10235" width="12.88671875" style="3" customWidth="1"/>
    <col min="10236" max="10236" width="17.6640625" style="3" customWidth="1"/>
    <col min="10237" max="10249" width="10.6640625" style="3" customWidth="1"/>
    <col min="10250" max="10485" width="9.109375" style="3" customWidth="1"/>
    <col min="10486" max="10489" width="14.5546875" style="3"/>
    <col min="10490" max="10491" width="12.88671875" style="3" customWidth="1"/>
    <col min="10492" max="10492" width="17.6640625" style="3" customWidth="1"/>
    <col min="10493" max="10505" width="10.6640625" style="3" customWidth="1"/>
    <col min="10506" max="10741" width="9.109375" style="3" customWidth="1"/>
    <col min="10742" max="10745" width="14.5546875" style="3"/>
    <col min="10746" max="10747" width="12.88671875" style="3" customWidth="1"/>
    <col min="10748" max="10748" width="17.6640625" style="3" customWidth="1"/>
    <col min="10749" max="10761" width="10.6640625" style="3" customWidth="1"/>
    <col min="10762" max="10997" width="9.109375" style="3" customWidth="1"/>
    <col min="10998" max="11001" width="14.5546875" style="3"/>
    <col min="11002" max="11003" width="12.88671875" style="3" customWidth="1"/>
    <col min="11004" max="11004" width="17.6640625" style="3" customWidth="1"/>
    <col min="11005" max="11017" width="10.6640625" style="3" customWidth="1"/>
    <col min="11018" max="11253" width="9.109375" style="3" customWidth="1"/>
    <col min="11254" max="11257" width="14.5546875" style="3"/>
    <col min="11258" max="11259" width="12.88671875" style="3" customWidth="1"/>
    <col min="11260" max="11260" width="17.6640625" style="3" customWidth="1"/>
    <col min="11261" max="11273" width="10.6640625" style="3" customWidth="1"/>
    <col min="11274" max="11509" width="9.109375" style="3" customWidth="1"/>
    <col min="11510" max="11513" width="14.5546875" style="3"/>
    <col min="11514" max="11515" width="12.88671875" style="3" customWidth="1"/>
    <col min="11516" max="11516" width="17.6640625" style="3" customWidth="1"/>
    <col min="11517" max="11529" width="10.6640625" style="3" customWidth="1"/>
    <col min="11530" max="11765" width="9.109375" style="3" customWidth="1"/>
    <col min="11766" max="11769" width="14.5546875" style="3"/>
    <col min="11770" max="11771" width="12.88671875" style="3" customWidth="1"/>
    <col min="11772" max="11772" width="17.6640625" style="3" customWidth="1"/>
    <col min="11773" max="11785" width="10.6640625" style="3" customWidth="1"/>
    <col min="11786" max="12021" width="9.109375" style="3" customWidth="1"/>
    <col min="12022" max="12025" width="14.5546875" style="3"/>
    <col min="12026" max="12027" width="12.88671875" style="3" customWidth="1"/>
    <col min="12028" max="12028" width="17.6640625" style="3" customWidth="1"/>
    <col min="12029" max="12041" width="10.6640625" style="3" customWidth="1"/>
    <col min="12042" max="12277" width="9.109375" style="3" customWidth="1"/>
    <col min="12278" max="12281" width="14.5546875" style="3"/>
    <col min="12282" max="12283" width="12.88671875" style="3" customWidth="1"/>
    <col min="12284" max="12284" width="17.6640625" style="3" customWidth="1"/>
    <col min="12285" max="12297" width="10.6640625" style="3" customWidth="1"/>
    <col min="12298" max="12533" width="9.109375" style="3" customWidth="1"/>
    <col min="12534" max="12537" width="14.5546875" style="3"/>
    <col min="12538" max="12539" width="12.88671875" style="3" customWidth="1"/>
    <col min="12540" max="12540" width="17.6640625" style="3" customWidth="1"/>
    <col min="12541" max="12553" width="10.6640625" style="3" customWidth="1"/>
    <col min="12554" max="12789" width="9.109375" style="3" customWidth="1"/>
    <col min="12790" max="12793" width="14.5546875" style="3"/>
    <col min="12794" max="12795" width="12.88671875" style="3" customWidth="1"/>
    <col min="12796" max="12796" width="17.6640625" style="3" customWidth="1"/>
    <col min="12797" max="12809" width="10.6640625" style="3" customWidth="1"/>
    <col min="12810" max="13045" width="9.109375" style="3" customWidth="1"/>
    <col min="13046" max="13049" width="14.5546875" style="3"/>
    <col min="13050" max="13051" width="12.88671875" style="3" customWidth="1"/>
    <col min="13052" max="13052" width="17.6640625" style="3" customWidth="1"/>
    <col min="13053" max="13065" width="10.6640625" style="3" customWidth="1"/>
    <col min="13066" max="13301" width="9.109375" style="3" customWidth="1"/>
    <col min="13302" max="13305" width="14.5546875" style="3"/>
    <col min="13306" max="13307" width="12.88671875" style="3" customWidth="1"/>
    <col min="13308" max="13308" width="17.6640625" style="3" customWidth="1"/>
    <col min="13309" max="13321" width="10.6640625" style="3" customWidth="1"/>
    <col min="13322" max="13557" width="9.109375" style="3" customWidth="1"/>
    <col min="13558" max="13561" width="14.5546875" style="3"/>
    <col min="13562" max="13563" width="12.88671875" style="3" customWidth="1"/>
    <col min="13564" max="13564" width="17.6640625" style="3" customWidth="1"/>
    <col min="13565" max="13577" width="10.6640625" style="3" customWidth="1"/>
    <col min="13578" max="13813" width="9.109375" style="3" customWidth="1"/>
    <col min="13814" max="13817" width="14.5546875" style="3"/>
    <col min="13818" max="13819" width="12.88671875" style="3" customWidth="1"/>
    <col min="13820" max="13820" width="17.6640625" style="3" customWidth="1"/>
    <col min="13821" max="13833" width="10.6640625" style="3" customWidth="1"/>
    <col min="13834" max="14069" width="9.109375" style="3" customWidth="1"/>
    <col min="14070" max="14073" width="14.5546875" style="3"/>
    <col min="14074" max="14075" width="12.88671875" style="3" customWidth="1"/>
    <col min="14076" max="14076" width="17.6640625" style="3" customWidth="1"/>
    <col min="14077" max="14089" width="10.6640625" style="3" customWidth="1"/>
    <col min="14090" max="14325" width="9.109375" style="3" customWidth="1"/>
    <col min="14326" max="14329" width="14.5546875" style="3"/>
    <col min="14330" max="14331" width="12.88671875" style="3" customWidth="1"/>
    <col min="14332" max="14332" width="17.6640625" style="3" customWidth="1"/>
    <col min="14333" max="14345" width="10.6640625" style="3" customWidth="1"/>
    <col min="14346" max="14581" width="9.109375" style="3" customWidth="1"/>
    <col min="14582" max="14585" width="14.5546875" style="3"/>
    <col min="14586" max="14587" width="12.88671875" style="3" customWidth="1"/>
    <col min="14588" max="14588" width="17.6640625" style="3" customWidth="1"/>
    <col min="14589" max="14601" width="10.6640625" style="3" customWidth="1"/>
    <col min="14602" max="14837" width="9.109375" style="3" customWidth="1"/>
    <col min="14838" max="14841" width="14.5546875" style="3"/>
    <col min="14842" max="14843" width="12.88671875" style="3" customWidth="1"/>
    <col min="14844" max="14844" width="17.6640625" style="3" customWidth="1"/>
    <col min="14845" max="14857" width="10.6640625" style="3" customWidth="1"/>
    <col min="14858" max="15093" width="9.109375" style="3" customWidth="1"/>
    <col min="15094" max="15097" width="14.5546875" style="3"/>
    <col min="15098" max="15099" width="12.88671875" style="3" customWidth="1"/>
    <col min="15100" max="15100" width="17.6640625" style="3" customWidth="1"/>
    <col min="15101" max="15113" width="10.6640625" style="3" customWidth="1"/>
    <col min="15114" max="15349" width="9.109375" style="3" customWidth="1"/>
    <col min="15350" max="15353" width="14.5546875" style="3"/>
    <col min="15354" max="15355" width="12.88671875" style="3" customWidth="1"/>
    <col min="15356" max="15356" width="17.6640625" style="3" customWidth="1"/>
    <col min="15357" max="15369" width="10.6640625" style="3" customWidth="1"/>
    <col min="15370" max="15605" width="9.109375" style="3" customWidth="1"/>
    <col min="15606" max="15609" width="14.5546875" style="3"/>
    <col min="15610" max="15611" width="12.88671875" style="3" customWidth="1"/>
    <col min="15612" max="15612" width="17.6640625" style="3" customWidth="1"/>
    <col min="15613" max="15625" width="10.6640625" style="3" customWidth="1"/>
    <col min="15626" max="15861" width="9.109375" style="3" customWidth="1"/>
    <col min="15862" max="15865" width="14.5546875" style="3"/>
    <col min="15866" max="15867" width="12.88671875" style="3" customWidth="1"/>
    <col min="15868" max="15868" width="17.6640625" style="3" customWidth="1"/>
    <col min="15869" max="15881" width="10.6640625" style="3" customWidth="1"/>
    <col min="15882" max="16117" width="9.109375" style="3" customWidth="1"/>
    <col min="16118" max="16121" width="14.5546875" style="3"/>
    <col min="16122" max="16123" width="12.88671875" style="3" customWidth="1"/>
    <col min="16124" max="16124" width="17.6640625" style="3" customWidth="1"/>
    <col min="16125" max="16137" width="10.6640625" style="3" customWidth="1"/>
    <col min="16138" max="16373" width="9.109375" style="3" customWidth="1"/>
    <col min="16374" max="16384" width="14.5546875" style="3"/>
  </cols>
  <sheetData>
    <row r="1" spans="1:26" ht="39.9" customHeight="1" x14ac:dyDescent="0.3">
      <c r="A1" s="268" t="s">
        <v>153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</row>
    <row r="2" spans="1:26" ht="22.5" customHeight="1" x14ac:dyDescent="0.3">
      <c r="A2" s="305" t="s">
        <v>72</v>
      </c>
      <c r="B2" s="306"/>
      <c r="C2" s="144" t="s">
        <v>38</v>
      </c>
      <c r="D2" s="101" t="s">
        <v>118</v>
      </c>
    </row>
    <row r="3" spans="1:26" ht="22.5" customHeight="1" x14ac:dyDescent="0.3">
      <c r="A3" s="335" t="s">
        <v>32</v>
      </c>
      <c r="B3" s="336"/>
      <c r="C3" s="336"/>
      <c r="D3" s="145">
        <v>41361</v>
      </c>
    </row>
    <row r="4" spans="1:26" ht="22.5" customHeight="1" x14ac:dyDescent="0.3">
      <c r="A4" s="303" t="s">
        <v>3</v>
      </c>
      <c r="B4" s="301" t="s">
        <v>3</v>
      </c>
      <c r="C4" s="75" t="s">
        <v>39</v>
      </c>
      <c r="D4" s="84">
        <v>23663</v>
      </c>
    </row>
    <row r="5" spans="1:26" ht="22.5" customHeight="1" x14ac:dyDescent="0.3">
      <c r="A5" s="303"/>
      <c r="B5" s="301"/>
      <c r="C5" s="75" t="s">
        <v>40</v>
      </c>
      <c r="D5" s="84">
        <v>10104</v>
      </c>
    </row>
    <row r="6" spans="1:26" ht="22.5" customHeight="1" x14ac:dyDescent="0.3">
      <c r="A6" s="303"/>
      <c r="B6" s="301"/>
      <c r="C6" s="75" t="s">
        <v>41</v>
      </c>
      <c r="D6" s="84">
        <v>4979</v>
      </c>
    </row>
    <row r="7" spans="1:26" ht="22.5" customHeight="1" x14ac:dyDescent="0.3">
      <c r="A7" s="303"/>
      <c r="B7" s="301"/>
      <c r="C7" s="75" t="s">
        <v>82</v>
      </c>
      <c r="D7" s="84">
        <v>2077</v>
      </c>
    </row>
    <row r="8" spans="1:26" ht="22.5" customHeight="1" x14ac:dyDescent="0.3">
      <c r="A8" s="303"/>
      <c r="B8" s="301"/>
      <c r="C8" s="75" t="s">
        <v>42</v>
      </c>
      <c r="D8" s="84">
        <v>62</v>
      </c>
    </row>
    <row r="9" spans="1:26" ht="22.5" customHeight="1" x14ac:dyDescent="0.3">
      <c r="A9" s="303"/>
      <c r="B9" s="301"/>
      <c r="C9" s="75" t="s">
        <v>57</v>
      </c>
      <c r="D9" s="84">
        <v>476</v>
      </c>
    </row>
    <row r="10" spans="1:26" ht="22.5" customHeight="1" x14ac:dyDescent="0.3">
      <c r="A10" s="303"/>
      <c r="B10" s="301" t="s">
        <v>25</v>
      </c>
      <c r="C10" s="76" t="s">
        <v>39</v>
      </c>
      <c r="D10" s="85">
        <v>16903</v>
      </c>
    </row>
    <row r="11" spans="1:26" ht="22.5" customHeight="1" x14ac:dyDescent="0.3">
      <c r="A11" s="303"/>
      <c r="B11" s="301"/>
      <c r="C11" s="76" t="s">
        <v>40</v>
      </c>
      <c r="D11" s="85">
        <v>4968</v>
      </c>
    </row>
    <row r="12" spans="1:26" ht="22.5" customHeight="1" x14ac:dyDescent="0.3">
      <c r="A12" s="303"/>
      <c r="B12" s="301"/>
      <c r="C12" s="76" t="s">
        <v>41</v>
      </c>
      <c r="D12" s="85">
        <v>2599</v>
      </c>
    </row>
    <row r="13" spans="1:26" ht="22.5" customHeight="1" x14ac:dyDescent="0.3">
      <c r="A13" s="303"/>
      <c r="B13" s="301"/>
      <c r="C13" s="76" t="s">
        <v>82</v>
      </c>
      <c r="D13" s="85">
        <v>648</v>
      </c>
    </row>
    <row r="14" spans="1:26" ht="22.5" customHeight="1" x14ac:dyDescent="0.3">
      <c r="A14" s="303"/>
      <c r="B14" s="301"/>
      <c r="C14" s="76" t="s">
        <v>42</v>
      </c>
      <c r="D14" s="85">
        <v>16</v>
      </c>
    </row>
    <row r="15" spans="1:26" ht="22.5" customHeight="1" x14ac:dyDescent="0.3">
      <c r="A15" s="303"/>
      <c r="B15" s="301"/>
      <c r="C15" s="76" t="s">
        <v>57</v>
      </c>
      <c r="D15" s="85">
        <v>255</v>
      </c>
    </row>
    <row r="16" spans="1:26" ht="22.5" customHeight="1" x14ac:dyDescent="0.3">
      <c r="A16" s="303"/>
      <c r="B16" s="301" t="s">
        <v>27</v>
      </c>
      <c r="C16" s="76" t="s">
        <v>39</v>
      </c>
      <c r="D16" s="85">
        <v>6760</v>
      </c>
    </row>
    <row r="17" spans="1:4" ht="22.5" customHeight="1" x14ac:dyDescent="0.3">
      <c r="A17" s="303"/>
      <c r="B17" s="301"/>
      <c r="C17" s="76" t="s">
        <v>40</v>
      </c>
      <c r="D17" s="85">
        <v>5136</v>
      </c>
    </row>
    <row r="18" spans="1:4" ht="22.5" customHeight="1" x14ac:dyDescent="0.3">
      <c r="A18" s="303"/>
      <c r="B18" s="301"/>
      <c r="C18" s="76" t="s">
        <v>41</v>
      </c>
      <c r="D18" s="85">
        <v>2380</v>
      </c>
    </row>
    <row r="19" spans="1:4" ht="22.5" customHeight="1" x14ac:dyDescent="0.3">
      <c r="A19" s="303"/>
      <c r="B19" s="301"/>
      <c r="C19" s="76" t="s">
        <v>82</v>
      </c>
      <c r="D19" s="85">
        <v>1429</v>
      </c>
    </row>
    <row r="20" spans="1:4" ht="22.5" customHeight="1" x14ac:dyDescent="0.3">
      <c r="A20" s="303"/>
      <c r="B20" s="301"/>
      <c r="C20" s="76" t="s">
        <v>42</v>
      </c>
      <c r="D20" s="85">
        <v>46</v>
      </c>
    </row>
    <row r="21" spans="1:4" ht="22.5" customHeight="1" x14ac:dyDescent="0.3">
      <c r="A21" s="303"/>
      <c r="B21" s="301"/>
      <c r="C21" s="76" t="s">
        <v>57</v>
      </c>
      <c r="D21" s="85">
        <v>221</v>
      </c>
    </row>
    <row r="22" spans="1:4" ht="22.5" customHeight="1" x14ac:dyDescent="0.3">
      <c r="A22" s="303" t="s">
        <v>24</v>
      </c>
      <c r="B22" s="301" t="s">
        <v>3</v>
      </c>
      <c r="C22" s="75" t="s">
        <v>39</v>
      </c>
      <c r="D22" s="84">
        <v>18760</v>
      </c>
    </row>
    <row r="23" spans="1:4" ht="22.5" customHeight="1" x14ac:dyDescent="0.3">
      <c r="A23" s="303"/>
      <c r="B23" s="301"/>
      <c r="C23" s="75" t="s">
        <v>40</v>
      </c>
      <c r="D23" s="84">
        <v>7836</v>
      </c>
    </row>
    <row r="24" spans="1:4" ht="22.5" customHeight="1" x14ac:dyDescent="0.3">
      <c r="A24" s="303"/>
      <c r="B24" s="301"/>
      <c r="C24" s="75" t="s">
        <v>41</v>
      </c>
      <c r="D24" s="84">
        <v>3996</v>
      </c>
    </row>
    <row r="25" spans="1:4" ht="22.5" customHeight="1" x14ac:dyDescent="0.3">
      <c r="A25" s="303"/>
      <c r="B25" s="301"/>
      <c r="C25" s="75" t="s">
        <v>82</v>
      </c>
      <c r="D25" s="84">
        <v>1687</v>
      </c>
    </row>
    <row r="26" spans="1:4" ht="22.5" customHeight="1" x14ac:dyDescent="0.3">
      <c r="A26" s="303"/>
      <c r="B26" s="301"/>
      <c r="C26" s="75" t="s">
        <v>42</v>
      </c>
      <c r="D26" s="84">
        <v>53</v>
      </c>
    </row>
    <row r="27" spans="1:4" ht="22.5" customHeight="1" x14ac:dyDescent="0.3">
      <c r="A27" s="303"/>
      <c r="B27" s="301"/>
      <c r="C27" s="75" t="s">
        <v>57</v>
      </c>
      <c r="D27" s="84">
        <v>417</v>
      </c>
    </row>
    <row r="28" spans="1:4" ht="22.5" customHeight="1" x14ac:dyDescent="0.3">
      <c r="A28" s="303"/>
      <c r="B28" s="301" t="s">
        <v>25</v>
      </c>
      <c r="C28" s="76" t="s">
        <v>39</v>
      </c>
      <c r="D28" s="85">
        <v>13288</v>
      </c>
    </row>
    <row r="29" spans="1:4" ht="22.5" customHeight="1" x14ac:dyDescent="0.3">
      <c r="A29" s="303"/>
      <c r="B29" s="301"/>
      <c r="C29" s="76" t="s">
        <v>40</v>
      </c>
      <c r="D29" s="85">
        <v>3795</v>
      </c>
    </row>
    <row r="30" spans="1:4" ht="22.5" customHeight="1" x14ac:dyDescent="0.3">
      <c r="A30" s="303"/>
      <c r="B30" s="301"/>
      <c r="C30" s="76" t="s">
        <v>41</v>
      </c>
      <c r="D30" s="85">
        <v>2133</v>
      </c>
    </row>
    <row r="31" spans="1:4" ht="22.5" customHeight="1" x14ac:dyDescent="0.3">
      <c r="A31" s="303"/>
      <c r="B31" s="301"/>
      <c r="C31" s="76" t="s">
        <v>82</v>
      </c>
      <c r="D31" s="85">
        <v>560</v>
      </c>
    </row>
    <row r="32" spans="1:4" ht="22.5" customHeight="1" x14ac:dyDescent="0.3">
      <c r="A32" s="303"/>
      <c r="B32" s="301"/>
      <c r="C32" s="76" t="s">
        <v>42</v>
      </c>
      <c r="D32" s="85">
        <v>13</v>
      </c>
    </row>
    <row r="33" spans="1:4" ht="22.5" customHeight="1" x14ac:dyDescent="0.3">
      <c r="A33" s="303"/>
      <c r="B33" s="301"/>
      <c r="C33" s="76" t="s">
        <v>57</v>
      </c>
      <c r="D33" s="85">
        <v>246</v>
      </c>
    </row>
    <row r="34" spans="1:4" ht="22.5" customHeight="1" x14ac:dyDescent="0.3">
      <c r="A34" s="303"/>
      <c r="B34" s="301" t="s">
        <v>27</v>
      </c>
      <c r="C34" s="76" t="s">
        <v>39</v>
      </c>
      <c r="D34" s="85">
        <v>5472</v>
      </c>
    </row>
    <row r="35" spans="1:4" ht="22.5" customHeight="1" x14ac:dyDescent="0.3">
      <c r="A35" s="303"/>
      <c r="B35" s="301"/>
      <c r="C35" s="76" t="s">
        <v>40</v>
      </c>
      <c r="D35" s="85">
        <v>4041</v>
      </c>
    </row>
    <row r="36" spans="1:4" ht="22.5" customHeight="1" x14ac:dyDescent="0.3">
      <c r="A36" s="303"/>
      <c r="B36" s="301"/>
      <c r="C36" s="76" t="s">
        <v>41</v>
      </c>
      <c r="D36" s="85">
        <v>1863</v>
      </c>
    </row>
    <row r="37" spans="1:4" ht="22.5" customHeight="1" x14ac:dyDescent="0.3">
      <c r="A37" s="303"/>
      <c r="B37" s="301"/>
      <c r="C37" s="76" t="s">
        <v>82</v>
      </c>
      <c r="D37" s="85">
        <v>1127</v>
      </c>
    </row>
    <row r="38" spans="1:4" ht="22.5" customHeight="1" x14ac:dyDescent="0.3">
      <c r="A38" s="303"/>
      <c r="B38" s="301"/>
      <c r="C38" s="76" t="s">
        <v>42</v>
      </c>
      <c r="D38" s="85">
        <v>40</v>
      </c>
    </row>
    <row r="39" spans="1:4" ht="22.5" customHeight="1" x14ac:dyDescent="0.3">
      <c r="A39" s="303"/>
      <c r="B39" s="301"/>
      <c r="C39" s="76" t="s">
        <v>57</v>
      </c>
      <c r="D39" s="85">
        <v>171</v>
      </c>
    </row>
    <row r="40" spans="1:4" ht="22.5" customHeight="1" x14ac:dyDescent="0.3">
      <c r="A40" s="303" t="s">
        <v>28</v>
      </c>
      <c r="B40" s="301" t="s">
        <v>3</v>
      </c>
      <c r="C40" s="75" t="s">
        <v>39</v>
      </c>
      <c r="D40" s="84">
        <v>4903</v>
      </c>
    </row>
    <row r="41" spans="1:4" ht="22.5" customHeight="1" x14ac:dyDescent="0.3">
      <c r="A41" s="303"/>
      <c r="B41" s="301"/>
      <c r="C41" s="75" t="s">
        <v>40</v>
      </c>
      <c r="D41" s="84">
        <v>2268</v>
      </c>
    </row>
    <row r="42" spans="1:4" ht="22.5" customHeight="1" x14ac:dyDescent="0.3">
      <c r="A42" s="303"/>
      <c r="B42" s="301"/>
      <c r="C42" s="75" t="s">
        <v>41</v>
      </c>
      <c r="D42" s="84">
        <v>983</v>
      </c>
    </row>
    <row r="43" spans="1:4" ht="22.5" customHeight="1" x14ac:dyDescent="0.3">
      <c r="A43" s="303"/>
      <c r="B43" s="301"/>
      <c r="C43" s="75" t="s">
        <v>82</v>
      </c>
      <c r="D43" s="84">
        <v>390</v>
      </c>
    </row>
    <row r="44" spans="1:4" ht="22.5" customHeight="1" x14ac:dyDescent="0.3">
      <c r="A44" s="303"/>
      <c r="B44" s="301"/>
      <c r="C44" s="75" t="s">
        <v>42</v>
      </c>
      <c r="D44" s="84">
        <v>9</v>
      </c>
    </row>
    <row r="45" spans="1:4" ht="22.5" customHeight="1" x14ac:dyDescent="0.3">
      <c r="A45" s="303"/>
      <c r="B45" s="301"/>
      <c r="C45" s="75" t="s">
        <v>57</v>
      </c>
      <c r="D45" s="84">
        <v>59</v>
      </c>
    </row>
    <row r="46" spans="1:4" ht="22.5" customHeight="1" x14ac:dyDescent="0.3">
      <c r="A46" s="303"/>
      <c r="B46" s="301" t="s">
        <v>25</v>
      </c>
      <c r="C46" s="76" t="s">
        <v>39</v>
      </c>
      <c r="D46" s="85">
        <v>3615</v>
      </c>
    </row>
    <row r="47" spans="1:4" ht="22.5" customHeight="1" x14ac:dyDescent="0.3">
      <c r="A47" s="303"/>
      <c r="B47" s="301"/>
      <c r="C47" s="76" t="s">
        <v>40</v>
      </c>
      <c r="D47" s="85">
        <v>1173</v>
      </c>
    </row>
    <row r="48" spans="1:4" ht="22.5" customHeight="1" x14ac:dyDescent="0.3">
      <c r="A48" s="303"/>
      <c r="B48" s="301"/>
      <c r="C48" s="76" t="s">
        <v>41</v>
      </c>
      <c r="D48" s="85">
        <v>466</v>
      </c>
    </row>
    <row r="49" spans="1:16" ht="22.5" customHeight="1" x14ac:dyDescent="0.3">
      <c r="A49" s="303"/>
      <c r="B49" s="301"/>
      <c r="C49" s="76" t="s">
        <v>82</v>
      </c>
      <c r="D49" s="85">
        <v>88</v>
      </c>
    </row>
    <row r="50" spans="1:16" ht="22.5" customHeight="1" x14ac:dyDescent="0.3">
      <c r="A50" s="303"/>
      <c r="B50" s="301"/>
      <c r="C50" s="76" t="s">
        <v>42</v>
      </c>
      <c r="D50" s="85">
        <v>3</v>
      </c>
    </row>
    <row r="51" spans="1:16" ht="22.5" customHeight="1" x14ac:dyDescent="0.3">
      <c r="A51" s="303"/>
      <c r="B51" s="301"/>
      <c r="C51" s="76" t="s">
        <v>57</v>
      </c>
      <c r="D51" s="85">
        <v>9</v>
      </c>
    </row>
    <row r="52" spans="1:16" ht="22.5" customHeight="1" x14ac:dyDescent="0.3">
      <c r="A52" s="303"/>
      <c r="B52" s="301" t="s">
        <v>27</v>
      </c>
      <c r="C52" s="76" t="s">
        <v>39</v>
      </c>
      <c r="D52" s="85">
        <v>1288</v>
      </c>
    </row>
    <row r="53" spans="1:16" ht="22.5" customHeight="1" x14ac:dyDescent="0.3">
      <c r="A53" s="303"/>
      <c r="B53" s="301"/>
      <c r="C53" s="76" t="s">
        <v>40</v>
      </c>
      <c r="D53" s="85">
        <v>1095</v>
      </c>
    </row>
    <row r="54" spans="1:16" ht="22.5" customHeight="1" x14ac:dyDescent="0.3">
      <c r="A54" s="303"/>
      <c r="B54" s="301"/>
      <c r="C54" s="76" t="s">
        <v>41</v>
      </c>
      <c r="D54" s="85">
        <v>517</v>
      </c>
    </row>
    <row r="55" spans="1:16" ht="22.5" customHeight="1" x14ac:dyDescent="0.3">
      <c r="A55" s="303"/>
      <c r="B55" s="301"/>
      <c r="C55" s="76" t="s">
        <v>82</v>
      </c>
      <c r="D55" s="85">
        <v>302</v>
      </c>
    </row>
    <row r="56" spans="1:16" ht="22.5" customHeight="1" x14ac:dyDescent="0.3">
      <c r="A56" s="303"/>
      <c r="B56" s="301"/>
      <c r="C56" s="76" t="s">
        <v>42</v>
      </c>
      <c r="D56" s="85">
        <v>6</v>
      </c>
    </row>
    <row r="57" spans="1:16" ht="22.5" customHeight="1" x14ac:dyDescent="0.3">
      <c r="A57" s="304"/>
      <c r="B57" s="302"/>
      <c r="C57" s="80" t="s">
        <v>57</v>
      </c>
      <c r="D57" s="86">
        <v>50</v>
      </c>
    </row>
    <row r="58" spans="1:16" s="15" customFormat="1" ht="15" customHeight="1" x14ac:dyDescent="0.3">
      <c r="A58" s="6" t="s">
        <v>85</v>
      </c>
      <c r="H58" s="16"/>
      <c r="I58" s="16"/>
      <c r="J58" s="16"/>
      <c r="P58" s="11"/>
    </row>
    <row r="59" spans="1:16" x14ac:dyDescent="0.3">
      <c r="G59" s="11"/>
      <c r="H59" s="11"/>
      <c r="I59" s="11"/>
      <c r="J59" s="11"/>
      <c r="K59" s="11"/>
      <c r="L59" s="11"/>
      <c r="M59" s="11"/>
      <c r="N59" s="11"/>
      <c r="O59" s="11"/>
    </row>
    <row r="60" spans="1:16" x14ac:dyDescent="0.3">
      <c r="A60" s="19" t="s">
        <v>54</v>
      </c>
    </row>
    <row r="61" spans="1:16" x14ac:dyDescent="0.3">
      <c r="A61" s="34" t="s">
        <v>95</v>
      </c>
    </row>
  </sheetData>
  <mergeCells count="15">
    <mergeCell ref="A1:Z1"/>
    <mergeCell ref="A3:C3"/>
    <mergeCell ref="A40:A57"/>
    <mergeCell ref="B46:B51"/>
    <mergeCell ref="B52:B57"/>
    <mergeCell ref="B40:B45"/>
    <mergeCell ref="A4:A21"/>
    <mergeCell ref="B10:B15"/>
    <mergeCell ref="B16:B21"/>
    <mergeCell ref="B4:B9"/>
    <mergeCell ref="A2:B2"/>
    <mergeCell ref="A22:A39"/>
    <mergeCell ref="B28:B33"/>
    <mergeCell ref="B34:B39"/>
    <mergeCell ref="B22:B27"/>
  </mergeCells>
  <pageMargins left="0" right="0.70866141732283472" top="0.74803149606299213" bottom="0.74803149606299213" header="0.31496062992125984" footer="0.31496062992125984"/>
  <pageSetup paperSize="9" scale="3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167D-62F3-4F9C-9144-1230D1DCCADB}">
  <sheetPr codeName="Folha12"/>
  <dimension ref="A1:I70"/>
  <sheetViews>
    <sheetView showGridLines="0" workbookViewId="0">
      <selection sqref="A1:I1"/>
    </sheetView>
  </sheetViews>
  <sheetFormatPr defaultColWidth="11" defaultRowHeight="14.4" x14ac:dyDescent="0.3"/>
  <cols>
    <col min="1" max="1" width="13.6640625" style="3" customWidth="1"/>
    <col min="2" max="2" width="12.6640625" style="3" customWidth="1"/>
    <col min="3" max="3" width="21.33203125" style="3" customWidth="1"/>
    <col min="4" max="9" width="13.6640625" style="3" customWidth="1"/>
    <col min="10" max="221" width="9.109375" style="3" customWidth="1"/>
    <col min="222" max="222" width="14.5546875" style="3" customWidth="1"/>
    <col min="223" max="223" width="12" style="3" customWidth="1"/>
    <col min="224" max="224" width="13.109375" style="3" customWidth="1"/>
    <col min="225" max="225" width="13" style="3" customWidth="1"/>
    <col min="226" max="226" width="10.5546875" style="3" bestFit="1" customWidth="1"/>
    <col min="227" max="227" width="11" style="3"/>
    <col min="228" max="236" width="15.88671875" style="3" customWidth="1"/>
    <col min="237" max="238" width="9.109375" style="3" customWidth="1"/>
    <col min="239" max="239" width="9.6640625" style="3" customWidth="1"/>
    <col min="240" max="477" width="9.109375" style="3" customWidth="1"/>
    <col min="478" max="478" width="14.5546875" style="3" customWidth="1"/>
    <col min="479" max="479" width="12" style="3" customWidth="1"/>
    <col min="480" max="480" width="13.109375" style="3" customWidth="1"/>
    <col min="481" max="481" width="13" style="3" customWidth="1"/>
    <col min="482" max="482" width="10.5546875" style="3" bestFit="1" customWidth="1"/>
    <col min="483" max="483" width="11" style="3"/>
    <col min="484" max="492" width="15.88671875" style="3" customWidth="1"/>
    <col min="493" max="494" width="9.109375" style="3" customWidth="1"/>
    <col min="495" max="495" width="9.6640625" style="3" customWidth="1"/>
    <col min="496" max="733" width="9.109375" style="3" customWidth="1"/>
    <col min="734" max="734" width="14.5546875" style="3" customWidth="1"/>
    <col min="735" max="735" width="12" style="3" customWidth="1"/>
    <col min="736" max="736" width="13.109375" style="3" customWidth="1"/>
    <col min="737" max="737" width="13" style="3" customWidth="1"/>
    <col min="738" max="738" width="10.5546875" style="3" bestFit="1" customWidth="1"/>
    <col min="739" max="739" width="11" style="3"/>
    <col min="740" max="748" width="15.88671875" style="3" customWidth="1"/>
    <col min="749" max="750" width="9.109375" style="3" customWidth="1"/>
    <col min="751" max="751" width="9.6640625" style="3" customWidth="1"/>
    <col min="752" max="989" width="9.109375" style="3" customWidth="1"/>
    <col min="990" max="990" width="14.5546875" style="3" customWidth="1"/>
    <col min="991" max="991" width="12" style="3" customWidth="1"/>
    <col min="992" max="992" width="13.109375" style="3" customWidth="1"/>
    <col min="993" max="993" width="13" style="3" customWidth="1"/>
    <col min="994" max="994" width="10.5546875" style="3" bestFit="1" customWidth="1"/>
    <col min="995" max="995" width="11" style="3"/>
    <col min="996" max="1004" width="15.88671875" style="3" customWidth="1"/>
    <col min="1005" max="1006" width="9.109375" style="3" customWidth="1"/>
    <col min="1007" max="1007" width="9.6640625" style="3" customWidth="1"/>
    <col min="1008" max="1245" width="9.109375" style="3" customWidth="1"/>
    <col min="1246" max="1246" width="14.5546875" style="3" customWidth="1"/>
    <col min="1247" max="1247" width="12" style="3" customWidth="1"/>
    <col min="1248" max="1248" width="13.109375" style="3" customWidth="1"/>
    <col min="1249" max="1249" width="13" style="3" customWidth="1"/>
    <col min="1250" max="1250" width="10.5546875" style="3" bestFit="1" customWidth="1"/>
    <col min="1251" max="1251" width="11" style="3"/>
    <col min="1252" max="1260" width="15.88671875" style="3" customWidth="1"/>
    <col min="1261" max="1262" width="9.109375" style="3" customWidth="1"/>
    <col min="1263" max="1263" width="9.6640625" style="3" customWidth="1"/>
    <col min="1264" max="1501" width="9.109375" style="3" customWidth="1"/>
    <col min="1502" max="1502" width="14.5546875" style="3" customWidth="1"/>
    <col min="1503" max="1503" width="12" style="3" customWidth="1"/>
    <col min="1504" max="1504" width="13.109375" style="3" customWidth="1"/>
    <col min="1505" max="1505" width="13" style="3" customWidth="1"/>
    <col min="1506" max="1506" width="10.5546875" style="3" bestFit="1" customWidth="1"/>
    <col min="1507" max="1507" width="11" style="3"/>
    <col min="1508" max="1516" width="15.88671875" style="3" customWidth="1"/>
    <col min="1517" max="1518" width="9.109375" style="3" customWidth="1"/>
    <col min="1519" max="1519" width="9.6640625" style="3" customWidth="1"/>
    <col min="1520" max="1757" width="9.109375" style="3" customWidth="1"/>
    <col min="1758" max="1758" width="14.5546875" style="3" customWidth="1"/>
    <col min="1759" max="1759" width="12" style="3" customWidth="1"/>
    <col min="1760" max="1760" width="13.109375" style="3" customWidth="1"/>
    <col min="1761" max="1761" width="13" style="3" customWidth="1"/>
    <col min="1762" max="1762" width="10.5546875" style="3" bestFit="1" customWidth="1"/>
    <col min="1763" max="1763" width="11" style="3"/>
    <col min="1764" max="1772" width="15.88671875" style="3" customWidth="1"/>
    <col min="1773" max="1774" width="9.109375" style="3" customWidth="1"/>
    <col min="1775" max="1775" width="9.6640625" style="3" customWidth="1"/>
    <col min="1776" max="2013" width="9.109375" style="3" customWidth="1"/>
    <col min="2014" max="2014" width="14.5546875" style="3" customWidth="1"/>
    <col min="2015" max="2015" width="12" style="3" customWidth="1"/>
    <col min="2016" max="2016" width="13.109375" style="3" customWidth="1"/>
    <col min="2017" max="2017" width="13" style="3" customWidth="1"/>
    <col min="2018" max="2018" width="10.5546875" style="3" bestFit="1" customWidth="1"/>
    <col min="2019" max="2019" width="11" style="3"/>
    <col min="2020" max="2028" width="15.88671875" style="3" customWidth="1"/>
    <col min="2029" max="2030" width="9.109375" style="3" customWidth="1"/>
    <col min="2031" max="2031" width="9.6640625" style="3" customWidth="1"/>
    <col min="2032" max="2269" width="9.109375" style="3" customWidth="1"/>
    <col min="2270" max="2270" width="14.5546875" style="3" customWidth="1"/>
    <col min="2271" max="2271" width="12" style="3" customWidth="1"/>
    <col min="2272" max="2272" width="13.109375" style="3" customWidth="1"/>
    <col min="2273" max="2273" width="13" style="3" customWidth="1"/>
    <col min="2274" max="2274" width="10.5546875" style="3" bestFit="1" customWidth="1"/>
    <col min="2275" max="2275" width="11" style="3"/>
    <col min="2276" max="2284" width="15.88671875" style="3" customWidth="1"/>
    <col min="2285" max="2286" width="9.109375" style="3" customWidth="1"/>
    <col min="2287" max="2287" width="9.6640625" style="3" customWidth="1"/>
    <col min="2288" max="2525" width="9.109375" style="3" customWidth="1"/>
    <col min="2526" max="2526" width="14.5546875" style="3" customWidth="1"/>
    <col min="2527" max="2527" width="12" style="3" customWidth="1"/>
    <col min="2528" max="2528" width="13.109375" style="3" customWidth="1"/>
    <col min="2529" max="2529" width="13" style="3" customWidth="1"/>
    <col min="2530" max="2530" width="10.5546875" style="3" bestFit="1" customWidth="1"/>
    <col min="2531" max="2531" width="11" style="3"/>
    <col min="2532" max="2540" width="15.88671875" style="3" customWidth="1"/>
    <col min="2541" max="2542" width="9.109375" style="3" customWidth="1"/>
    <col min="2543" max="2543" width="9.6640625" style="3" customWidth="1"/>
    <col min="2544" max="2781" width="9.109375" style="3" customWidth="1"/>
    <col min="2782" max="2782" width="14.5546875" style="3" customWidth="1"/>
    <col min="2783" max="2783" width="12" style="3" customWidth="1"/>
    <col min="2784" max="2784" width="13.109375" style="3" customWidth="1"/>
    <col min="2785" max="2785" width="13" style="3" customWidth="1"/>
    <col min="2786" max="2786" width="10.5546875" style="3" bestFit="1" customWidth="1"/>
    <col min="2787" max="2787" width="11" style="3"/>
    <col min="2788" max="2796" width="15.88671875" style="3" customWidth="1"/>
    <col min="2797" max="2798" width="9.109375" style="3" customWidth="1"/>
    <col min="2799" max="2799" width="9.6640625" style="3" customWidth="1"/>
    <col min="2800" max="3037" width="9.109375" style="3" customWidth="1"/>
    <col min="3038" max="3038" width="14.5546875" style="3" customWidth="1"/>
    <col min="3039" max="3039" width="12" style="3" customWidth="1"/>
    <col min="3040" max="3040" width="13.109375" style="3" customWidth="1"/>
    <col min="3041" max="3041" width="13" style="3" customWidth="1"/>
    <col min="3042" max="3042" width="10.5546875" style="3" bestFit="1" customWidth="1"/>
    <col min="3043" max="3043" width="11" style="3"/>
    <col min="3044" max="3052" width="15.88671875" style="3" customWidth="1"/>
    <col min="3053" max="3054" width="9.109375" style="3" customWidth="1"/>
    <col min="3055" max="3055" width="9.6640625" style="3" customWidth="1"/>
    <col min="3056" max="3293" width="9.109375" style="3" customWidth="1"/>
    <col min="3294" max="3294" width="14.5546875" style="3" customWidth="1"/>
    <col min="3295" max="3295" width="12" style="3" customWidth="1"/>
    <col min="3296" max="3296" width="13.109375" style="3" customWidth="1"/>
    <col min="3297" max="3297" width="13" style="3" customWidth="1"/>
    <col min="3298" max="3298" width="10.5546875" style="3" bestFit="1" customWidth="1"/>
    <col min="3299" max="3299" width="11" style="3"/>
    <col min="3300" max="3308" width="15.88671875" style="3" customWidth="1"/>
    <col min="3309" max="3310" width="9.109375" style="3" customWidth="1"/>
    <col min="3311" max="3311" width="9.6640625" style="3" customWidth="1"/>
    <col min="3312" max="3549" width="9.109375" style="3" customWidth="1"/>
    <col min="3550" max="3550" width="14.5546875" style="3" customWidth="1"/>
    <col min="3551" max="3551" width="12" style="3" customWidth="1"/>
    <col min="3552" max="3552" width="13.109375" style="3" customWidth="1"/>
    <col min="3553" max="3553" width="13" style="3" customWidth="1"/>
    <col min="3554" max="3554" width="10.5546875" style="3" bestFit="1" customWidth="1"/>
    <col min="3555" max="3555" width="11" style="3"/>
    <col min="3556" max="3564" width="15.88671875" style="3" customWidth="1"/>
    <col min="3565" max="3566" width="9.109375" style="3" customWidth="1"/>
    <col min="3567" max="3567" width="9.6640625" style="3" customWidth="1"/>
    <col min="3568" max="3805" width="9.109375" style="3" customWidth="1"/>
    <col min="3806" max="3806" width="14.5546875" style="3" customWidth="1"/>
    <col min="3807" max="3807" width="12" style="3" customWidth="1"/>
    <col min="3808" max="3808" width="13.109375" style="3" customWidth="1"/>
    <col min="3809" max="3809" width="13" style="3" customWidth="1"/>
    <col min="3810" max="3810" width="10.5546875" style="3" bestFit="1" customWidth="1"/>
    <col min="3811" max="3811" width="11" style="3"/>
    <col min="3812" max="3820" width="15.88671875" style="3" customWidth="1"/>
    <col min="3821" max="3822" width="9.109375" style="3" customWidth="1"/>
    <col min="3823" max="3823" width="9.6640625" style="3" customWidth="1"/>
    <col min="3824" max="4061" width="9.109375" style="3" customWidth="1"/>
    <col min="4062" max="4062" width="14.5546875" style="3" customWidth="1"/>
    <col min="4063" max="4063" width="12" style="3" customWidth="1"/>
    <col min="4064" max="4064" width="13.109375" style="3" customWidth="1"/>
    <col min="4065" max="4065" width="13" style="3" customWidth="1"/>
    <col min="4066" max="4066" width="10.5546875" style="3" bestFit="1" customWidth="1"/>
    <col min="4067" max="4067" width="11" style="3"/>
    <col min="4068" max="4076" width="15.88671875" style="3" customWidth="1"/>
    <col min="4077" max="4078" width="9.109375" style="3" customWidth="1"/>
    <col min="4079" max="4079" width="9.6640625" style="3" customWidth="1"/>
    <col min="4080" max="4317" width="9.109375" style="3" customWidth="1"/>
    <col min="4318" max="4318" width="14.5546875" style="3" customWidth="1"/>
    <col min="4319" max="4319" width="12" style="3" customWidth="1"/>
    <col min="4320" max="4320" width="13.109375" style="3" customWidth="1"/>
    <col min="4321" max="4321" width="13" style="3" customWidth="1"/>
    <col min="4322" max="4322" width="10.5546875" style="3" bestFit="1" customWidth="1"/>
    <col min="4323" max="4323" width="11" style="3"/>
    <col min="4324" max="4332" width="15.88671875" style="3" customWidth="1"/>
    <col min="4333" max="4334" width="9.109375" style="3" customWidth="1"/>
    <col min="4335" max="4335" width="9.6640625" style="3" customWidth="1"/>
    <col min="4336" max="4573" width="9.109375" style="3" customWidth="1"/>
    <col min="4574" max="4574" width="14.5546875" style="3" customWidth="1"/>
    <col min="4575" max="4575" width="12" style="3" customWidth="1"/>
    <col min="4576" max="4576" width="13.109375" style="3" customWidth="1"/>
    <col min="4577" max="4577" width="13" style="3" customWidth="1"/>
    <col min="4578" max="4578" width="10.5546875" style="3" bestFit="1" customWidth="1"/>
    <col min="4579" max="4579" width="11" style="3"/>
    <col min="4580" max="4588" width="15.88671875" style="3" customWidth="1"/>
    <col min="4589" max="4590" width="9.109375" style="3" customWidth="1"/>
    <col min="4591" max="4591" width="9.6640625" style="3" customWidth="1"/>
    <col min="4592" max="4829" width="9.109375" style="3" customWidth="1"/>
    <col min="4830" max="4830" width="14.5546875" style="3" customWidth="1"/>
    <col min="4831" max="4831" width="12" style="3" customWidth="1"/>
    <col min="4832" max="4832" width="13.109375" style="3" customWidth="1"/>
    <col min="4833" max="4833" width="13" style="3" customWidth="1"/>
    <col min="4834" max="4834" width="10.5546875" style="3" bestFit="1" customWidth="1"/>
    <col min="4835" max="4835" width="11" style="3"/>
    <col min="4836" max="4844" width="15.88671875" style="3" customWidth="1"/>
    <col min="4845" max="4846" width="9.109375" style="3" customWidth="1"/>
    <col min="4847" max="4847" width="9.6640625" style="3" customWidth="1"/>
    <col min="4848" max="5085" width="9.109375" style="3" customWidth="1"/>
    <col min="5086" max="5086" width="14.5546875" style="3" customWidth="1"/>
    <col min="5087" max="5087" width="12" style="3" customWidth="1"/>
    <col min="5088" max="5088" width="13.109375" style="3" customWidth="1"/>
    <col min="5089" max="5089" width="13" style="3" customWidth="1"/>
    <col min="5090" max="5090" width="10.5546875" style="3" bestFit="1" customWidth="1"/>
    <col min="5091" max="5091" width="11" style="3"/>
    <col min="5092" max="5100" width="15.88671875" style="3" customWidth="1"/>
    <col min="5101" max="5102" width="9.109375" style="3" customWidth="1"/>
    <col min="5103" max="5103" width="9.6640625" style="3" customWidth="1"/>
    <col min="5104" max="5341" width="9.109375" style="3" customWidth="1"/>
    <col min="5342" max="5342" width="14.5546875" style="3" customWidth="1"/>
    <col min="5343" max="5343" width="12" style="3" customWidth="1"/>
    <col min="5344" max="5344" width="13.109375" style="3" customWidth="1"/>
    <col min="5345" max="5345" width="13" style="3" customWidth="1"/>
    <col min="5346" max="5346" width="10.5546875" style="3" bestFit="1" customWidth="1"/>
    <col min="5347" max="5347" width="11" style="3"/>
    <col min="5348" max="5356" width="15.88671875" style="3" customWidth="1"/>
    <col min="5357" max="5358" width="9.109375" style="3" customWidth="1"/>
    <col min="5359" max="5359" width="9.6640625" style="3" customWidth="1"/>
    <col min="5360" max="5597" width="9.109375" style="3" customWidth="1"/>
    <col min="5598" max="5598" width="14.5546875" style="3" customWidth="1"/>
    <col min="5599" max="5599" width="12" style="3" customWidth="1"/>
    <col min="5600" max="5600" width="13.109375" style="3" customWidth="1"/>
    <col min="5601" max="5601" width="13" style="3" customWidth="1"/>
    <col min="5602" max="5602" width="10.5546875" style="3" bestFit="1" customWidth="1"/>
    <col min="5603" max="5603" width="11" style="3"/>
    <col min="5604" max="5612" width="15.88671875" style="3" customWidth="1"/>
    <col min="5613" max="5614" width="9.109375" style="3" customWidth="1"/>
    <col min="5615" max="5615" width="9.6640625" style="3" customWidth="1"/>
    <col min="5616" max="5853" width="9.109375" style="3" customWidth="1"/>
    <col min="5854" max="5854" width="14.5546875" style="3" customWidth="1"/>
    <col min="5855" max="5855" width="12" style="3" customWidth="1"/>
    <col min="5856" max="5856" width="13.109375" style="3" customWidth="1"/>
    <col min="5857" max="5857" width="13" style="3" customWidth="1"/>
    <col min="5858" max="5858" width="10.5546875" style="3" bestFit="1" customWidth="1"/>
    <col min="5859" max="5859" width="11" style="3"/>
    <col min="5860" max="5868" width="15.88671875" style="3" customWidth="1"/>
    <col min="5869" max="5870" width="9.109375" style="3" customWidth="1"/>
    <col min="5871" max="5871" width="9.6640625" style="3" customWidth="1"/>
    <col min="5872" max="6109" width="9.109375" style="3" customWidth="1"/>
    <col min="6110" max="6110" width="14.5546875" style="3" customWidth="1"/>
    <col min="6111" max="6111" width="12" style="3" customWidth="1"/>
    <col min="6112" max="6112" width="13.109375" style="3" customWidth="1"/>
    <col min="6113" max="6113" width="13" style="3" customWidth="1"/>
    <col min="6114" max="6114" width="10.5546875" style="3" bestFit="1" customWidth="1"/>
    <col min="6115" max="6115" width="11" style="3"/>
    <col min="6116" max="6124" width="15.88671875" style="3" customWidth="1"/>
    <col min="6125" max="6126" width="9.109375" style="3" customWidth="1"/>
    <col min="6127" max="6127" width="9.6640625" style="3" customWidth="1"/>
    <col min="6128" max="6365" width="9.109375" style="3" customWidth="1"/>
    <col min="6366" max="6366" width="14.5546875" style="3" customWidth="1"/>
    <col min="6367" max="6367" width="12" style="3" customWidth="1"/>
    <col min="6368" max="6368" width="13.109375" style="3" customWidth="1"/>
    <col min="6369" max="6369" width="13" style="3" customWidth="1"/>
    <col min="6370" max="6370" width="10.5546875" style="3" bestFit="1" customWidth="1"/>
    <col min="6371" max="6371" width="11" style="3"/>
    <col min="6372" max="6380" width="15.88671875" style="3" customWidth="1"/>
    <col min="6381" max="6382" width="9.109375" style="3" customWidth="1"/>
    <col min="6383" max="6383" width="9.6640625" style="3" customWidth="1"/>
    <col min="6384" max="6621" width="9.109375" style="3" customWidth="1"/>
    <col min="6622" max="6622" width="14.5546875" style="3" customWidth="1"/>
    <col min="6623" max="6623" width="12" style="3" customWidth="1"/>
    <col min="6624" max="6624" width="13.109375" style="3" customWidth="1"/>
    <col min="6625" max="6625" width="13" style="3" customWidth="1"/>
    <col min="6626" max="6626" width="10.5546875" style="3" bestFit="1" customWidth="1"/>
    <col min="6627" max="6627" width="11" style="3"/>
    <col min="6628" max="6636" width="15.88671875" style="3" customWidth="1"/>
    <col min="6637" max="6638" width="9.109375" style="3" customWidth="1"/>
    <col min="6639" max="6639" width="9.6640625" style="3" customWidth="1"/>
    <col min="6640" max="6877" width="9.109375" style="3" customWidth="1"/>
    <col min="6878" max="6878" width="14.5546875" style="3" customWidth="1"/>
    <col min="6879" max="6879" width="12" style="3" customWidth="1"/>
    <col min="6880" max="6880" width="13.109375" style="3" customWidth="1"/>
    <col min="6881" max="6881" width="13" style="3" customWidth="1"/>
    <col min="6882" max="6882" width="10.5546875" style="3" bestFit="1" customWidth="1"/>
    <col min="6883" max="6883" width="11" style="3"/>
    <col min="6884" max="6892" width="15.88671875" style="3" customWidth="1"/>
    <col min="6893" max="6894" width="9.109375" style="3" customWidth="1"/>
    <col min="6895" max="6895" width="9.6640625" style="3" customWidth="1"/>
    <col min="6896" max="7133" width="9.109375" style="3" customWidth="1"/>
    <col min="7134" max="7134" width="14.5546875" style="3" customWidth="1"/>
    <col min="7135" max="7135" width="12" style="3" customWidth="1"/>
    <col min="7136" max="7136" width="13.109375" style="3" customWidth="1"/>
    <col min="7137" max="7137" width="13" style="3" customWidth="1"/>
    <col min="7138" max="7138" width="10.5546875" style="3" bestFit="1" customWidth="1"/>
    <col min="7139" max="7139" width="11" style="3"/>
    <col min="7140" max="7148" width="15.88671875" style="3" customWidth="1"/>
    <col min="7149" max="7150" width="9.109375" style="3" customWidth="1"/>
    <col min="7151" max="7151" width="9.6640625" style="3" customWidth="1"/>
    <col min="7152" max="7389" width="9.109375" style="3" customWidth="1"/>
    <col min="7390" max="7390" width="14.5546875" style="3" customWidth="1"/>
    <col min="7391" max="7391" width="12" style="3" customWidth="1"/>
    <col min="7392" max="7392" width="13.109375" style="3" customWidth="1"/>
    <col min="7393" max="7393" width="13" style="3" customWidth="1"/>
    <col min="7394" max="7394" width="10.5546875" style="3" bestFit="1" customWidth="1"/>
    <col min="7395" max="7395" width="11" style="3"/>
    <col min="7396" max="7404" width="15.88671875" style="3" customWidth="1"/>
    <col min="7405" max="7406" width="9.109375" style="3" customWidth="1"/>
    <col min="7407" max="7407" width="9.6640625" style="3" customWidth="1"/>
    <col min="7408" max="7645" width="9.109375" style="3" customWidth="1"/>
    <col min="7646" max="7646" width="14.5546875" style="3" customWidth="1"/>
    <col min="7647" max="7647" width="12" style="3" customWidth="1"/>
    <col min="7648" max="7648" width="13.109375" style="3" customWidth="1"/>
    <col min="7649" max="7649" width="13" style="3" customWidth="1"/>
    <col min="7650" max="7650" width="10.5546875" style="3" bestFit="1" customWidth="1"/>
    <col min="7651" max="7651" width="11" style="3"/>
    <col min="7652" max="7660" width="15.88671875" style="3" customWidth="1"/>
    <col min="7661" max="7662" width="9.109375" style="3" customWidth="1"/>
    <col min="7663" max="7663" width="9.6640625" style="3" customWidth="1"/>
    <col min="7664" max="7901" width="9.109375" style="3" customWidth="1"/>
    <col min="7902" max="7902" width="14.5546875" style="3" customWidth="1"/>
    <col min="7903" max="7903" width="12" style="3" customWidth="1"/>
    <col min="7904" max="7904" width="13.109375" style="3" customWidth="1"/>
    <col min="7905" max="7905" width="13" style="3" customWidth="1"/>
    <col min="7906" max="7906" width="10.5546875" style="3" bestFit="1" customWidth="1"/>
    <col min="7907" max="7907" width="11" style="3"/>
    <col min="7908" max="7916" width="15.88671875" style="3" customWidth="1"/>
    <col min="7917" max="7918" width="9.109375" style="3" customWidth="1"/>
    <col min="7919" max="7919" width="9.6640625" style="3" customWidth="1"/>
    <col min="7920" max="8157" width="9.109375" style="3" customWidth="1"/>
    <col min="8158" max="8158" width="14.5546875" style="3" customWidth="1"/>
    <col min="8159" max="8159" width="12" style="3" customWidth="1"/>
    <col min="8160" max="8160" width="13.109375" style="3" customWidth="1"/>
    <col min="8161" max="8161" width="13" style="3" customWidth="1"/>
    <col min="8162" max="8162" width="10.5546875" style="3" bestFit="1" customWidth="1"/>
    <col min="8163" max="8163" width="11" style="3"/>
    <col min="8164" max="8172" width="15.88671875" style="3" customWidth="1"/>
    <col min="8173" max="8174" width="9.109375" style="3" customWidth="1"/>
    <col min="8175" max="8175" width="9.6640625" style="3" customWidth="1"/>
    <col min="8176" max="8413" width="9.109375" style="3" customWidth="1"/>
    <col min="8414" max="8414" width="14.5546875" style="3" customWidth="1"/>
    <col min="8415" max="8415" width="12" style="3" customWidth="1"/>
    <col min="8416" max="8416" width="13.109375" style="3" customWidth="1"/>
    <col min="8417" max="8417" width="13" style="3" customWidth="1"/>
    <col min="8418" max="8418" width="10.5546875" style="3" bestFit="1" customWidth="1"/>
    <col min="8419" max="8419" width="11" style="3"/>
    <col min="8420" max="8428" width="15.88671875" style="3" customWidth="1"/>
    <col min="8429" max="8430" width="9.109375" style="3" customWidth="1"/>
    <col min="8431" max="8431" width="9.6640625" style="3" customWidth="1"/>
    <col min="8432" max="8669" width="9.109375" style="3" customWidth="1"/>
    <col min="8670" max="8670" width="14.5546875" style="3" customWidth="1"/>
    <col min="8671" max="8671" width="12" style="3" customWidth="1"/>
    <col min="8672" max="8672" width="13.109375" style="3" customWidth="1"/>
    <col min="8673" max="8673" width="13" style="3" customWidth="1"/>
    <col min="8674" max="8674" width="10.5546875" style="3" bestFit="1" customWidth="1"/>
    <col min="8675" max="8675" width="11" style="3"/>
    <col min="8676" max="8684" width="15.88671875" style="3" customWidth="1"/>
    <col min="8685" max="8686" width="9.109375" style="3" customWidth="1"/>
    <col min="8687" max="8687" width="9.6640625" style="3" customWidth="1"/>
    <col min="8688" max="8925" width="9.109375" style="3" customWidth="1"/>
    <col min="8926" max="8926" width="14.5546875" style="3" customWidth="1"/>
    <col min="8927" max="8927" width="12" style="3" customWidth="1"/>
    <col min="8928" max="8928" width="13.109375" style="3" customWidth="1"/>
    <col min="8929" max="8929" width="13" style="3" customWidth="1"/>
    <col min="8930" max="8930" width="10.5546875" style="3" bestFit="1" customWidth="1"/>
    <col min="8931" max="8931" width="11" style="3"/>
    <col min="8932" max="8940" width="15.88671875" style="3" customWidth="1"/>
    <col min="8941" max="8942" width="9.109375" style="3" customWidth="1"/>
    <col min="8943" max="8943" width="9.6640625" style="3" customWidth="1"/>
    <col min="8944" max="9181" width="9.109375" style="3" customWidth="1"/>
    <col min="9182" max="9182" width="14.5546875" style="3" customWidth="1"/>
    <col min="9183" max="9183" width="12" style="3" customWidth="1"/>
    <col min="9184" max="9184" width="13.109375" style="3" customWidth="1"/>
    <col min="9185" max="9185" width="13" style="3" customWidth="1"/>
    <col min="9186" max="9186" width="10.5546875" style="3" bestFit="1" customWidth="1"/>
    <col min="9187" max="9187" width="11" style="3"/>
    <col min="9188" max="9196" width="15.88671875" style="3" customWidth="1"/>
    <col min="9197" max="9198" width="9.109375" style="3" customWidth="1"/>
    <col min="9199" max="9199" width="9.6640625" style="3" customWidth="1"/>
    <col min="9200" max="9437" width="9.109375" style="3" customWidth="1"/>
    <col min="9438" max="9438" width="14.5546875" style="3" customWidth="1"/>
    <col min="9439" max="9439" width="12" style="3" customWidth="1"/>
    <col min="9440" max="9440" width="13.109375" style="3" customWidth="1"/>
    <col min="9441" max="9441" width="13" style="3" customWidth="1"/>
    <col min="9442" max="9442" width="10.5546875" style="3" bestFit="1" customWidth="1"/>
    <col min="9443" max="9443" width="11" style="3"/>
    <col min="9444" max="9452" width="15.88671875" style="3" customWidth="1"/>
    <col min="9453" max="9454" width="9.109375" style="3" customWidth="1"/>
    <col min="9455" max="9455" width="9.6640625" style="3" customWidth="1"/>
    <col min="9456" max="9693" width="9.109375" style="3" customWidth="1"/>
    <col min="9694" max="9694" width="14.5546875" style="3" customWidth="1"/>
    <col min="9695" max="9695" width="12" style="3" customWidth="1"/>
    <col min="9696" max="9696" width="13.109375" style="3" customWidth="1"/>
    <col min="9697" max="9697" width="13" style="3" customWidth="1"/>
    <col min="9698" max="9698" width="10.5546875" style="3" bestFit="1" customWidth="1"/>
    <col min="9699" max="9699" width="11" style="3"/>
    <col min="9700" max="9708" width="15.88671875" style="3" customWidth="1"/>
    <col min="9709" max="9710" width="9.109375" style="3" customWidth="1"/>
    <col min="9711" max="9711" width="9.6640625" style="3" customWidth="1"/>
    <col min="9712" max="9949" width="9.109375" style="3" customWidth="1"/>
    <col min="9950" max="9950" width="14.5546875" style="3" customWidth="1"/>
    <col min="9951" max="9951" width="12" style="3" customWidth="1"/>
    <col min="9952" max="9952" width="13.109375" style="3" customWidth="1"/>
    <col min="9953" max="9953" width="13" style="3" customWidth="1"/>
    <col min="9954" max="9954" width="10.5546875" style="3" bestFit="1" customWidth="1"/>
    <col min="9955" max="9955" width="11" style="3"/>
    <col min="9956" max="9964" width="15.88671875" style="3" customWidth="1"/>
    <col min="9965" max="9966" width="9.109375" style="3" customWidth="1"/>
    <col min="9967" max="9967" width="9.6640625" style="3" customWidth="1"/>
    <col min="9968" max="10205" width="9.109375" style="3" customWidth="1"/>
    <col min="10206" max="10206" width="14.5546875" style="3" customWidth="1"/>
    <col min="10207" max="10207" width="12" style="3" customWidth="1"/>
    <col min="10208" max="10208" width="13.109375" style="3" customWidth="1"/>
    <col min="10209" max="10209" width="13" style="3" customWidth="1"/>
    <col min="10210" max="10210" width="10.5546875" style="3" bestFit="1" customWidth="1"/>
    <col min="10211" max="10211" width="11" style="3"/>
    <col min="10212" max="10220" width="15.88671875" style="3" customWidth="1"/>
    <col min="10221" max="10222" width="9.109375" style="3" customWidth="1"/>
    <col min="10223" max="10223" width="9.6640625" style="3" customWidth="1"/>
    <col min="10224" max="10461" width="9.109375" style="3" customWidth="1"/>
    <col min="10462" max="10462" width="14.5546875" style="3" customWidth="1"/>
    <col min="10463" max="10463" width="12" style="3" customWidth="1"/>
    <col min="10464" max="10464" width="13.109375" style="3" customWidth="1"/>
    <col min="10465" max="10465" width="13" style="3" customWidth="1"/>
    <col min="10466" max="10466" width="10.5546875" style="3" bestFit="1" customWidth="1"/>
    <col min="10467" max="10467" width="11" style="3"/>
    <col min="10468" max="10476" width="15.88671875" style="3" customWidth="1"/>
    <col min="10477" max="10478" width="9.109375" style="3" customWidth="1"/>
    <col min="10479" max="10479" width="9.6640625" style="3" customWidth="1"/>
    <col min="10480" max="10717" width="9.109375" style="3" customWidth="1"/>
    <col min="10718" max="10718" width="14.5546875" style="3" customWidth="1"/>
    <col min="10719" max="10719" width="12" style="3" customWidth="1"/>
    <col min="10720" max="10720" width="13.109375" style="3" customWidth="1"/>
    <col min="10721" max="10721" width="13" style="3" customWidth="1"/>
    <col min="10722" max="10722" width="10.5546875" style="3" bestFit="1" customWidth="1"/>
    <col min="10723" max="10723" width="11" style="3"/>
    <col min="10724" max="10732" width="15.88671875" style="3" customWidth="1"/>
    <col min="10733" max="10734" width="9.109375" style="3" customWidth="1"/>
    <col min="10735" max="10735" width="9.6640625" style="3" customWidth="1"/>
    <col min="10736" max="10973" width="9.109375" style="3" customWidth="1"/>
    <col min="10974" max="10974" width="14.5546875" style="3" customWidth="1"/>
    <col min="10975" max="10975" width="12" style="3" customWidth="1"/>
    <col min="10976" max="10976" width="13.109375" style="3" customWidth="1"/>
    <col min="10977" max="10977" width="13" style="3" customWidth="1"/>
    <col min="10978" max="10978" width="10.5546875" style="3" bestFit="1" customWidth="1"/>
    <col min="10979" max="10979" width="11" style="3"/>
    <col min="10980" max="10988" width="15.88671875" style="3" customWidth="1"/>
    <col min="10989" max="10990" width="9.109375" style="3" customWidth="1"/>
    <col min="10991" max="10991" width="9.6640625" style="3" customWidth="1"/>
    <col min="10992" max="11229" width="9.109375" style="3" customWidth="1"/>
    <col min="11230" max="11230" width="14.5546875" style="3" customWidth="1"/>
    <col min="11231" max="11231" width="12" style="3" customWidth="1"/>
    <col min="11232" max="11232" width="13.109375" style="3" customWidth="1"/>
    <col min="11233" max="11233" width="13" style="3" customWidth="1"/>
    <col min="11234" max="11234" width="10.5546875" style="3" bestFit="1" customWidth="1"/>
    <col min="11235" max="11235" width="11" style="3"/>
    <col min="11236" max="11244" width="15.88671875" style="3" customWidth="1"/>
    <col min="11245" max="11246" width="9.109375" style="3" customWidth="1"/>
    <col min="11247" max="11247" width="9.6640625" style="3" customWidth="1"/>
    <col min="11248" max="11485" width="9.109375" style="3" customWidth="1"/>
    <col min="11486" max="11486" width="14.5546875" style="3" customWidth="1"/>
    <col min="11487" max="11487" width="12" style="3" customWidth="1"/>
    <col min="11488" max="11488" width="13.109375" style="3" customWidth="1"/>
    <col min="11489" max="11489" width="13" style="3" customWidth="1"/>
    <col min="11490" max="11490" width="10.5546875" style="3" bestFit="1" customWidth="1"/>
    <col min="11491" max="11491" width="11" style="3"/>
    <col min="11492" max="11500" width="15.88671875" style="3" customWidth="1"/>
    <col min="11501" max="11502" width="9.109375" style="3" customWidth="1"/>
    <col min="11503" max="11503" width="9.6640625" style="3" customWidth="1"/>
    <col min="11504" max="11741" width="9.109375" style="3" customWidth="1"/>
    <col min="11742" max="11742" width="14.5546875" style="3" customWidth="1"/>
    <col min="11743" max="11743" width="12" style="3" customWidth="1"/>
    <col min="11744" max="11744" width="13.109375" style="3" customWidth="1"/>
    <col min="11745" max="11745" width="13" style="3" customWidth="1"/>
    <col min="11746" max="11746" width="10.5546875" style="3" bestFit="1" customWidth="1"/>
    <col min="11747" max="11747" width="11" style="3"/>
    <col min="11748" max="11756" width="15.88671875" style="3" customWidth="1"/>
    <col min="11757" max="11758" width="9.109375" style="3" customWidth="1"/>
    <col min="11759" max="11759" width="9.6640625" style="3" customWidth="1"/>
    <col min="11760" max="11997" width="9.109375" style="3" customWidth="1"/>
    <col min="11998" max="11998" width="14.5546875" style="3" customWidth="1"/>
    <col min="11999" max="11999" width="12" style="3" customWidth="1"/>
    <col min="12000" max="12000" width="13.109375" style="3" customWidth="1"/>
    <col min="12001" max="12001" width="13" style="3" customWidth="1"/>
    <col min="12002" max="12002" width="10.5546875" style="3" bestFit="1" customWidth="1"/>
    <col min="12003" max="12003" width="11" style="3"/>
    <col min="12004" max="12012" width="15.88671875" style="3" customWidth="1"/>
    <col min="12013" max="12014" width="9.109375" style="3" customWidth="1"/>
    <col min="12015" max="12015" width="9.6640625" style="3" customWidth="1"/>
    <col min="12016" max="12253" width="9.109375" style="3" customWidth="1"/>
    <col min="12254" max="12254" width="14.5546875" style="3" customWidth="1"/>
    <col min="12255" max="12255" width="12" style="3" customWidth="1"/>
    <col min="12256" max="12256" width="13.109375" style="3" customWidth="1"/>
    <col min="12257" max="12257" width="13" style="3" customWidth="1"/>
    <col min="12258" max="12258" width="10.5546875" style="3" bestFit="1" customWidth="1"/>
    <col min="12259" max="12259" width="11" style="3"/>
    <col min="12260" max="12268" width="15.88671875" style="3" customWidth="1"/>
    <col min="12269" max="12270" width="9.109375" style="3" customWidth="1"/>
    <col min="12271" max="12271" width="9.6640625" style="3" customWidth="1"/>
    <col min="12272" max="12509" width="9.109375" style="3" customWidth="1"/>
    <col min="12510" max="12510" width="14.5546875" style="3" customWidth="1"/>
    <col min="12511" max="12511" width="12" style="3" customWidth="1"/>
    <col min="12512" max="12512" width="13.109375" style="3" customWidth="1"/>
    <col min="12513" max="12513" width="13" style="3" customWidth="1"/>
    <col min="12514" max="12514" width="10.5546875" style="3" bestFit="1" customWidth="1"/>
    <col min="12515" max="12515" width="11" style="3"/>
    <col min="12516" max="12524" width="15.88671875" style="3" customWidth="1"/>
    <col min="12525" max="12526" width="9.109375" style="3" customWidth="1"/>
    <col min="12527" max="12527" width="9.6640625" style="3" customWidth="1"/>
    <col min="12528" max="12765" width="9.109375" style="3" customWidth="1"/>
    <col min="12766" max="12766" width="14.5546875" style="3" customWidth="1"/>
    <col min="12767" max="12767" width="12" style="3" customWidth="1"/>
    <col min="12768" max="12768" width="13.109375" style="3" customWidth="1"/>
    <col min="12769" max="12769" width="13" style="3" customWidth="1"/>
    <col min="12770" max="12770" width="10.5546875" style="3" bestFit="1" customWidth="1"/>
    <col min="12771" max="12771" width="11" style="3"/>
    <col min="12772" max="12780" width="15.88671875" style="3" customWidth="1"/>
    <col min="12781" max="12782" width="9.109375" style="3" customWidth="1"/>
    <col min="12783" max="12783" width="9.6640625" style="3" customWidth="1"/>
    <col min="12784" max="13021" width="9.109375" style="3" customWidth="1"/>
    <col min="13022" max="13022" width="14.5546875" style="3" customWidth="1"/>
    <col min="13023" max="13023" width="12" style="3" customWidth="1"/>
    <col min="13024" max="13024" width="13.109375" style="3" customWidth="1"/>
    <col min="13025" max="13025" width="13" style="3" customWidth="1"/>
    <col min="13026" max="13026" width="10.5546875" style="3" bestFit="1" customWidth="1"/>
    <col min="13027" max="13027" width="11" style="3"/>
    <col min="13028" max="13036" width="15.88671875" style="3" customWidth="1"/>
    <col min="13037" max="13038" width="9.109375" style="3" customWidth="1"/>
    <col min="13039" max="13039" width="9.6640625" style="3" customWidth="1"/>
    <col min="13040" max="13277" width="9.109375" style="3" customWidth="1"/>
    <col min="13278" max="13278" width="14.5546875" style="3" customWidth="1"/>
    <col min="13279" max="13279" width="12" style="3" customWidth="1"/>
    <col min="13280" max="13280" width="13.109375" style="3" customWidth="1"/>
    <col min="13281" max="13281" width="13" style="3" customWidth="1"/>
    <col min="13282" max="13282" width="10.5546875" style="3" bestFit="1" customWidth="1"/>
    <col min="13283" max="13283" width="11" style="3"/>
    <col min="13284" max="13292" width="15.88671875" style="3" customWidth="1"/>
    <col min="13293" max="13294" width="9.109375" style="3" customWidth="1"/>
    <col min="13295" max="13295" width="9.6640625" style="3" customWidth="1"/>
    <col min="13296" max="13533" width="9.109375" style="3" customWidth="1"/>
    <col min="13534" max="13534" width="14.5546875" style="3" customWidth="1"/>
    <col min="13535" max="13535" width="12" style="3" customWidth="1"/>
    <col min="13536" max="13536" width="13.109375" style="3" customWidth="1"/>
    <col min="13537" max="13537" width="13" style="3" customWidth="1"/>
    <col min="13538" max="13538" width="10.5546875" style="3" bestFit="1" customWidth="1"/>
    <col min="13539" max="13539" width="11" style="3"/>
    <col min="13540" max="13548" width="15.88671875" style="3" customWidth="1"/>
    <col min="13549" max="13550" width="9.109375" style="3" customWidth="1"/>
    <col min="13551" max="13551" width="9.6640625" style="3" customWidth="1"/>
    <col min="13552" max="13789" width="9.109375" style="3" customWidth="1"/>
    <col min="13790" max="13790" width="14.5546875" style="3" customWidth="1"/>
    <col min="13791" max="13791" width="12" style="3" customWidth="1"/>
    <col min="13792" max="13792" width="13.109375" style="3" customWidth="1"/>
    <col min="13793" max="13793" width="13" style="3" customWidth="1"/>
    <col min="13794" max="13794" width="10.5546875" style="3" bestFit="1" customWidth="1"/>
    <col min="13795" max="13795" width="11" style="3"/>
    <col min="13796" max="13804" width="15.88671875" style="3" customWidth="1"/>
    <col min="13805" max="13806" width="9.109375" style="3" customWidth="1"/>
    <col min="13807" max="13807" width="9.6640625" style="3" customWidth="1"/>
    <col min="13808" max="14045" width="9.109375" style="3" customWidth="1"/>
    <col min="14046" max="14046" width="14.5546875" style="3" customWidth="1"/>
    <col min="14047" max="14047" width="12" style="3" customWidth="1"/>
    <col min="14048" max="14048" width="13.109375" style="3" customWidth="1"/>
    <col min="14049" max="14049" width="13" style="3" customWidth="1"/>
    <col min="14050" max="14050" width="10.5546875" style="3" bestFit="1" customWidth="1"/>
    <col min="14051" max="14051" width="11" style="3"/>
    <col min="14052" max="14060" width="15.88671875" style="3" customWidth="1"/>
    <col min="14061" max="14062" width="9.109375" style="3" customWidth="1"/>
    <col min="14063" max="14063" width="9.6640625" style="3" customWidth="1"/>
    <col min="14064" max="14301" width="9.109375" style="3" customWidth="1"/>
    <col min="14302" max="14302" width="14.5546875" style="3" customWidth="1"/>
    <col min="14303" max="14303" width="12" style="3" customWidth="1"/>
    <col min="14304" max="14304" width="13.109375" style="3" customWidth="1"/>
    <col min="14305" max="14305" width="13" style="3" customWidth="1"/>
    <col min="14306" max="14306" width="10.5546875" style="3" bestFit="1" customWidth="1"/>
    <col min="14307" max="14307" width="11" style="3"/>
    <col min="14308" max="14316" width="15.88671875" style="3" customWidth="1"/>
    <col min="14317" max="14318" width="9.109375" style="3" customWidth="1"/>
    <col min="14319" max="14319" width="9.6640625" style="3" customWidth="1"/>
    <col min="14320" max="14557" width="9.109375" style="3" customWidth="1"/>
    <col min="14558" max="14558" width="14.5546875" style="3" customWidth="1"/>
    <col min="14559" max="14559" width="12" style="3" customWidth="1"/>
    <col min="14560" max="14560" width="13.109375" style="3" customWidth="1"/>
    <col min="14561" max="14561" width="13" style="3" customWidth="1"/>
    <col min="14562" max="14562" width="10.5546875" style="3" bestFit="1" customWidth="1"/>
    <col min="14563" max="14563" width="11" style="3"/>
    <col min="14564" max="14572" width="15.88671875" style="3" customWidth="1"/>
    <col min="14573" max="14574" width="9.109375" style="3" customWidth="1"/>
    <col min="14575" max="14575" width="9.6640625" style="3" customWidth="1"/>
    <col min="14576" max="14813" width="9.109375" style="3" customWidth="1"/>
    <col min="14814" max="14814" width="14.5546875" style="3" customWidth="1"/>
    <col min="14815" max="14815" width="12" style="3" customWidth="1"/>
    <col min="14816" max="14816" width="13.109375" style="3" customWidth="1"/>
    <col min="14817" max="14817" width="13" style="3" customWidth="1"/>
    <col min="14818" max="14818" width="10.5546875" style="3" bestFit="1" customWidth="1"/>
    <col min="14819" max="14819" width="11" style="3"/>
    <col min="14820" max="14828" width="15.88671875" style="3" customWidth="1"/>
    <col min="14829" max="14830" width="9.109375" style="3" customWidth="1"/>
    <col min="14831" max="14831" width="9.6640625" style="3" customWidth="1"/>
    <col min="14832" max="15069" width="9.109375" style="3" customWidth="1"/>
    <col min="15070" max="15070" width="14.5546875" style="3" customWidth="1"/>
    <col min="15071" max="15071" width="12" style="3" customWidth="1"/>
    <col min="15072" max="15072" width="13.109375" style="3" customWidth="1"/>
    <col min="15073" max="15073" width="13" style="3" customWidth="1"/>
    <col min="15074" max="15074" width="10.5546875" style="3" bestFit="1" customWidth="1"/>
    <col min="15075" max="15075" width="11" style="3"/>
    <col min="15076" max="15084" width="15.88671875" style="3" customWidth="1"/>
    <col min="15085" max="15086" width="9.109375" style="3" customWidth="1"/>
    <col min="15087" max="15087" width="9.6640625" style="3" customWidth="1"/>
    <col min="15088" max="15325" width="9.109375" style="3" customWidth="1"/>
    <col min="15326" max="15326" width="14.5546875" style="3" customWidth="1"/>
    <col min="15327" max="15327" width="12" style="3" customWidth="1"/>
    <col min="15328" max="15328" width="13.109375" style="3" customWidth="1"/>
    <col min="15329" max="15329" width="13" style="3" customWidth="1"/>
    <col min="15330" max="15330" width="10.5546875" style="3" bestFit="1" customWidth="1"/>
    <col min="15331" max="15331" width="11" style="3"/>
    <col min="15332" max="15340" width="15.88671875" style="3" customWidth="1"/>
    <col min="15341" max="15342" width="9.109375" style="3" customWidth="1"/>
    <col min="15343" max="15343" width="9.6640625" style="3" customWidth="1"/>
    <col min="15344" max="15581" width="9.109375" style="3" customWidth="1"/>
    <col min="15582" max="15582" width="14.5546875" style="3" customWidth="1"/>
    <col min="15583" max="15583" width="12" style="3" customWidth="1"/>
    <col min="15584" max="15584" width="13.109375" style="3" customWidth="1"/>
    <col min="15585" max="15585" width="13" style="3" customWidth="1"/>
    <col min="15586" max="15586" width="10.5546875" style="3" bestFit="1" customWidth="1"/>
    <col min="15587" max="15587" width="11" style="3"/>
    <col min="15588" max="15596" width="15.88671875" style="3" customWidth="1"/>
    <col min="15597" max="15598" width="9.109375" style="3" customWidth="1"/>
    <col min="15599" max="15599" width="9.6640625" style="3" customWidth="1"/>
    <col min="15600" max="15837" width="9.109375" style="3" customWidth="1"/>
    <col min="15838" max="15838" width="14.5546875" style="3" customWidth="1"/>
    <col min="15839" max="15839" width="12" style="3" customWidth="1"/>
    <col min="15840" max="15840" width="13.109375" style="3" customWidth="1"/>
    <col min="15841" max="15841" width="13" style="3" customWidth="1"/>
    <col min="15842" max="15842" width="10.5546875" style="3" bestFit="1" customWidth="1"/>
    <col min="15843" max="15843" width="11" style="3"/>
    <col min="15844" max="15852" width="15.88671875" style="3" customWidth="1"/>
    <col min="15853" max="15854" width="9.109375" style="3" customWidth="1"/>
    <col min="15855" max="15855" width="9.6640625" style="3" customWidth="1"/>
    <col min="15856" max="16093" width="9.109375" style="3" customWidth="1"/>
    <col min="16094" max="16094" width="14.5546875" style="3" customWidth="1"/>
    <col min="16095" max="16095" width="12" style="3" customWidth="1"/>
    <col min="16096" max="16096" width="13.109375" style="3" customWidth="1"/>
    <col min="16097" max="16097" width="13" style="3" customWidth="1"/>
    <col min="16098" max="16098" width="10.5546875" style="3" bestFit="1" customWidth="1"/>
    <col min="16099" max="16099" width="11" style="3"/>
    <col min="16100" max="16108" width="15.88671875" style="3" customWidth="1"/>
    <col min="16109" max="16110" width="9.109375" style="3" customWidth="1"/>
    <col min="16111" max="16111" width="9.6640625" style="3" customWidth="1"/>
    <col min="16112" max="16349" width="9.109375" style="3" customWidth="1"/>
    <col min="16350" max="16350" width="14.5546875" style="3" customWidth="1"/>
    <col min="16351" max="16351" width="12" style="3" customWidth="1"/>
    <col min="16352" max="16352" width="13.109375" style="3" customWidth="1"/>
    <col min="16353" max="16353" width="13" style="3" customWidth="1"/>
    <col min="16354" max="16354" width="10.5546875" style="3" bestFit="1" customWidth="1"/>
    <col min="16355" max="16384" width="11" style="3"/>
  </cols>
  <sheetData>
    <row r="1" spans="1:9" ht="39.9" customHeight="1" x14ac:dyDescent="0.3">
      <c r="A1" s="319" t="s">
        <v>134</v>
      </c>
      <c r="B1" s="319"/>
      <c r="C1" s="319"/>
      <c r="D1" s="319"/>
      <c r="E1" s="319"/>
      <c r="F1" s="319"/>
      <c r="G1" s="319"/>
      <c r="H1" s="319"/>
      <c r="I1" s="319"/>
    </row>
    <row r="2" spans="1:9" ht="22.5" customHeight="1" x14ac:dyDescent="0.3">
      <c r="A2" s="305" t="s">
        <v>72</v>
      </c>
      <c r="B2" s="306"/>
      <c r="C2" s="328" t="s">
        <v>38</v>
      </c>
      <c r="D2" s="320" t="s">
        <v>26</v>
      </c>
      <c r="E2" s="320"/>
      <c r="F2" s="320" t="s">
        <v>0</v>
      </c>
      <c r="G2" s="320"/>
      <c r="H2" s="320" t="s">
        <v>1</v>
      </c>
      <c r="I2" s="321"/>
    </row>
    <row r="3" spans="1:9" ht="22.5" customHeight="1" x14ac:dyDescent="0.3">
      <c r="A3" s="307"/>
      <c r="B3" s="337"/>
      <c r="C3" s="329"/>
      <c r="D3" s="92" t="s">
        <v>33</v>
      </c>
      <c r="E3" s="92" t="s">
        <v>34</v>
      </c>
      <c r="F3" s="92" t="s">
        <v>33</v>
      </c>
      <c r="G3" s="92" t="s">
        <v>34</v>
      </c>
      <c r="H3" s="92" t="s">
        <v>33</v>
      </c>
      <c r="I3" s="140" t="s">
        <v>34</v>
      </c>
    </row>
    <row r="4" spans="1:9" ht="22.5" customHeight="1" x14ac:dyDescent="0.3">
      <c r="A4" s="335" t="s">
        <v>32</v>
      </c>
      <c r="B4" s="336"/>
      <c r="C4" s="336"/>
      <c r="D4" s="38">
        <v>41361</v>
      </c>
      <c r="E4" s="141">
        <v>100.00000000000001</v>
      </c>
      <c r="F4" s="38">
        <v>21814</v>
      </c>
      <c r="G4" s="141">
        <v>100</v>
      </c>
      <c r="H4" s="38">
        <v>19547</v>
      </c>
      <c r="I4" s="142">
        <v>99.999999999999986</v>
      </c>
    </row>
    <row r="5" spans="1:9" ht="22.5" customHeight="1" x14ac:dyDescent="0.3">
      <c r="A5" s="303" t="s">
        <v>3</v>
      </c>
      <c r="B5" s="301" t="s">
        <v>3</v>
      </c>
      <c r="C5" s="75" t="s">
        <v>39</v>
      </c>
      <c r="D5" s="68">
        <v>23663</v>
      </c>
      <c r="E5" s="77">
        <v>57.210899156209962</v>
      </c>
      <c r="F5" s="68">
        <v>12333</v>
      </c>
      <c r="G5" s="77">
        <v>56.537086274869353</v>
      </c>
      <c r="H5" s="68">
        <v>11330</v>
      </c>
      <c r="I5" s="79">
        <v>57.962858750703425</v>
      </c>
    </row>
    <row r="6" spans="1:9" ht="22.5" customHeight="1" x14ac:dyDescent="0.3">
      <c r="A6" s="303"/>
      <c r="B6" s="301"/>
      <c r="C6" s="75" t="s">
        <v>40</v>
      </c>
      <c r="D6" s="68">
        <v>10104</v>
      </c>
      <c r="E6" s="77">
        <v>24.428809748313629</v>
      </c>
      <c r="F6" s="68">
        <v>5134</v>
      </c>
      <c r="G6" s="77">
        <v>23.535344274319243</v>
      </c>
      <c r="H6" s="68">
        <v>4970</v>
      </c>
      <c r="I6" s="79">
        <v>25.425896557016419</v>
      </c>
    </row>
    <row r="7" spans="1:9" ht="22.5" customHeight="1" x14ac:dyDescent="0.3">
      <c r="A7" s="303"/>
      <c r="B7" s="301"/>
      <c r="C7" s="75" t="s">
        <v>41</v>
      </c>
      <c r="D7" s="68">
        <v>4979</v>
      </c>
      <c r="E7" s="77">
        <v>12.037910108556369</v>
      </c>
      <c r="F7" s="68">
        <v>2688</v>
      </c>
      <c r="G7" s="77">
        <v>12.322361786008985</v>
      </c>
      <c r="H7" s="68">
        <v>2291</v>
      </c>
      <c r="I7" s="79">
        <v>11.720468614109581</v>
      </c>
    </row>
    <row r="8" spans="1:9" ht="22.5" customHeight="1" x14ac:dyDescent="0.3">
      <c r="A8" s="303"/>
      <c r="B8" s="301"/>
      <c r="C8" s="75" t="s">
        <v>82</v>
      </c>
      <c r="D8" s="68">
        <v>2077</v>
      </c>
      <c r="E8" s="77">
        <v>5.0216387418099178</v>
      </c>
      <c r="F8" s="68">
        <v>1284</v>
      </c>
      <c r="G8" s="77">
        <v>5.8861281745667915</v>
      </c>
      <c r="H8" s="68">
        <v>793</v>
      </c>
      <c r="I8" s="79">
        <v>4.0568885250933651</v>
      </c>
    </row>
    <row r="9" spans="1:9" ht="22.5" customHeight="1" x14ac:dyDescent="0.3">
      <c r="A9" s="303"/>
      <c r="B9" s="301"/>
      <c r="C9" s="75" t="s">
        <v>42</v>
      </c>
      <c r="D9" s="68">
        <v>62</v>
      </c>
      <c r="E9" s="77">
        <v>0.14989966393462439</v>
      </c>
      <c r="F9" s="68">
        <v>42</v>
      </c>
      <c r="G9" s="77">
        <v>0.19253690290639039</v>
      </c>
      <c r="H9" s="68">
        <v>20</v>
      </c>
      <c r="I9" s="79">
        <v>0.10231749117511639</v>
      </c>
    </row>
    <row r="10" spans="1:9" ht="22.5" customHeight="1" x14ac:dyDescent="0.3">
      <c r="A10" s="303"/>
      <c r="B10" s="301"/>
      <c r="C10" s="212" t="s">
        <v>57</v>
      </c>
      <c r="D10" s="68">
        <v>476</v>
      </c>
      <c r="E10" s="77">
        <v>1.1508425811755036</v>
      </c>
      <c r="F10" s="68">
        <v>333</v>
      </c>
      <c r="G10" s="77">
        <v>1.526542587329238</v>
      </c>
      <c r="H10" s="68">
        <v>143</v>
      </c>
      <c r="I10" s="79">
        <v>0.73157006190208207</v>
      </c>
    </row>
    <row r="11" spans="1:9" ht="22.5" customHeight="1" x14ac:dyDescent="0.3">
      <c r="A11" s="303"/>
      <c r="B11" s="324" t="s">
        <v>25</v>
      </c>
      <c r="C11" s="217" t="s">
        <v>3</v>
      </c>
      <c r="D11" s="216">
        <v>25389</v>
      </c>
      <c r="E11" s="43">
        <v>61.38391238122869</v>
      </c>
      <c r="F11" s="17">
        <v>13658</v>
      </c>
      <c r="G11" s="43">
        <v>62.611167140368572</v>
      </c>
      <c r="H11" s="17">
        <v>11731</v>
      </c>
      <c r="I11" s="114">
        <v>60.014324448764512</v>
      </c>
    </row>
    <row r="12" spans="1:9" ht="22.5" customHeight="1" x14ac:dyDescent="0.3">
      <c r="A12" s="303"/>
      <c r="B12" s="301"/>
      <c r="C12" s="213" t="s">
        <v>39</v>
      </c>
      <c r="D12" s="70">
        <v>16903</v>
      </c>
      <c r="E12" s="77">
        <v>66.576076253495614</v>
      </c>
      <c r="F12" s="70">
        <v>9094</v>
      </c>
      <c r="G12" s="77">
        <v>66.583687216283494</v>
      </c>
      <c r="H12" s="70">
        <v>7809</v>
      </c>
      <c r="I12" s="79">
        <v>66.567215071178936</v>
      </c>
    </row>
    <row r="13" spans="1:9" ht="22.5" customHeight="1" x14ac:dyDescent="0.3">
      <c r="A13" s="303"/>
      <c r="B13" s="301"/>
      <c r="C13" s="76" t="s">
        <v>40</v>
      </c>
      <c r="D13" s="70">
        <v>4968</v>
      </c>
      <c r="E13" s="77">
        <v>19.567529244948602</v>
      </c>
      <c r="F13" s="70">
        <v>2582</v>
      </c>
      <c r="G13" s="77">
        <v>18.904671254942158</v>
      </c>
      <c r="H13" s="70">
        <v>2386</v>
      </c>
      <c r="I13" s="79">
        <v>20.339272014321029</v>
      </c>
    </row>
    <row r="14" spans="1:9" ht="22.5" customHeight="1" x14ac:dyDescent="0.3">
      <c r="A14" s="303"/>
      <c r="B14" s="301"/>
      <c r="C14" s="76" t="s">
        <v>41</v>
      </c>
      <c r="D14" s="70">
        <v>2599</v>
      </c>
      <c r="E14" s="77">
        <v>10.236716688329592</v>
      </c>
      <c r="F14" s="70">
        <v>1373</v>
      </c>
      <c r="G14" s="77">
        <v>10.052716356714015</v>
      </c>
      <c r="H14" s="70">
        <v>1226</v>
      </c>
      <c r="I14" s="79">
        <v>10.450941948682976</v>
      </c>
    </row>
    <row r="15" spans="1:9" ht="22.5" customHeight="1" x14ac:dyDescent="0.3">
      <c r="A15" s="303"/>
      <c r="B15" s="301"/>
      <c r="C15" s="76" t="s">
        <v>82</v>
      </c>
      <c r="D15" s="70">
        <v>648</v>
      </c>
      <c r="E15" s="77">
        <v>2.5522864232541651</v>
      </c>
      <c r="F15" s="70">
        <v>425</v>
      </c>
      <c r="G15" s="77">
        <v>3.1117293893688678</v>
      </c>
      <c r="H15" s="70">
        <v>223</v>
      </c>
      <c r="I15" s="79">
        <v>1.9009462108942121</v>
      </c>
    </row>
    <row r="16" spans="1:9" ht="22.5" customHeight="1" x14ac:dyDescent="0.3">
      <c r="A16" s="303"/>
      <c r="B16" s="301"/>
      <c r="C16" s="76" t="s">
        <v>42</v>
      </c>
      <c r="D16" s="70">
        <v>16</v>
      </c>
      <c r="E16" s="77">
        <v>6.3019417858127535E-2</v>
      </c>
      <c r="F16" s="70">
        <v>8</v>
      </c>
      <c r="G16" s="77">
        <v>5.8573729682237521E-2</v>
      </c>
      <c r="H16" s="70">
        <v>8</v>
      </c>
      <c r="I16" s="79">
        <v>6.8195379763021063E-2</v>
      </c>
    </row>
    <row r="17" spans="1:9" s="37" customFormat="1" ht="22.5" customHeight="1" x14ac:dyDescent="0.3">
      <c r="A17" s="303"/>
      <c r="B17" s="301"/>
      <c r="C17" s="214" t="s">
        <v>57</v>
      </c>
      <c r="D17" s="70">
        <v>255</v>
      </c>
      <c r="E17" s="77">
        <v>1.0043719721139077</v>
      </c>
      <c r="F17" s="70">
        <v>176</v>
      </c>
      <c r="G17" s="77">
        <v>1.2886220530092254</v>
      </c>
      <c r="H17" s="70">
        <v>79</v>
      </c>
      <c r="I17" s="79">
        <v>0.67342937515983292</v>
      </c>
    </row>
    <row r="18" spans="1:9" s="37" customFormat="1" ht="22.5" customHeight="1" x14ac:dyDescent="0.3">
      <c r="A18" s="303"/>
      <c r="B18" s="324" t="s">
        <v>27</v>
      </c>
      <c r="C18" s="217" t="s">
        <v>3</v>
      </c>
      <c r="D18" s="216">
        <v>15972</v>
      </c>
      <c r="E18" s="43">
        <v>38.616087618771303</v>
      </c>
      <c r="F18" s="17">
        <v>8156</v>
      </c>
      <c r="G18" s="43">
        <v>37.388832859631428</v>
      </c>
      <c r="H18" s="17">
        <v>7816</v>
      </c>
      <c r="I18" s="114">
        <v>39.985675551235481</v>
      </c>
    </row>
    <row r="19" spans="1:9" s="37" customFormat="1" ht="22.5" customHeight="1" x14ac:dyDescent="0.3">
      <c r="A19" s="303"/>
      <c r="B19" s="301"/>
      <c r="C19" s="213" t="s">
        <v>39</v>
      </c>
      <c r="D19" s="70">
        <v>6760</v>
      </c>
      <c r="E19" s="77">
        <v>42.324067117455549</v>
      </c>
      <c r="F19" s="70">
        <v>3239</v>
      </c>
      <c r="G19" s="77">
        <v>39.713094654242276</v>
      </c>
      <c r="H19" s="70">
        <v>3521</v>
      </c>
      <c r="I19" s="79">
        <v>45.04861821903787</v>
      </c>
    </row>
    <row r="20" spans="1:9" s="37" customFormat="1" ht="22.5" customHeight="1" x14ac:dyDescent="0.3">
      <c r="A20" s="303"/>
      <c r="B20" s="301"/>
      <c r="C20" s="76" t="s">
        <v>40</v>
      </c>
      <c r="D20" s="70">
        <v>5136</v>
      </c>
      <c r="E20" s="77">
        <v>32.156273478587529</v>
      </c>
      <c r="F20" s="70">
        <v>2552</v>
      </c>
      <c r="G20" s="77">
        <v>31.289847964688573</v>
      </c>
      <c r="H20" s="70">
        <v>2584</v>
      </c>
      <c r="I20" s="79">
        <v>33.060388945752301</v>
      </c>
    </row>
    <row r="21" spans="1:9" s="37" customFormat="1" ht="22.5" customHeight="1" x14ac:dyDescent="0.3">
      <c r="A21" s="303"/>
      <c r="B21" s="301"/>
      <c r="C21" s="76" t="s">
        <v>41</v>
      </c>
      <c r="D21" s="70">
        <v>2380</v>
      </c>
      <c r="E21" s="77">
        <v>14.901076884547958</v>
      </c>
      <c r="F21" s="70">
        <v>1315</v>
      </c>
      <c r="G21" s="77">
        <v>16.123099558607159</v>
      </c>
      <c r="H21" s="70">
        <v>1065</v>
      </c>
      <c r="I21" s="79">
        <v>13.62589559877175</v>
      </c>
    </row>
    <row r="22" spans="1:9" s="37" customFormat="1" ht="22.5" customHeight="1" x14ac:dyDescent="0.3">
      <c r="A22" s="303"/>
      <c r="B22" s="301"/>
      <c r="C22" s="76" t="s">
        <v>82</v>
      </c>
      <c r="D22" s="70">
        <v>1429</v>
      </c>
      <c r="E22" s="77">
        <v>8.9469070874029555</v>
      </c>
      <c r="F22" s="70">
        <v>859</v>
      </c>
      <c r="G22" s="77">
        <v>10.532123589995097</v>
      </c>
      <c r="H22" s="70">
        <v>570</v>
      </c>
      <c r="I22" s="79">
        <v>7.2927328556806543</v>
      </c>
    </row>
    <row r="23" spans="1:9" s="37" customFormat="1" ht="22.5" customHeight="1" x14ac:dyDescent="0.3">
      <c r="A23" s="303"/>
      <c r="B23" s="301"/>
      <c r="C23" s="76" t="s">
        <v>42</v>
      </c>
      <c r="D23" s="70">
        <v>46</v>
      </c>
      <c r="E23" s="77">
        <v>0.28800400701227147</v>
      </c>
      <c r="F23" s="70">
        <v>34</v>
      </c>
      <c r="G23" s="77">
        <v>0.41687101520353115</v>
      </c>
      <c r="H23" s="70">
        <v>12</v>
      </c>
      <c r="I23" s="79">
        <v>0.15353121801432956</v>
      </c>
    </row>
    <row r="24" spans="1:9" s="37" customFormat="1" ht="22.5" customHeight="1" x14ac:dyDescent="0.3">
      <c r="A24" s="303"/>
      <c r="B24" s="325"/>
      <c r="C24" s="214" t="s">
        <v>57</v>
      </c>
      <c r="D24" s="70">
        <v>221</v>
      </c>
      <c r="E24" s="77">
        <v>1.383671424993739</v>
      </c>
      <c r="F24" s="70">
        <v>157</v>
      </c>
      <c r="G24" s="77">
        <v>1.9249632172633642</v>
      </c>
      <c r="H24" s="70">
        <v>64</v>
      </c>
      <c r="I24" s="79">
        <v>0.81883316274309115</v>
      </c>
    </row>
    <row r="25" spans="1:9" s="37" customFormat="1" ht="22.5" customHeight="1" x14ac:dyDescent="0.3">
      <c r="A25" s="332" t="s">
        <v>24</v>
      </c>
      <c r="B25" s="339" t="s">
        <v>3</v>
      </c>
      <c r="C25" s="340"/>
      <c r="D25" s="206">
        <v>32749</v>
      </c>
      <c r="E25" s="66">
        <v>79.178453132177651</v>
      </c>
      <c r="F25" s="64">
        <v>17445</v>
      </c>
      <c r="G25" s="66">
        <v>79.971577885761434</v>
      </c>
      <c r="H25" s="64">
        <v>15304</v>
      </c>
      <c r="I25" s="143">
        <v>78.293344247199059</v>
      </c>
    </row>
    <row r="26" spans="1:9" s="37" customFormat="1" ht="22.5" customHeight="1" x14ac:dyDescent="0.3">
      <c r="A26" s="303"/>
      <c r="B26" s="338" t="s">
        <v>3</v>
      </c>
      <c r="C26" s="208" t="s">
        <v>39</v>
      </c>
      <c r="D26" s="68">
        <v>18760</v>
      </c>
      <c r="E26" s="77">
        <v>57.284191883721633</v>
      </c>
      <c r="F26" s="68">
        <v>9917</v>
      </c>
      <c r="G26" s="77">
        <v>56.847234164517054</v>
      </c>
      <c r="H26" s="68">
        <v>8843</v>
      </c>
      <c r="I26" s="79">
        <v>57.782279142707793</v>
      </c>
    </row>
    <row r="27" spans="1:9" s="37" customFormat="1" ht="22.5" customHeight="1" x14ac:dyDescent="0.3">
      <c r="A27" s="303"/>
      <c r="B27" s="301"/>
      <c r="C27" s="75" t="s">
        <v>40</v>
      </c>
      <c r="D27" s="68">
        <v>7836</v>
      </c>
      <c r="E27" s="77">
        <v>23.927448166356225</v>
      </c>
      <c r="F27" s="68">
        <v>4025</v>
      </c>
      <c r="G27" s="77">
        <v>23.07251361421611</v>
      </c>
      <c r="H27" s="68">
        <v>3811</v>
      </c>
      <c r="I27" s="79">
        <v>24.901986408782019</v>
      </c>
    </row>
    <row r="28" spans="1:9" s="37" customFormat="1" ht="22.5" customHeight="1" x14ac:dyDescent="0.3">
      <c r="A28" s="303"/>
      <c r="B28" s="301"/>
      <c r="C28" s="75" t="s">
        <v>41</v>
      </c>
      <c r="D28" s="68">
        <v>3996</v>
      </c>
      <c r="E28" s="77">
        <v>12.20189929463495</v>
      </c>
      <c r="F28" s="68">
        <v>2092</v>
      </c>
      <c r="G28" s="77">
        <v>11.991974777873315</v>
      </c>
      <c r="H28" s="68">
        <v>1904</v>
      </c>
      <c r="I28" s="79">
        <v>12.441191845269211</v>
      </c>
    </row>
    <row r="29" spans="1:9" s="37" customFormat="1" ht="22.5" customHeight="1" x14ac:dyDescent="0.3">
      <c r="A29" s="303"/>
      <c r="B29" s="301"/>
      <c r="C29" s="75" t="s">
        <v>82</v>
      </c>
      <c r="D29" s="68">
        <v>1687</v>
      </c>
      <c r="E29" s="77">
        <v>5.1513023298421325</v>
      </c>
      <c r="F29" s="68">
        <v>1074</v>
      </c>
      <c r="G29" s="77">
        <v>6.1564918314703361</v>
      </c>
      <c r="H29" s="68">
        <v>613</v>
      </c>
      <c r="I29" s="79">
        <v>4.0054887611082073</v>
      </c>
    </row>
    <row r="30" spans="1:9" s="37" customFormat="1" ht="22.5" customHeight="1" x14ac:dyDescent="0.3">
      <c r="A30" s="303"/>
      <c r="B30" s="301"/>
      <c r="C30" s="75" t="s">
        <v>42</v>
      </c>
      <c r="D30" s="68">
        <v>53</v>
      </c>
      <c r="E30" s="77">
        <v>0.16183700265656967</v>
      </c>
      <c r="F30" s="68">
        <v>37</v>
      </c>
      <c r="G30" s="77">
        <v>0.21209515620521638</v>
      </c>
      <c r="H30" s="68">
        <v>16</v>
      </c>
      <c r="I30" s="79">
        <v>0.10454783063251437</v>
      </c>
    </row>
    <row r="31" spans="1:9" s="37" customFormat="1" ht="22.5" customHeight="1" x14ac:dyDescent="0.3">
      <c r="A31" s="303"/>
      <c r="B31" s="301"/>
      <c r="C31" s="212" t="s">
        <v>57</v>
      </c>
      <c r="D31" s="68">
        <v>417</v>
      </c>
      <c r="E31" s="77">
        <v>1.2733213227884821</v>
      </c>
      <c r="F31" s="68">
        <v>300</v>
      </c>
      <c r="G31" s="77">
        <v>1.7196904557179709</v>
      </c>
      <c r="H31" s="68">
        <v>117</v>
      </c>
      <c r="I31" s="79">
        <v>0.76450601150026132</v>
      </c>
    </row>
    <row r="32" spans="1:9" s="37" customFormat="1" ht="22.5" customHeight="1" x14ac:dyDescent="0.3">
      <c r="A32" s="303"/>
      <c r="B32" s="324" t="s">
        <v>25</v>
      </c>
      <c r="C32" s="215" t="s">
        <v>3</v>
      </c>
      <c r="D32" s="216">
        <v>20035</v>
      </c>
      <c r="E32" s="43">
        <v>61.177440532535343</v>
      </c>
      <c r="F32" s="17">
        <v>10847</v>
      </c>
      <c r="G32" s="43">
        <v>62.178274577242767</v>
      </c>
      <c r="H32" s="17">
        <v>9188</v>
      </c>
      <c r="I32" s="114">
        <v>60.036591740721377</v>
      </c>
    </row>
    <row r="33" spans="1:9" s="37" customFormat="1" ht="22.5" customHeight="1" x14ac:dyDescent="0.3">
      <c r="A33" s="303"/>
      <c r="B33" s="301"/>
      <c r="C33" s="213" t="s">
        <v>39</v>
      </c>
      <c r="D33" s="70">
        <v>13288</v>
      </c>
      <c r="E33" s="77">
        <v>66.323933117045172</v>
      </c>
      <c r="F33" s="70">
        <v>7270</v>
      </c>
      <c r="G33" s="77">
        <v>67.023140038720385</v>
      </c>
      <c r="H33" s="70">
        <v>6018</v>
      </c>
      <c r="I33" s="79">
        <v>65.498476273400087</v>
      </c>
    </row>
    <row r="34" spans="1:9" s="37" customFormat="1" ht="22.5" customHeight="1" x14ac:dyDescent="0.3">
      <c r="A34" s="303"/>
      <c r="B34" s="301"/>
      <c r="C34" s="76" t="s">
        <v>40</v>
      </c>
      <c r="D34" s="70">
        <v>3795</v>
      </c>
      <c r="E34" s="77">
        <v>18.941851759421013</v>
      </c>
      <c r="F34" s="70">
        <v>1973</v>
      </c>
      <c r="G34" s="77">
        <v>18.189361113671985</v>
      </c>
      <c r="H34" s="70">
        <v>1822</v>
      </c>
      <c r="I34" s="79">
        <v>19.830213321723988</v>
      </c>
    </row>
    <row r="35" spans="1:9" s="37" customFormat="1" ht="22.5" customHeight="1" x14ac:dyDescent="0.3">
      <c r="A35" s="303"/>
      <c r="B35" s="301"/>
      <c r="C35" s="76" t="s">
        <v>41</v>
      </c>
      <c r="D35" s="70">
        <v>2133</v>
      </c>
      <c r="E35" s="77">
        <v>10.646368854504617</v>
      </c>
      <c r="F35" s="70">
        <v>1062</v>
      </c>
      <c r="G35" s="77">
        <v>9.7907255462339826</v>
      </c>
      <c r="H35" s="70">
        <v>1071</v>
      </c>
      <c r="I35" s="79">
        <v>11.656508489333914</v>
      </c>
    </row>
    <row r="36" spans="1:9" s="37" customFormat="1" ht="22.5" customHeight="1" x14ac:dyDescent="0.3">
      <c r="A36" s="303"/>
      <c r="B36" s="301"/>
      <c r="C36" s="76" t="s">
        <v>82</v>
      </c>
      <c r="D36" s="70">
        <v>560</v>
      </c>
      <c r="E36" s="77">
        <v>2.795108560019965</v>
      </c>
      <c r="F36" s="70">
        <v>367</v>
      </c>
      <c r="G36" s="77">
        <v>3.3834239881995023</v>
      </c>
      <c r="H36" s="70">
        <v>193</v>
      </c>
      <c r="I36" s="79">
        <v>2.1005659555942535</v>
      </c>
    </row>
    <row r="37" spans="1:9" s="37" customFormat="1" ht="22.5" customHeight="1" x14ac:dyDescent="0.3">
      <c r="A37" s="303"/>
      <c r="B37" s="301"/>
      <c r="C37" s="76" t="s">
        <v>42</v>
      </c>
      <c r="D37" s="70">
        <v>13</v>
      </c>
      <c r="E37" s="77">
        <v>6.488644871474919E-2</v>
      </c>
      <c r="F37" s="70">
        <v>6</v>
      </c>
      <c r="G37" s="77">
        <v>5.531483359454227E-2</v>
      </c>
      <c r="H37" s="70">
        <v>7</v>
      </c>
      <c r="I37" s="79">
        <v>7.6186329995646493E-2</v>
      </c>
    </row>
    <row r="38" spans="1:9" s="37" customFormat="1" ht="22.5" customHeight="1" x14ac:dyDescent="0.3">
      <c r="A38" s="303"/>
      <c r="B38" s="301"/>
      <c r="C38" s="214" t="s">
        <v>57</v>
      </c>
      <c r="D38" s="70">
        <v>246</v>
      </c>
      <c r="E38" s="77">
        <v>1.2278512602944847</v>
      </c>
      <c r="F38" s="70">
        <v>169</v>
      </c>
      <c r="G38" s="77">
        <v>1.5580344795796073</v>
      </c>
      <c r="H38" s="70">
        <v>77</v>
      </c>
      <c r="I38" s="79">
        <v>0.83804962995211141</v>
      </c>
    </row>
    <row r="39" spans="1:9" s="37" customFormat="1" ht="22.5" customHeight="1" x14ac:dyDescent="0.3">
      <c r="A39" s="303"/>
      <c r="B39" s="324" t="s">
        <v>27</v>
      </c>
      <c r="C39" s="217" t="s">
        <v>3</v>
      </c>
      <c r="D39" s="216">
        <v>12714</v>
      </c>
      <c r="E39" s="43">
        <v>38.822559467464657</v>
      </c>
      <c r="F39" s="17">
        <v>6598</v>
      </c>
      <c r="G39" s="43">
        <v>37.821725422757233</v>
      </c>
      <c r="H39" s="17">
        <v>6116</v>
      </c>
      <c r="I39" s="114">
        <v>39.963408259278623</v>
      </c>
    </row>
    <row r="40" spans="1:9" s="37" customFormat="1" ht="22.5" customHeight="1" x14ac:dyDescent="0.3">
      <c r="A40" s="303"/>
      <c r="B40" s="301"/>
      <c r="C40" s="213" t="s">
        <v>39</v>
      </c>
      <c r="D40" s="70">
        <v>5472</v>
      </c>
      <c r="E40" s="77">
        <v>43.039169419537515</v>
      </c>
      <c r="F40" s="70">
        <v>2647</v>
      </c>
      <c r="G40" s="77">
        <v>40.118217641709606</v>
      </c>
      <c r="H40" s="70">
        <v>2825</v>
      </c>
      <c r="I40" s="79">
        <v>46.190320470896012</v>
      </c>
    </row>
    <row r="41" spans="1:9" s="37" customFormat="1" ht="22.5" customHeight="1" x14ac:dyDescent="0.3">
      <c r="A41" s="303"/>
      <c r="B41" s="301"/>
      <c r="C41" s="76" t="s">
        <v>40</v>
      </c>
      <c r="D41" s="70">
        <v>4041</v>
      </c>
      <c r="E41" s="77">
        <v>31.78386031146767</v>
      </c>
      <c r="F41" s="70">
        <v>2052</v>
      </c>
      <c r="G41" s="77">
        <v>31.100333434374051</v>
      </c>
      <c r="H41" s="70">
        <v>1989</v>
      </c>
      <c r="I41" s="79">
        <v>32.521255722694569</v>
      </c>
    </row>
    <row r="42" spans="1:9" s="37" customFormat="1" ht="22.5" customHeight="1" x14ac:dyDescent="0.3">
      <c r="A42" s="303"/>
      <c r="B42" s="301"/>
      <c r="C42" s="76" t="s">
        <v>41</v>
      </c>
      <c r="D42" s="70">
        <v>1863</v>
      </c>
      <c r="E42" s="77">
        <v>14.653138272770175</v>
      </c>
      <c r="F42" s="70">
        <v>1030</v>
      </c>
      <c r="G42" s="77">
        <v>15.61079114883298</v>
      </c>
      <c r="H42" s="70">
        <v>833</v>
      </c>
      <c r="I42" s="79">
        <v>13.620013080444734</v>
      </c>
    </row>
    <row r="43" spans="1:9" s="37" customFormat="1" ht="22.5" customHeight="1" x14ac:dyDescent="0.3">
      <c r="A43" s="303"/>
      <c r="B43" s="301"/>
      <c r="C43" s="76" t="s">
        <v>82</v>
      </c>
      <c r="D43" s="70">
        <v>1127</v>
      </c>
      <c r="E43" s="77">
        <v>8.8642441403177603</v>
      </c>
      <c r="F43" s="70">
        <v>707</v>
      </c>
      <c r="G43" s="77">
        <v>10.71536829342225</v>
      </c>
      <c r="H43" s="70">
        <v>420</v>
      </c>
      <c r="I43" s="79">
        <v>6.867233485938522</v>
      </c>
    </row>
    <row r="44" spans="1:9" s="37" customFormat="1" ht="22.5" customHeight="1" x14ac:dyDescent="0.3">
      <c r="A44" s="303"/>
      <c r="B44" s="301"/>
      <c r="C44" s="76" t="s">
        <v>42</v>
      </c>
      <c r="D44" s="70">
        <v>40</v>
      </c>
      <c r="E44" s="77">
        <v>0.31461381154632689</v>
      </c>
      <c r="F44" s="70">
        <v>31</v>
      </c>
      <c r="G44" s="77">
        <v>0.46983934525613819</v>
      </c>
      <c r="H44" s="70">
        <v>9</v>
      </c>
      <c r="I44" s="79">
        <v>0.14715500327011119</v>
      </c>
    </row>
    <row r="45" spans="1:9" s="37" customFormat="1" ht="22.5" customHeight="1" x14ac:dyDescent="0.3">
      <c r="A45" s="303"/>
      <c r="B45" s="325"/>
      <c r="C45" s="214" t="s">
        <v>57</v>
      </c>
      <c r="D45" s="70">
        <v>171</v>
      </c>
      <c r="E45" s="77">
        <v>1.3449740443605473</v>
      </c>
      <c r="F45" s="70">
        <v>131</v>
      </c>
      <c r="G45" s="77">
        <v>1.985450136404971</v>
      </c>
      <c r="H45" s="70">
        <v>40</v>
      </c>
      <c r="I45" s="79">
        <v>0.65402223675604965</v>
      </c>
    </row>
    <row r="46" spans="1:9" s="37" customFormat="1" ht="22.5" customHeight="1" x14ac:dyDescent="0.3">
      <c r="A46" s="332" t="s">
        <v>28</v>
      </c>
      <c r="B46" s="339" t="s">
        <v>3</v>
      </c>
      <c r="C46" s="340"/>
      <c r="D46" s="206">
        <v>8612</v>
      </c>
      <c r="E46" s="66">
        <v>20.821546867822345</v>
      </c>
      <c r="F46" s="64">
        <v>4369</v>
      </c>
      <c r="G46" s="66">
        <v>20.028422114238563</v>
      </c>
      <c r="H46" s="64">
        <v>4243</v>
      </c>
      <c r="I46" s="143">
        <v>21.706655752800941</v>
      </c>
    </row>
    <row r="47" spans="1:9" s="37" customFormat="1" ht="22.5" customHeight="1" x14ac:dyDescent="0.3">
      <c r="A47" s="303"/>
      <c r="B47" s="338" t="s">
        <v>3</v>
      </c>
      <c r="C47" s="208" t="s">
        <v>39</v>
      </c>
      <c r="D47" s="68">
        <v>4903</v>
      </c>
      <c r="E47" s="77">
        <v>56.932187645146307</v>
      </c>
      <c r="F47" s="68">
        <v>2416</v>
      </c>
      <c r="G47" s="77">
        <v>55.298695353627835</v>
      </c>
      <c r="H47" s="68">
        <v>2487</v>
      </c>
      <c r="I47" s="79">
        <v>58.614188074475607</v>
      </c>
    </row>
    <row r="48" spans="1:9" s="37" customFormat="1" ht="22.5" customHeight="1" x14ac:dyDescent="0.3">
      <c r="A48" s="303"/>
      <c r="B48" s="301"/>
      <c r="C48" s="75" t="s">
        <v>40</v>
      </c>
      <c r="D48" s="68">
        <v>2268</v>
      </c>
      <c r="E48" s="77">
        <v>26.33534602879703</v>
      </c>
      <c r="F48" s="68">
        <v>1109</v>
      </c>
      <c r="G48" s="77">
        <v>25.383382925154496</v>
      </c>
      <c r="H48" s="68">
        <v>1159</v>
      </c>
      <c r="I48" s="79">
        <v>27.315578600047136</v>
      </c>
    </row>
    <row r="49" spans="1:9" s="37" customFormat="1" ht="22.5" customHeight="1" x14ac:dyDescent="0.3">
      <c r="A49" s="303"/>
      <c r="B49" s="301"/>
      <c r="C49" s="75" t="s">
        <v>41</v>
      </c>
      <c r="D49" s="68">
        <v>983</v>
      </c>
      <c r="E49" s="77">
        <v>11.414305620065026</v>
      </c>
      <c r="F49" s="68">
        <v>596</v>
      </c>
      <c r="G49" s="77">
        <v>13.641565575646601</v>
      </c>
      <c r="H49" s="68">
        <v>387</v>
      </c>
      <c r="I49" s="79">
        <v>9.1209050200329962</v>
      </c>
    </row>
    <row r="50" spans="1:9" s="37" customFormat="1" ht="22.5" customHeight="1" x14ac:dyDescent="0.3">
      <c r="A50" s="303"/>
      <c r="B50" s="301"/>
      <c r="C50" s="75" t="s">
        <v>82</v>
      </c>
      <c r="D50" s="68">
        <v>390</v>
      </c>
      <c r="E50" s="77">
        <v>4.5285647933116584</v>
      </c>
      <c r="F50" s="68">
        <v>210</v>
      </c>
      <c r="G50" s="77">
        <v>4.8065918974593735</v>
      </c>
      <c r="H50" s="68">
        <v>180</v>
      </c>
      <c r="I50" s="79">
        <v>4.2422814046665103</v>
      </c>
    </row>
    <row r="51" spans="1:9" s="37" customFormat="1" ht="22.5" customHeight="1" x14ac:dyDescent="0.3">
      <c r="A51" s="303"/>
      <c r="B51" s="301"/>
      <c r="C51" s="75" t="s">
        <v>42</v>
      </c>
      <c r="D51" s="68">
        <v>9</v>
      </c>
      <c r="E51" s="77">
        <v>0.10450534138411519</v>
      </c>
      <c r="F51" s="68">
        <v>5</v>
      </c>
      <c r="G51" s="77">
        <v>0.11444266422522317</v>
      </c>
      <c r="H51" s="68">
        <v>4</v>
      </c>
      <c r="I51" s="79">
        <v>9.4272920103700211E-2</v>
      </c>
    </row>
    <row r="52" spans="1:9" s="37" customFormat="1" ht="22.5" customHeight="1" x14ac:dyDescent="0.3">
      <c r="A52" s="303"/>
      <c r="B52" s="301"/>
      <c r="C52" s="212" t="s">
        <v>57</v>
      </c>
      <c r="D52" s="68">
        <v>59</v>
      </c>
      <c r="E52" s="77">
        <v>0.68509057129586626</v>
      </c>
      <c r="F52" s="68">
        <v>33</v>
      </c>
      <c r="G52" s="77">
        <v>0.75532158388647286</v>
      </c>
      <c r="H52" s="68">
        <v>26</v>
      </c>
      <c r="I52" s="79">
        <v>0.61277398067405142</v>
      </c>
    </row>
    <row r="53" spans="1:9" s="37" customFormat="1" ht="22.5" customHeight="1" x14ac:dyDescent="0.3">
      <c r="A53" s="303"/>
      <c r="B53" s="324" t="s">
        <v>25</v>
      </c>
      <c r="C53" s="217" t="s">
        <v>3</v>
      </c>
      <c r="D53" s="216">
        <v>5354</v>
      </c>
      <c r="E53" s="43">
        <v>62.169066418950301</v>
      </c>
      <c r="F53" s="17">
        <v>2811</v>
      </c>
      <c r="G53" s="43">
        <v>64.339665827420461</v>
      </c>
      <c r="H53" s="17">
        <v>2543</v>
      </c>
      <c r="I53" s="114">
        <v>59.934008955927411</v>
      </c>
    </row>
    <row r="54" spans="1:9" s="37" customFormat="1" ht="22.5" customHeight="1" x14ac:dyDescent="0.3">
      <c r="A54" s="303"/>
      <c r="B54" s="301"/>
      <c r="C54" s="213" t="s">
        <v>39</v>
      </c>
      <c r="D54" s="70">
        <v>3615</v>
      </c>
      <c r="E54" s="77">
        <v>67.519611505416506</v>
      </c>
      <c r="F54" s="70">
        <v>1824</v>
      </c>
      <c r="G54" s="77">
        <v>64.887940234791884</v>
      </c>
      <c r="H54" s="70">
        <v>1791</v>
      </c>
      <c r="I54" s="79">
        <v>70.428627605190712</v>
      </c>
    </row>
    <row r="55" spans="1:9" s="37" customFormat="1" ht="22.5" customHeight="1" x14ac:dyDescent="0.3">
      <c r="A55" s="303"/>
      <c r="B55" s="301"/>
      <c r="C55" s="76" t="s">
        <v>40</v>
      </c>
      <c r="D55" s="70">
        <v>1173</v>
      </c>
      <c r="E55" s="77">
        <v>21.908853193873739</v>
      </c>
      <c r="F55" s="70">
        <v>609</v>
      </c>
      <c r="G55" s="77">
        <v>21.664887940234792</v>
      </c>
      <c r="H55" s="70">
        <v>564</v>
      </c>
      <c r="I55" s="79">
        <v>22.178529296106962</v>
      </c>
    </row>
    <row r="56" spans="1:9" s="37" customFormat="1" ht="22.5" customHeight="1" x14ac:dyDescent="0.3">
      <c r="A56" s="303"/>
      <c r="B56" s="301"/>
      <c r="C56" s="76" t="s">
        <v>41</v>
      </c>
      <c r="D56" s="70">
        <v>466</v>
      </c>
      <c r="E56" s="77">
        <v>8.7037728800896517</v>
      </c>
      <c r="F56" s="70">
        <v>311</v>
      </c>
      <c r="G56" s="77">
        <v>11.063678406261117</v>
      </c>
      <c r="H56" s="70">
        <v>155</v>
      </c>
      <c r="I56" s="79">
        <v>6.0951631930790402</v>
      </c>
    </row>
    <row r="57" spans="1:9" s="37" customFormat="1" ht="22.5" customHeight="1" x14ac:dyDescent="0.3">
      <c r="A57" s="303"/>
      <c r="B57" s="301"/>
      <c r="C57" s="76" t="s">
        <v>82</v>
      </c>
      <c r="D57" s="70">
        <v>88</v>
      </c>
      <c r="E57" s="77">
        <v>1.6436309301456855</v>
      </c>
      <c r="F57" s="70">
        <v>58</v>
      </c>
      <c r="G57" s="77">
        <v>2.0633226609747419</v>
      </c>
      <c r="H57" s="70">
        <v>30</v>
      </c>
      <c r="I57" s="79">
        <v>1.1797090051120724</v>
      </c>
    </row>
    <row r="58" spans="1:9" s="37" customFormat="1" ht="22.5" customHeight="1" x14ac:dyDescent="0.3">
      <c r="A58" s="303"/>
      <c r="B58" s="301"/>
      <c r="C58" s="76" t="s">
        <v>42</v>
      </c>
      <c r="D58" s="70">
        <v>3</v>
      </c>
      <c r="E58" s="77">
        <v>5.6032872618602916E-2</v>
      </c>
      <c r="F58" s="70">
        <v>2</v>
      </c>
      <c r="G58" s="77">
        <v>7.1149057274991101E-2</v>
      </c>
      <c r="H58" s="70">
        <v>1</v>
      </c>
      <c r="I58" s="79">
        <v>3.9323633503735744E-2</v>
      </c>
    </row>
    <row r="59" spans="1:9" s="37" customFormat="1" ht="22.5" customHeight="1" x14ac:dyDescent="0.3">
      <c r="A59" s="303"/>
      <c r="B59" s="301"/>
      <c r="C59" s="214" t="s">
        <v>57</v>
      </c>
      <c r="D59" s="70">
        <v>9</v>
      </c>
      <c r="E59" s="77">
        <v>0.16809861785580874</v>
      </c>
      <c r="F59" s="70">
        <v>7</v>
      </c>
      <c r="G59" s="77">
        <v>0.24902170046246885</v>
      </c>
      <c r="H59" s="70">
        <v>2</v>
      </c>
      <c r="I59" s="79">
        <v>7.8647267007471489E-2</v>
      </c>
    </row>
    <row r="60" spans="1:9" s="37" customFormat="1" ht="22.5" customHeight="1" x14ac:dyDescent="0.3">
      <c r="A60" s="303"/>
      <c r="B60" s="324" t="s">
        <v>27</v>
      </c>
      <c r="C60" s="217" t="s">
        <v>3</v>
      </c>
      <c r="D60" s="216">
        <v>3258</v>
      </c>
      <c r="E60" s="43">
        <v>37.830933581049699</v>
      </c>
      <c r="F60" s="17">
        <v>1558</v>
      </c>
      <c r="G60" s="43">
        <v>35.660334172579539</v>
      </c>
      <c r="H60" s="17">
        <v>1700</v>
      </c>
      <c r="I60" s="114">
        <v>40.065991044072589</v>
      </c>
    </row>
    <row r="61" spans="1:9" s="37" customFormat="1" ht="22.5" customHeight="1" x14ac:dyDescent="0.3">
      <c r="A61" s="303"/>
      <c r="B61" s="301"/>
      <c r="C61" s="213" t="s">
        <v>39</v>
      </c>
      <c r="D61" s="70">
        <v>1288</v>
      </c>
      <c r="E61" s="77">
        <v>39.53345610804174</v>
      </c>
      <c r="F61" s="70">
        <v>592</v>
      </c>
      <c r="G61" s="77">
        <v>37.997432605905004</v>
      </c>
      <c r="H61" s="70">
        <v>696</v>
      </c>
      <c r="I61" s="79">
        <v>40.941176470588239</v>
      </c>
    </row>
    <row r="62" spans="1:9" s="37" customFormat="1" ht="22.5" customHeight="1" x14ac:dyDescent="0.3">
      <c r="A62" s="303"/>
      <c r="B62" s="301"/>
      <c r="C62" s="76" t="s">
        <v>40</v>
      </c>
      <c r="D62" s="70">
        <v>1095</v>
      </c>
      <c r="E62" s="77">
        <v>33.60957642725598</v>
      </c>
      <c r="F62" s="70">
        <v>500</v>
      </c>
      <c r="G62" s="77">
        <v>32.092426187419768</v>
      </c>
      <c r="H62" s="70">
        <v>595</v>
      </c>
      <c r="I62" s="79">
        <v>35</v>
      </c>
    </row>
    <row r="63" spans="1:9" s="37" customFormat="1" ht="22.5" customHeight="1" x14ac:dyDescent="0.3">
      <c r="A63" s="303"/>
      <c r="B63" s="301"/>
      <c r="C63" s="76" t="s">
        <v>41</v>
      </c>
      <c r="D63" s="70">
        <v>517</v>
      </c>
      <c r="E63" s="77">
        <v>15.86863106200123</v>
      </c>
      <c r="F63" s="70">
        <v>285</v>
      </c>
      <c r="G63" s="77">
        <v>18.292682926829269</v>
      </c>
      <c r="H63" s="70">
        <v>232</v>
      </c>
      <c r="I63" s="79">
        <v>13.647058823529413</v>
      </c>
    </row>
    <row r="64" spans="1:9" s="37" customFormat="1" ht="22.5" customHeight="1" x14ac:dyDescent="0.3">
      <c r="A64" s="303"/>
      <c r="B64" s="301"/>
      <c r="C64" s="76" t="s">
        <v>82</v>
      </c>
      <c r="D64" s="70">
        <v>302</v>
      </c>
      <c r="E64" s="77">
        <v>9.2694904849600981</v>
      </c>
      <c r="F64" s="70">
        <v>152</v>
      </c>
      <c r="G64" s="77">
        <v>9.7560975609756095</v>
      </c>
      <c r="H64" s="70">
        <v>150</v>
      </c>
      <c r="I64" s="79">
        <v>8.8235294117647065</v>
      </c>
    </row>
    <row r="65" spans="1:9" ht="22.5" customHeight="1" x14ac:dyDescent="0.3">
      <c r="A65" s="303"/>
      <c r="B65" s="301"/>
      <c r="C65" s="76" t="s">
        <v>42</v>
      </c>
      <c r="D65" s="70">
        <v>6</v>
      </c>
      <c r="E65" s="77">
        <v>0.18416206261510129</v>
      </c>
      <c r="F65" s="70">
        <v>3</v>
      </c>
      <c r="G65" s="77">
        <v>0.19255455712451863</v>
      </c>
      <c r="H65" s="70">
        <v>3</v>
      </c>
      <c r="I65" s="79">
        <v>0.17647058823529413</v>
      </c>
    </row>
    <row r="66" spans="1:9" ht="22.5" customHeight="1" x14ac:dyDescent="0.3">
      <c r="A66" s="304"/>
      <c r="B66" s="302"/>
      <c r="C66" s="80" t="s">
        <v>57</v>
      </c>
      <c r="D66" s="87">
        <v>50</v>
      </c>
      <c r="E66" s="82">
        <v>1.5346838551258442</v>
      </c>
      <c r="F66" s="87">
        <v>26</v>
      </c>
      <c r="G66" s="82">
        <v>1.6688061617458279</v>
      </c>
      <c r="H66" s="87">
        <v>24</v>
      </c>
      <c r="I66" s="83">
        <v>1.411764705882353</v>
      </c>
    </row>
    <row r="67" spans="1:9" s="7" customFormat="1" ht="15" customHeight="1" x14ac:dyDescent="0.3">
      <c r="A67" s="6" t="s">
        <v>85</v>
      </c>
      <c r="F67" s="8"/>
      <c r="G67" s="8"/>
      <c r="H67" s="8"/>
    </row>
    <row r="68" spans="1:9" ht="15" customHeight="1" x14ac:dyDescent="0.3">
      <c r="A68" s="19"/>
      <c r="E68" s="21"/>
      <c r="G68" s="21"/>
      <c r="I68" s="21"/>
    </row>
    <row r="69" spans="1:9" x14ac:dyDescent="0.3">
      <c r="A69" s="19" t="s">
        <v>54</v>
      </c>
      <c r="D69" s="11"/>
      <c r="E69" s="11"/>
      <c r="F69" s="11"/>
      <c r="G69" s="11"/>
      <c r="H69" s="11"/>
      <c r="I69" s="11"/>
    </row>
    <row r="70" spans="1:9" x14ac:dyDescent="0.3">
      <c r="A70" s="34" t="s">
        <v>86</v>
      </c>
    </row>
  </sheetData>
  <mergeCells count="21">
    <mergeCell ref="A25:A45"/>
    <mergeCell ref="B26:B31"/>
    <mergeCell ref="B32:B38"/>
    <mergeCell ref="B39:B45"/>
    <mergeCell ref="A46:A66"/>
    <mergeCell ref="B46:C46"/>
    <mergeCell ref="B47:B52"/>
    <mergeCell ref="B53:B59"/>
    <mergeCell ref="B60:B66"/>
    <mergeCell ref="B25:C25"/>
    <mergeCell ref="A5:A24"/>
    <mergeCell ref="B5:B10"/>
    <mergeCell ref="B11:B17"/>
    <mergeCell ref="B18:B24"/>
    <mergeCell ref="C2:C3"/>
    <mergeCell ref="A2:B3"/>
    <mergeCell ref="A1:I1"/>
    <mergeCell ref="D2:E2"/>
    <mergeCell ref="F2:G2"/>
    <mergeCell ref="H2:I2"/>
    <mergeCell ref="A4:C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Folha13"/>
  <dimension ref="A1:H60"/>
  <sheetViews>
    <sheetView showGridLines="0" zoomScaleNormal="100" workbookViewId="0">
      <selection sqref="A1:H1"/>
    </sheetView>
  </sheetViews>
  <sheetFormatPr defaultRowHeight="14.4" x14ac:dyDescent="0.3"/>
  <cols>
    <col min="1" max="1" width="13.6640625" style="3" customWidth="1"/>
    <col min="2" max="2" width="13.33203125" style="3" customWidth="1"/>
    <col min="3" max="3" width="22.33203125" style="3" customWidth="1"/>
    <col min="4" max="8" width="9.88671875" style="3" customWidth="1"/>
    <col min="9" max="205" width="9.109375" style="3"/>
    <col min="206" max="206" width="14.5546875" style="3" customWidth="1"/>
    <col min="207" max="207" width="12" style="3" customWidth="1"/>
    <col min="208" max="208" width="13.109375" style="3" customWidth="1"/>
    <col min="209" max="209" width="13" style="3" customWidth="1"/>
    <col min="210" max="210" width="10.5546875" style="3" bestFit="1" customWidth="1"/>
    <col min="211" max="211" width="11" style="3" customWidth="1"/>
    <col min="212" max="212" width="10.5546875" style="3" customWidth="1"/>
    <col min="213" max="213" width="12" style="3" customWidth="1"/>
    <col min="214" max="214" width="10.109375" style="3" customWidth="1"/>
    <col min="215" max="215" width="9.88671875" style="3" customWidth="1"/>
    <col min="216" max="216" width="1.44140625" style="3" customWidth="1"/>
    <col min="217" max="219" width="10.88671875" style="3" bestFit="1" customWidth="1"/>
    <col min="220" max="232" width="9.109375" style="3"/>
    <col min="233" max="234" width="13.6640625" style="3" customWidth="1"/>
    <col min="235" max="235" width="21.109375" style="3" customWidth="1"/>
    <col min="236" max="240" width="15.6640625" style="3" customWidth="1"/>
    <col min="241" max="461" width="9.109375" style="3"/>
    <col min="462" max="462" width="14.5546875" style="3" customWidth="1"/>
    <col min="463" max="463" width="12" style="3" customWidth="1"/>
    <col min="464" max="464" width="13.109375" style="3" customWidth="1"/>
    <col min="465" max="465" width="13" style="3" customWidth="1"/>
    <col min="466" max="466" width="10.5546875" style="3" bestFit="1" customWidth="1"/>
    <col min="467" max="467" width="11" style="3" customWidth="1"/>
    <col min="468" max="468" width="10.5546875" style="3" customWidth="1"/>
    <col min="469" max="469" width="12" style="3" customWidth="1"/>
    <col min="470" max="470" width="10.109375" style="3" customWidth="1"/>
    <col min="471" max="471" width="9.88671875" style="3" customWidth="1"/>
    <col min="472" max="472" width="1.44140625" style="3" customWidth="1"/>
    <col min="473" max="475" width="10.88671875" style="3" bestFit="1" customWidth="1"/>
    <col min="476" max="488" width="9.109375" style="3"/>
    <col min="489" max="490" width="13.6640625" style="3" customWidth="1"/>
    <col min="491" max="491" width="21.109375" style="3" customWidth="1"/>
    <col min="492" max="496" width="15.6640625" style="3" customWidth="1"/>
    <col min="497" max="717" width="9.109375" style="3"/>
    <col min="718" max="718" width="14.5546875" style="3" customWidth="1"/>
    <col min="719" max="719" width="12" style="3" customWidth="1"/>
    <col min="720" max="720" width="13.109375" style="3" customWidth="1"/>
    <col min="721" max="721" width="13" style="3" customWidth="1"/>
    <col min="722" max="722" width="10.5546875" style="3" bestFit="1" customWidth="1"/>
    <col min="723" max="723" width="11" style="3" customWidth="1"/>
    <col min="724" max="724" width="10.5546875" style="3" customWidth="1"/>
    <col min="725" max="725" width="12" style="3" customWidth="1"/>
    <col min="726" max="726" width="10.109375" style="3" customWidth="1"/>
    <col min="727" max="727" width="9.88671875" style="3" customWidth="1"/>
    <col min="728" max="728" width="1.44140625" style="3" customWidth="1"/>
    <col min="729" max="731" width="10.88671875" style="3" bestFit="1" customWidth="1"/>
    <col min="732" max="744" width="9.109375" style="3"/>
    <col min="745" max="746" width="13.6640625" style="3" customWidth="1"/>
    <col min="747" max="747" width="21.109375" style="3" customWidth="1"/>
    <col min="748" max="752" width="15.6640625" style="3" customWidth="1"/>
    <col min="753" max="973" width="9.109375" style="3"/>
    <col min="974" max="974" width="14.5546875" style="3" customWidth="1"/>
    <col min="975" max="975" width="12" style="3" customWidth="1"/>
    <col min="976" max="976" width="13.109375" style="3" customWidth="1"/>
    <col min="977" max="977" width="13" style="3" customWidth="1"/>
    <col min="978" max="978" width="10.5546875" style="3" bestFit="1" customWidth="1"/>
    <col min="979" max="979" width="11" style="3" customWidth="1"/>
    <col min="980" max="980" width="10.5546875" style="3" customWidth="1"/>
    <col min="981" max="981" width="12" style="3" customWidth="1"/>
    <col min="982" max="982" width="10.109375" style="3" customWidth="1"/>
    <col min="983" max="983" width="9.88671875" style="3" customWidth="1"/>
    <col min="984" max="984" width="1.44140625" style="3" customWidth="1"/>
    <col min="985" max="987" width="10.88671875" style="3" bestFit="1" customWidth="1"/>
    <col min="988" max="1000" width="9.109375" style="3"/>
    <col min="1001" max="1002" width="13.6640625" style="3" customWidth="1"/>
    <col min="1003" max="1003" width="21.109375" style="3" customWidth="1"/>
    <col min="1004" max="1008" width="15.6640625" style="3" customWidth="1"/>
    <col min="1009" max="1229" width="9.109375" style="3"/>
    <col min="1230" max="1230" width="14.5546875" style="3" customWidth="1"/>
    <col min="1231" max="1231" width="12" style="3" customWidth="1"/>
    <col min="1232" max="1232" width="13.109375" style="3" customWidth="1"/>
    <col min="1233" max="1233" width="13" style="3" customWidth="1"/>
    <col min="1234" max="1234" width="10.5546875" style="3" bestFit="1" customWidth="1"/>
    <col min="1235" max="1235" width="11" style="3" customWidth="1"/>
    <col min="1236" max="1236" width="10.5546875" style="3" customWidth="1"/>
    <col min="1237" max="1237" width="12" style="3" customWidth="1"/>
    <col min="1238" max="1238" width="10.109375" style="3" customWidth="1"/>
    <col min="1239" max="1239" width="9.88671875" style="3" customWidth="1"/>
    <col min="1240" max="1240" width="1.44140625" style="3" customWidth="1"/>
    <col min="1241" max="1243" width="10.88671875" style="3" bestFit="1" customWidth="1"/>
    <col min="1244" max="1256" width="9.109375" style="3"/>
    <col min="1257" max="1258" width="13.6640625" style="3" customWidth="1"/>
    <col min="1259" max="1259" width="21.109375" style="3" customWidth="1"/>
    <col min="1260" max="1264" width="15.6640625" style="3" customWidth="1"/>
    <col min="1265" max="1485" width="9.109375" style="3"/>
    <col min="1486" max="1486" width="14.5546875" style="3" customWidth="1"/>
    <col min="1487" max="1487" width="12" style="3" customWidth="1"/>
    <col min="1488" max="1488" width="13.109375" style="3" customWidth="1"/>
    <col min="1489" max="1489" width="13" style="3" customWidth="1"/>
    <col min="1490" max="1490" width="10.5546875" style="3" bestFit="1" customWidth="1"/>
    <col min="1491" max="1491" width="11" style="3" customWidth="1"/>
    <col min="1492" max="1492" width="10.5546875" style="3" customWidth="1"/>
    <col min="1493" max="1493" width="12" style="3" customWidth="1"/>
    <col min="1494" max="1494" width="10.109375" style="3" customWidth="1"/>
    <col min="1495" max="1495" width="9.88671875" style="3" customWidth="1"/>
    <col min="1496" max="1496" width="1.44140625" style="3" customWidth="1"/>
    <col min="1497" max="1499" width="10.88671875" style="3" bestFit="1" customWidth="1"/>
    <col min="1500" max="1512" width="9.109375" style="3"/>
    <col min="1513" max="1514" width="13.6640625" style="3" customWidth="1"/>
    <col min="1515" max="1515" width="21.109375" style="3" customWidth="1"/>
    <col min="1516" max="1520" width="15.6640625" style="3" customWidth="1"/>
    <col min="1521" max="1741" width="9.109375" style="3"/>
    <col min="1742" max="1742" width="14.5546875" style="3" customWidth="1"/>
    <col min="1743" max="1743" width="12" style="3" customWidth="1"/>
    <col min="1744" max="1744" width="13.109375" style="3" customWidth="1"/>
    <col min="1745" max="1745" width="13" style="3" customWidth="1"/>
    <col min="1746" max="1746" width="10.5546875" style="3" bestFit="1" customWidth="1"/>
    <col min="1747" max="1747" width="11" style="3" customWidth="1"/>
    <col min="1748" max="1748" width="10.5546875" style="3" customWidth="1"/>
    <col min="1749" max="1749" width="12" style="3" customWidth="1"/>
    <col min="1750" max="1750" width="10.109375" style="3" customWidth="1"/>
    <col min="1751" max="1751" width="9.88671875" style="3" customWidth="1"/>
    <col min="1752" max="1752" width="1.44140625" style="3" customWidth="1"/>
    <col min="1753" max="1755" width="10.88671875" style="3" bestFit="1" customWidth="1"/>
    <col min="1756" max="1768" width="9.109375" style="3"/>
    <col min="1769" max="1770" width="13.6640625" style="3" customWidth="1"/>
    <col min="1771" max="1771" width="21.109375" style="3" customWidth="1"/>
    <col min="1772" max="1776" width="15.6640625" style="3" customWidth="1"/>
    <col min="1777" max="1997" width="9.109375" style="3"/>
    <col min="1998" max="1998" width="14.5546875" style="3" customWidth="1"/>
    <col min="1999" max="1999" width="12" style="3" customWidth="1"/>
    <col min="2000" max="2000" width="13.109375" style="3" customWidth="1"/>
    <col min="2001" max="2001" width="13" style="3" customWidth="1"/>
    <col min="2002" max="2002" width="10.5546875" style="3" bestFit="1" customWidth="1"/>
    <col min="2003" max="2003" width="11" style="3" customWidth="1"/>
    <col min="2004" max="2004" width="10.5546875" style="3" customWidth="1"/>
    <col min="2005" max="2005" width="12" style="3" customWidth="1"/>
    <col min="2006" max="2006" width="10.109375" style="3" customWidth="1"/>
    <col min="2007" max="2007" width="9.88671875" style="3" customWidth="1"/>
    <col min="2008" max="2008" width="1.44140625" style="3" customWidth="1"/>
    <col min="2009" max="2011" width="10.88671875" style="3" bestFit="1" customWidth="1"/>
    <col min="2012" max="2024" width="9.109375" style="3"/>
    <col min="2025" max="2026" width="13.6640625" style="3" customWidth="1"/>
    <col min="2027" max="2027" width="21.109375" style="3" customWidth="1"/>
    <col min="2028" max="2032" width="15.6640625" style="3" customWidth="1"/>
    <col min="2033" max="2253" width="9.109375" style="3"/>
    <col min="2254" max="2254" width="14.5546875" style="3" customWidth="1"/>
    <col min="2255" max="2255" width="12" style="3" customWidth="1"/>
    <col min="2256" max="2256" width="13.109375" style="3" customWidth="1"/>
    <col min="2257" max="2257" width="13" style="3" customWidth="1"/>
    <col min="2258" max="2258" width="10.5546875" style="3" bestFit="1" customWidth="1"/>
    <col min="2259" max="2259" width="11" style="3" customWidth="1"/>
    <col min="2260" max="2260" width="10.5546875" style="3" customWidth="1"/>
    <col min="2261" max="2261" width="12" style="3" customWidth="1"/>
    <col min="2262" max="2262" width="10.109375" style="3" customWidth="1"/>
    <col min="2263" max="2263" width="9.88671875" style="3" customWidth="1"/>
    <col min="2264" max="2264" width="1.44140625" style="3" customWidth="1"/>
    <col min="2265" max="2267" width="10.88671875" style="3" bestFit="1" customWidth="1"/>
    <col min="2268" max="2280" width="9.109375" style="3"/>
    <col min="2281" max="2282" width="13.6640625" style="3" customWidth="1"/>
    <col min="2283" max="2283" width="21.109375" style="3" customWidth="1"/>
    <col min="2284" max="2288" width="15.6640625" style="3" customWidth="1"/>
    <col min="2289" max="2509" width="9.109375" style="3"/>
    <col min="2510" max="2510" width="14.5546875" style="3" customWidth="1"/>
    <col min="2511" max="2511" width="12" style="3" customWidth="1"/>
    <col min="2512" max="2512" width="13.109375" style="3" customWidth="1"/>
    <col min="2513" max="2513" width="13" style="3" customWidth="1"/>
    <col min="2514" max="2514" width="10.5546875" style="3" bestFit="1" customWidth="1"/>
    <col min="2515" max="2515" width="11" style="3" customWidth="1"/>
    <col min="2516" max="2516" width="10.5546875" style="3" customWidth="1"/>
    <col min="2517" max="2517" width="12" style="3" customWidth="1"/>
    <col min="2518" max="2518" width="10.109375" style="3" customWidth="1"/>
    <col min="2519" max="2519" width="9.88671875" style="3" customWidth="1"/>
    <col min="2520" max="2520" width="1.44140625" style="3" customWidth="1"/>
    <col min="2521" max="2523" width="10.88671875" style="3" bestFit="1" customWidth="1"/>
    <col min="2524" max="2536" width="9.109375" style="3"/>
    <col min="2537" max="2538" width="13.6640625" style="3" customWidth="1"/>
    <col min="2539" max="2539" width="21.109375" style="3" customWidth="1"/>
    <col min="2540" max="2544" width="15.6640625" style="3" customWidth="1"/>
    <col min="2545" max="2765" width="9.109375" style="3"/>
    <col min="2766" max="2766" width="14.5546875" style="3" customWidth="1"/>
    <col min="2767" max="2767" width="12" style="3" customWidth="1"/>
    <col min="2768" max="2768" width="13.109375" style="3" customWidth="1"/>
    <col min="2769" max="2769" width="13" style="3" customWidth="1"/>
    <col min="2770" max="2770" width="10.5546875" style="3" bestFit="1" customWidth="1"/>
    <col min="2771" max="2771" width="11" style="3" customWidth="1"/>
    <col min="2772" max="2772" width="10.5546875" style="3" customWidth="1"/>
    <col min="2773" max="2773" width="12" style="3" customWidth="1"/>
    <col min="2774" max="2774" width="10.109375" style="3" customWidth="1"/>
    <col min="2775" max="2775" width="9.88671875" style="3" customWidth="1"/>
    <col min="2776" max="2776" width="1.44140625" style="3" customWidth="1"/>
    <col min="2777" max="2779" width="10.88671875" style="3" bestFit="1" customWidth="1"/>
    <col min="2780" max="2792" width="9.109375" style="3"/>
    <col min="2793" max="2794" width="13.6640625" style="3" customWidth="1"/>
    <col min="2795" max="2795" width="21.109375" style="3" customWidth="1"/>
    <col min="2796" max="2800" width="15.6640625" style="3" customWidth="1"/>
    <col min="2801" max="3021" width="9.109375" style="3"/>
    <col min="3022" max="3022" width="14.5546875" style="3" customWidth="1"/>
    <col min="3023" max="3023" width="12" style="3" customWidth="1"/>
    <col min="3024" max="3024" width="13.109375" style="3" customWidth="1"/>
    <col min="3025" max="3025" width="13" style="3" customWidth="1"/>
    <col min="3026" max="3026" width="10.5546875" style="3" bestFit="1" customWidth="1"/>
    <col min="3027" max="3027" width="11" style="3" customWidth="1"/>
    <col min="3028" max="3028" width="10.5546875" style="3" customWidth="1"/>
    <col min="3029" max="3029" width="12" style="3" customWidth="1"/>
    <col min="3030" max="3030" width="10.109375" style="3" customWidth="1"/>
    <col min="3031" max="3031" width="9.88671875" style="3" customWidth="1"/>
    <col min="3032" max="3032" width="1.44140625" style="3" customWidth="1"/>
    <col min="3033" max="3035" width="10.88671875" style="3" bestFit="1" customWidth="1"/>
    <col min="3036" max="3048" width="9.109375" style="3"/>
    <col min="3049" max="3050" width="13.6640625" style="3" customWidth="1"/>
    <col min="3051" max="3051" width="21.109375" style="3" customWidth="1"/>
    <col min="3052" max="3056" width="15.6640625" style="3" customWidth="1"/>
    <col min="3057" max="3277" width="9.109375" style="3"/>
    <col min="3278" max="3278" width="14.5546875" style="3" customWidth="1"/>
    <col min="3279" max="3279" width="12" style="3" customWidth="1"/>
    <col min="3280" max="3280" width="13.109375" style="3" customWidth="1"/>
    <col min="3281" max="3281" width="13" style="3" customWidth="1"/>
    <col min="3282" max="3282" width="10.5546875" style="3" bestFit="1" customWidth="1"/>
    <col min="3283" max="3283" width="11" style="3" customWidth="1"/>
    <col min="3284" max="3284" width="10.5546875" style="3" customWidth="1"/>
    <col min="3285" max="3285" width="12" style="3" customWidth="1"/>
    <col min="3286" max="3286" width="10.109375" style="3" customWidth="1"/>
    <col min="3287" max="3287" width="9.88671875" style="3" customWidth="1"/>
    <col min="3288" max="3288" width="1.44140625" style="3" customWidth="1"/>
    <col min="3289" max="3291" width="10.88671875" style="3" bestFit="1" customWidth="1"/>
    <col min="3292" max="3304" width="9.109375" style="3"/>
    <col min="3305" max="3306" width="13.6640625" style="3" customWidth="1"/>
    <col min="3307" max="3307" width="21.109375" style="3" customWidth="1"/>
    <col min="3308" max="3312" width="15.6640625" style="3" customWidth="1"/>
    <col min="3313" max="3533" width="9.109375" style="3"/>
    <col min="3534" max="3534" width="14.5546875" style="3" customWidth="1"/>
    <col min="3535" max="3535" width="12" style="3" customWidth="1"/>
    <col min="3536" max="3536" width="13.109375" style="3" customWidth="1"/>
    <col min="3537" max="3537" width="13" style="3" customWidth="1"/>
    <col min="3538" max="3538" width="10.5546875" style="3" bestFit="1" customWidth="1"/>
    <col min="3539" max="3539" width="11" style="3" customWidth="1"/>
    <col min="3540" max="3540" width="10.5546875" style="3" customWidth="1"/>
    <col min="3541" max="3541" width="12" style="3" customWidth="1"/>
    <col min="3542" max="3542" width="10.109375" style="3" customWidth="1"/>
    <col min="3543" max="3543" width="9.88671875" style="3" customWidth="1"/>
    <col min="3544" max="3544" width="1.44140625" style="3" customWidth="1"/>
    <col min="3545" max="3547" width="10.88671875" style="3" bestFit="1" customWidth="1"/>
    <col min="3548" max="3560" width="9.109375" style="3"/>
    <col min="3561" max="3562" width="13.6640625" style="3" customWidth="1"/>
    <col min="3563" max="3563" width="21.109375" style="3" customWidth="1"/>
    <col min="3564" max="3568" width="15.6640625" style="3" customWidth="1"/>
    <col min="3569" max="3789" width="9.109375" style="3"/>
    <col min="3790" max="3790" width="14.5546875" style="3" customWidth="1"/>
    <col min="3791" max="3791" width="12" style="3" customWidth="1"/>
    <col min="3792" max="3792" width="13.109375" style="3" customWidth="1"/>
    <col min="3793" max="3793" width="13" style="3" customWidth="1"/>
    <col min="3794" max="3794" width="10.5546875" style="3" bestFit="1" customWidth="1"/>
    <col min="3795" max="3795" width="11" style="3" customWidth="1"/>
    <col min="3796" max="3796" width="10.5546875" style="3" customWidth="1"/>
    <col min="3797" max="3797" width="12" style="3" customWidth="1"/>
    <col min="3798" max="3798" width="10.109375" style="3" customWidth="1"/>
    <col min="3799" max="3799" width="9.88671875" style="3" customWidth="1"/>
    <col min="3800" max="3800" width="1.44140625" style="3" customWidth="1"/>
    <col min="3801" max="3803" width="10.88671875" style="3" bestFit="1" customWidth="1"/>
    <col min="3804" max="3816" width="9.109375" style="3"/>
    <col min="3817" max="3818" width="13.6640625" style="3" customWidth="1"/>
    <col min="3819" max="3819" width="21.109375" style="3" customWidth="1"/>
    <col min="3820" max="3824" width="15.6640625" style="3" customWidth="1"/>
    <col min="3825" max="4045" width="9.109375" style="3"/>
    <col min="4046" max="4046" width="14.5546875" style="3" customWidth="1"/>
    <col min="4047" max="4047" width="12" style="3" customWidth="1"/>
    <col min="4048" max="4048" width="13.109375" style="3" customWidth="1"/>
    <col min="4049" max="4049" width="13" style="3" customWidth="1"/>
    <col min="4050" max="4050" width="10.5546875" style="3" bestFit="1" customWidth="1"/>
    <col min="4051" max="4051" width="11" style="3" customWidth="1"/>
    <col min="4052" max="4052" width="10.5546875" style="3" customWidth="1"/>
    <col min="4053" max="4053" width="12" style="3" customWidth="1"/>
    <col min="4054" max="4054" width="10.109375" style="3" customWidth="1"/>
    <col min="4055" max="4055" width="9.88671875" style="3" customWidth="1"/>
    <col min="4056" max="4056" width="1.44140625" style="3" customWidth="1"/>
    <col min="4057" max="4059" width="10.88671875" style="3" bestFit="1" customWidth="1"/>
    <col min="4060" max="4072" width="9.109375" style="3"/>
    <col min="4073" max="4074" width="13.6640625" style="3" customWidth="1"/>
    <col min="4075" max="4075" width="21.109375" style="3" customWidth="1"/>
    <col min="4076" max="4080" width="15.6640625" style="3" customWidth="1"/>
    <col min="4081" max="4301" width="9.109375" style="3"/>
    <col min="4302" max="4302" width="14.5546875" style="3" customWidth="1"/>
    <col min="4303" max="4303" width="12" style="3" customWidth="1"/>
    <col min="4304" max="4304" width="13.109375" style="3" customWidth="1"/>
    <col min="4305" max="4305" width="13" style="3" customWidth="1"/>
    <col min="4306" max="4306" width="10.5546875" style="3" bestFit="1" customWidth="1"/>
    <col min="4307" max="4307" width="11" style="3" customWidth="1"/>
    <col min="4308" max="4308" width="10.5546875" style="3" customWidth="1"/>
    <col min="4309" max="4309" width="12" style="3" customWidth="1"/>
    <col min="4310" max="4310" width="10.109375" style="3" customWidth="1"/>
    <col min="4311" max="4311" width="9.88671875" style="3" customWidth="1"/>
    <col min="4312" max="4312" width="1.44140625" style="3" customWidth="1"/>
    <col min="4313" max="4315" width="10.88671875" style="3" bestFit="1" customWidth="1"/>
    <col min="4316" max="4328" width="9.109375" style="3"/>
    <col min="4329" max="4330" width="13.6640625" style="3" customWidth="1"/>
    <col min="4331" max="4331" width="21.109375" style="3" customWidth="1"/>
    <col min="4332" max="4336" width="15.6640625" style="3" customWidth="1"/>
    <col min="4337" max="4557" width="9.109375" style="3"/>
    <col min="4558" max="4558" width="14.5546875" style="3" customWidth="1"/>
    <col min="4559" max="4559" width="12" style="3" customWidth="1"/>
    <col min="4560" max="4560" width="13.109375" style="3" customWidth="1"/>
    <col min="4561" max="4561" width="13" style="3" customWidth="1"/>
    <col min="4562" max="4562" width="10.5546875" style="3" bestFit="1" customWidth="1"/>
    <col min="4563" max="4563" width="11" style="3" customWidth="1"/>
    <col min="4564" max="4564" width="10.5546875" style="3" customWidth="1"/>
    <col min="4565" max="4565" width="12" style="3" customWidth="1"/>
    <col min="4566" max="4566" width="10.109375" style="3" customWidth="1"/>
    <col min="4567" max="4567" width="9.88671875" style="3" customWidth="1"/>
    <col min="4568" max="4568" width="1.44140625" style="3" customWidth="1"/>
    <col min="4569" max="4571" width="10.88671875" style="3" bestFit="1" customWidth="1"/>
    <col min="4572" max="4584" width="9.109375" style="3"/>
    <col min="4585" max="4586" width="13.6640625" style="3" customWidth="1"/>
    <col min="4587" max="4587" width="21.109375" style="3" customWidth="1"/>
    <col min="4588" max="4592" width="15.6640625" style="3" customWidth="1"/>
    <col min="4593" max="4813" width="9.109375" style="3"/>
    <col min="4814" max="4814" width="14.5546875" style="3" customWidth="1"/>
    <col min="4815" max="4815" width="12" style="3" customWidth="1"/>
    <col min="4816" max="4816" width="13.109375" style="3" customWidth="1"/>
    <col min="4817" max="4817" width="13" style="3" customWidth="1"/>
    <col min="4818" max="4818" width="10.5546875" style="3" bestFit="1" customWidth="1"/>
    <col min="4819" max="4819" width="11" style="3" customWidth="1"/>
    <col min="4820" max="4820" width="10.5546875" style="3" customWidth="1"/>
    <col min="4821" max="4821" width="12" style="3" customWidth="1"/>
    <col min="4822" max="4822" width="10.109375" style="3" customWidth="1"/>
    <col min="4823" max="4823" width="9.88671875" style="3" customWidth="1"/>
    <col min="4824" max="4824" width="1.44140625" style="3" customWidth="1"/>
    <col min="4825" max="4827" width="10.88671875" style="3" bestFit="1" customWidth="1"/>
    <col min="4828" max="4840" width="9.109375" style="3"/>
    <col min="4841" max="4842" width="13.6640625" style="3" customWidth="1"/>
    <col min="4843" max="4843" width="21.109375" style="3" customWidth="1"/>
    <col min="4844" max="4848" width="15.6640625" style="3" customWidth="1"/>
    <col min="4849" max="5069" width="9.109375" style="3"/>
    <col min="5070" max="5070" width="14.5546875" style="3" customWidth="1"/>
    <col min="5071" max="5071" width="12" style="3" customWidth="1"/>
    <col min="5072" max="5072" width="13.109375" style="3" customWidth="1"/>
    <col min="5073" max="5073" width="13" style="3" customWidth="1"/>
    <col min="5074" max="5074" width="10.5546875" style="3" bestFit="1" customWidth="1"/>
    <col min="5075" max="5075" width="11" style="3" customWidth="1"/>
    <col min="5076" max="5076" width="10.5546875" style="3" customWidth="1"/>
    <col min="5077" max="5077" width="12" style="3" customWidth="1"/>
    <col min="5078" max="5078" width="10.109375" style="3" customWidth="1"/>
    <col min="5079" max="5079" width="9.88671875" style="3" customWidth="1"/>
    <col min="5080" max="5080" width="1.44140625" style="3" customWidth="1"/>
    <col min="5081" max="5083" width="10.88671875" style="3" bestFit="1" customWidth="1"/>
    <col min="5084" max="5096" width="9.109375" style="3"/>
    <col min="5097" max="5098" width="13.6640625" style="3" customWidth="1"/>
    <col min="5099" max="5099" width="21.109375" style="3" customWidth="1"/>
    <col min="5100" max="5104" width="15.6640625" style="3" customWidth="1"/>
    <col min="5105" max="5325" width="9.109375" style="3"/>
    <col min="5326" max="5326" width="14.5546875" style="3" customWidth="1"/>
    <col min="5327" max="5327" width="12" style="3" customWidth="1"/>
    <col min="5328" max="5328" width="13.109375" style="3" customWidth="1"/>
    <col min="5329" max="5329" width="13" style="3" customWidth="1"/>
    <col min="5330" max="5330" width="10.5546875" style="3" bestFit="1" customWidth="1"/>
    <col min="5331" max="5331" width="11" style="3" customWidth="1"/>
    <col min="5332" max="5332" width="10.5546875" style="3" customWidth="1"/>
    <col min="5333" max="5333" width="12" style="3" customWidth="1"/>
    <col min="5334" max="5334" width="10.109375" style="3" customWidth="1"/>
    <col min="5335" max="5335" width="9.88671875" style="3" customWidth="1"/>
    <col min="5336" max="5336" width="1.44140625" style="3" customWidth="1"/>
    <col min="5337" max="5339" width="10.88671875" style="3" bestFit="1" customWidth="1"/>
    <col min="5340" max="5352" width="9.109375" style="3"/>
    <col min="5353" max="5354" width="13.6640625" style="3" customWidth="1"/>
    <col min="5355" max="5355" width="21.109375" style="3" customWidth="1"/>
    <col min="5356" max="5360" width="15.6640625" style="3" customWidth="1"/>
    <col min="5361" max="5581" width="9.109375" style="3"/>
    <col min="5582" max="5582" width="14.5546875" style="3" customWidth="1"/>
    <col min="5583" max="5583" width="12" style="3" customWidth="1"/>
    <col min="5584" max="5584" width="13.109375" style="3" customWidth="1"/>
    <col min="5585" max="5585" width="13" style="3" customWidth="1"/>
    <col min="5586" max="5586" width="10.5546875" style="3" bestFit="1" customWidth="1"/>
    <col min="5587" max="5587" width="11" style="3" customWidth="1"/>
    <col min="5588" max="5588" width="10.5546875" style="3" customWidth="1"/>
    <col min="5589" max="5589" width="12" style="3" customWidth="1"/>
    <col min="5590" max="5590" width="10.109375" style="3" customWidth="1"/>
    <col min="5591" max="5591" width="9.88671875" style="3" customWidth="1"/>
    <col min="5592" max="5592" width="1.44140625" style="3" customWidth="1"/>
    <col min="5593" max="5595" width="10.88671875" style="3" bestFit="1" customWidth="1"/>
    <col min="5596" max="5608" width="9.109375" style="3"/>
    <col min="5609" max="5610" width="13.6640625" style="3" customWidth="1"/>
    <col min="5611" max="5611" width="21.109375" style="3" customWidth="1"/>
    <col min="5612" max="5616" width="15.6640625" style="3" customWidth="1"/>
    <col min="5617" max="5837" width="9.109375" style="3"/>
    <col min="5838" max="5838" width="14.5546875" style="3" customWidth="1"/>
    <col min="5839" max="5839" width="12" style="3" customWidth="1"/>
    <col min="5840" max="5840" width="13.109375" style="3" customWidth="1"/>
    <col min="5841" max="5841" width="13" style="3" customWidth="1"/>
    <col min="5842" max="5842" width="10.5546875" style="3" bestFit="1" customWidth="1"/>
    <col min="5843" max="5843" width="11" style="3" customWidth="1"/>
    <col min="5844" max="5844" width="10.5546875" style="3" customWidth="1"/>
    <col min="5845" max="5845" width="12" style="3" customWidth="1"/>
    <col min="5846" max="5846" width="10.109375" style="3" customWidth="1"/>
    <col min="5847" max="5847" width="9.88671875" style="3" customWidth="1"/>
    <col min="5848" max="5848" width="1.44140625" style="3" customWidth="1"/>
    <col min="5849" max="5851" width="10.88671875" style="3" bestFit="1" customWidth="1"/>
    <col min="5852" max="5864" width="9.109375" style="3"/>
    <col min="5865" max="5866" width="13.6640625" style="3" customWidth="1"/>
    <col min="5867" max="5867" width="21.109375" style="3" customWidth="1"/>
    <col min="5868" max="5872" width="15.6640625" style="3" customWidth="1"/>
    <col min="5873" max="6093" width="9.109375" style="3"/>
    <col min="6094" max="6094" width="14.5546875" style="3" customWidth="1"/>
    <col min="6095" max="6095" width="12" style="3" customWidth="1"/>
    <col min="6096" max="6096" width="13.109375" style="3" customWidth="1"/>
    <col min="6097" max="6097" width="13" style="3" customWidth="1"/>
    <col min="6098" max="6098" width="10.5546875" style="3" bestFit="1" customWidth="1"/>
    <col min="6099" max="6099" width="11" style="3" customWidth="1"/>
    <col min="6100" max="6100" width="10.5546875" style="3" customWidth="1"/>
    <col min="6101" max="6101" width="12" style="3" customWidth="1"/>
    <col min="6102" max="6102" width="10.109375" style="3" customWidth="1"/>
    <col min="6103" max="6103" width="9.88671875" style="3" customWidth="1"/>
    <col min="6104" max="6104" width="1.44140625" style="3" customWidth="1"/>
    <col min="6105" max="6107" width="10.88671875" style="3" bestFit="1" customWidth="1"/>
    <col min="6108" max="6120" width="9.109375" style="3"/>
    <col min="6121" max="6122" width="13.6640625" style="3" customWidth="1"/>
    <col min="6123" max="6123" width="21.109375" style="3" customWidth="1"/>
    <col min="6124" max="6128" width="15.6640625" style="3" customWidth="1"/>
    <col min="6129" max="6349" width="9.109375" style="3"/>
    <col min="6350" max="6350" width="14.5546875" style="3" customWidth="1"/>
    <col min="6351" max="6351" width="12" style="3" customWidth="1"/>
    <col min="6352" max="6352" width="13.109375" style="3" customWidth="1"/>
    <col min="6353" max="6353" width="13" style="3" customWidth="1"/>
    <col min="6354" max="6354" width="10.5546875" style="3" bestFit="1" customWidth="1"/>
    <col min="6355" max="6355" width="11" style="3" customWidth="1"/>
    <col min="6356" max="6356" width="10.5546875" style="3" customWidth="1"/>
    <col min="6357" max="6357" width="12" style="3" customWidth="1"/>
    <col min="6358" max="6358" width="10.109375" style="3" customWidth="1"/>
    <col min="6359" max="6359" width="9.88671875" style="3" customWidth="1"/>
    <col min="6360" max="6360" width="1.44140625" style="3" customWidth="1"/>
    <col min="6361" max="6363" width="10.88671875" style="3" bestFit="1" customWidth="1"/>
    <col min="6364" max="6376" width="9.109375" style="3"/>
    <col min="6377" max="6378" width="13.6640625" style="3" customWidth="1"/>
    <col min="6379" max="6379" width="21.109375" style="3" customWidth="1"/>
    <col min="6380" max="6384" width="15.6640625" style="3" customWidth="1"/>
    <col min="6385" max="6605" width="9.109375" style="3"/>
    <col min="6606" max="6606" width="14.5546875" style="3" customWidth="1"/>
    <col min="6607" max="6607" width="12" style="3" customWidth="1"/>
    <col min="6608" max="6608" width="13.109375" style="3" customWidth="1"/>
    <col min="6609" max="6609" width="13" style="3" customWidth="1"/>
    <col min="6610" max="6610" width="10.5546875" style="3" bestFit="1" customWidth="1"/>
    <col min="6611" max="6611" width="11" style="3" customWidth="1"/>
    <col min="6612" max="6612" width="10.5546875" style="3" customWidth="1"/>
    <col min="6613" max="6613" width="12" style="3" customWidth="1"/>
    <col min="6614" max="6614" width="10.109375" style="3" customWidth="1"/>
    <col min="6615" max="6615" width="9.88671875" style="3" customWidth="1"/>
    <col min="6616" max="6616" width="1.44140625" style="3" customWidth="1"/>
    <col min="6617" max="6619" width="10.88671875" style="3" bestFit="1" customWidth="1"/>
    <col min="6620" max="6632" width="9.109375" style="3"/>
    <col min="6633" max="6634" width="13.6640625" style="3" customWidth="1"/>
    <col min="6635" max="6635" width="21.109375" style="3" customWidth="1"/>
    <col min="6636" max="6640" width="15.6640625" style="3" customWidth="1"/>
    <col min="6641" max="6861" width="9.109375" style="3"/>
    <col min="6862" max="6862" width="14.5546875" style="3" customWidth="1"/>
    <col min="6863" max="6863" width="12" style="3" customWidth="1"/>
    <col min="6864" max="6864" width="13.109375" style="3" customWidth="1"/>
    <col min="6865" max="6865" width="13" style="3" customWidth="1"/>
    <col min="6866" max="6866" width="10.5546875" style="3" bestFit="1" customWidth="1"/>
    <col min="6867" max="6867" width="11" style="3" customWidth="1"/>
    <col min="6868" max="6868" width="10.5546875" style="3" customWidth="1"/>
    <col min="6869" max="6869" width="12" style="3" customWidth="1"/>
    <col min="6870" max="6870" width="10.109375" style="3" customWidth="1"/>
    <col min="6871" max="6871" width="9.88671875" style="3" customWidth="1"/>
    <col min="6872" max="6872" width="1.44140625" style="3" customWidth="1"/>
    <col min="6873" max="6875" width="10.88671875" style="3" bestFit="1" customWidth="1"/>
    <col min="6876" max="6888" width="9.109375" style="3"/>
    <col min="6889" max="6890" width="13.6640625" style="3" customWidth="1"/>
    <col min="6891" max="6891" width="21.109375" style="3" customWidth="1"/>
    <col min="6892" max="6896" width="15.6640625" style="3" customWidth="1"/>
    <col min="6897" max="7117" width="9.109375" style="3"/>
    <col min="7118" max="7118" width="14.5546875" style="3" customWidth="1"/>
    <col min="7119" max="7119" width="12" style="3" customWidth="1"/>
    <col min="7120" max="7120" width="13.109375" style="3" customWidth="1"/>
    <col min="7121" max="7121" width="13" style="3" customWidth="1"/>
    <col min="7122" max="7122" width="10.5546875" style="3" bestFit="1" customWidth="1"/>
    <col min="7123" max="7123" width="11" style="3" customWidth="1"/>
    <col min="7124" max="7124" width="10.5546875" style="3" customWidth="1"/>
    <col min="7125" max="7125" width="12" style="3" customWidth="1"/>
    <col min="7126" max="7126" width="10.109375" style="3" customWidth="1"/>
    <col min="7127" max="7127" width="9.88671875" style="3" customWidth="1"/>
    <col min="7128" max="7128" width="1.44140625" style="3" customWidth="1"/>
    <col min="7129" max="7131" width="10.88671875" style="3" bestFit="1" customWidth="1"/>
    <col min="7132" max="7144" width="9.109375" style="3"/>
    <col min="7145" max="7146" width="13.6640625" style="3" customWidth="1"/>
    <col min="7147" max="7147" width="21.109375" style="3" customWidth="1"/>
    <col min="7148" max="7152" width="15.6640625" style="3" customWidth="1"/>
    <col min="7153" max="7373" width="9.109375" style="3"/>
    <col min="7374" max="7374" width="14.5546875" style="3" customWidth="1"/>
    <col min="7375" max="7375" width="12" style="3" customWidth="1"/>
    <col min="7376" max="7376" width="13.109375" style="3" customWidth="1"/>
    <col min="7377" max="7377" width="13" style="3" customWidth="1"/>
    <col min="7378" max="7378" width="10.5546875" style="3" bestFit="1" customWidth="1"/>
    <col min="7379" max="7379" width="11" style="3" customWidth="1"/>
    <col min="7380" max="7380" width="10.5546875" style="3" customWidth="1"/>
    <col min="7381" max="7381" width="12" style="3" customWidth="1"/>
    <col min="7382" max="7382" width="10.109375" style="3" customWidth="1"/>
    <col min="7383" max="7383" width="9.88671875" style="3" customWidth="1"/>
    <col min="7384" max="7384" width="1.44140625" style="3" customWidth="1"/>
    <col min="7385" max="7387" width="10.88671875" style="3" bestFit="1" customWidth="1"/>
    <col min="7388" max="7400" width="9.109375" style="3"/>
    <col min="7401" max="7402" width="13.6640625" style="3" customWidth="1"/>
    <col min="7403" max="7403" width="21.109375" style="3" customWidth="1"/>
    <col min="7404" max="7408" width="15.6640625" style="3" customWidth="1"/>
    <col min="7409" max="7629" width="9.109375" style="3"/>
    <col min="7630" max="7630" width="14.5546875" style="3" customWidth="1"/>
    <col min="7631" max="7631" width="12" style="3" customWidth="1"/>
    <col min="7632" max="7632" width="13.109375" style="3" customWidth="1"/>
    <col min="7633" max="7633" width="13" style="3" customWidth="1"/>
    <col min="7634" max="7634" width="10.5546875" style="3" bestFit="1" customWidth="1"/>
    <col min="7635" max="7635" width="11" style="3" customWidth="1"/>
    <col min="7636" max="7636" width="10.5546875" style="3" customWidth="1"/>
    <col min="7637" max="7637" width="12" style="3" customWidth="1"/>
    <col min="7638" max="7638" width="10.109375" style="3" customWidth="1"/>
    <col min="7639" max="7639" width="9.88671875" style="3" customWidth="1"/>
    <col min="7640" max="7640" width="1.44140625" style="3" customWidth="1"/>
    <col min="7641" max="7643" width="10.88671875" style="3" bestFit="1" customWidth="1"/>
    <col min="7644" max="7656" width="9.109375" style="3"/>
    <col min="7657" max="7658" width="13.6640625" style="3" customWidth="1"/>
    <col min="7659" max="7659" width="21.109375" style="3" customWidth="1"/>
    <col min="7660" max="7664" width="15.6640625" style="3" customWidth="1"/>
    <col min="7665" max="7885" width="9.109375" style="3"/>
    <col min="7886" max="7886" width="14.5546875" style="3" customWidth="1"/>
    <col min="7887" max="7887" width="12" style="3" customWidth="1"/>
    <col min="7888" max="7888" width="13.109375" style="3" customWidth="1"/>
    <col min="7889" max="7889" width="13" style="3" customWidth="1"/>
    <col min="7890" max="7890" width="10.5546875" style="3" bestFit="1" customWidth="1"/>
    <col min="7891" max="7891" width="11" style="3" customWidth="1"/>
    <col min="7892" max="7892" width="10.5546875" style="3" customWidth="1"/>
    <col min="7893" max="7893" width="12" style="3" customWidth="1"/>
    <col min="7894" max="7894" width="10.109375" style="3" customWidth="1"/>
    <col min="7895" max="7895" width="9.88671875" style="3" customWidth="1"/>
    <col min="7896" max="7896" width="1.44140625" style="3" customWidth="1"/>
    <col min="7897" max="7899" width="10.88671875" style="3" bestFit="1" customWidth="1"/>
    <col min="7900" max="7912" width="9.109375" style="3"/>
    <col min="7913" max="7914" width="13.6640625" style="3" customWidth="1"/>
    <col min="7915" max="7915" width="21.109375" style="3" customWidth="1"/>
    <col min="7916" max="7920" width="15.6640625" style="3" customWidth="1"/>
    <col min="7921" max="8141" width="9.109375" style="3"/>
    <col min="8142" max="8142" width="14.5546875" style="3" customWidth="1"/>
    <col min="8143" max="8143" width="12" style="3" customWidth="1"/>
    <col min="8144" max="8144" width="13.109375" style="3" customWidth="1"/>
    <col min="8145" max="8145" width="13" style="3" customWidth="1"/>
    <col min="8146" max="8146" width="10.5546875" style="3" bestFit="1" customWidth="1"/>
    <col min="8147" max="8147" width="11" style="3" customWidth="1"/>
    <col min="8148" max="8148" width="10.5546875" style="3" customWidth="1"/>
    <col min="8149" max="8149" width="12" style="3" customWidth="1"/>
    <col min="8150" max="8150" width="10.109375" style="3" customWidth="1"/>
    <col min="8151" max="8151" width="9.88671875" style="3" customWidth="1"/>
    <col min="8152" max="8152" width="1.44140625" style="3" customWidth="1"/>
    <col min="8153" max="8155" width="10.88671875" style="3" bestFit="1" customWidth="1"/>
    <col min="8156" max="8168" width="9.109375" style="3"/>
    <col min="8169" max="8170" width="13.6640625" style="3" customWidth="1"/>
    <col min="8171" max="8171" width="21.109375" style="3" customWidth="1"/>
    <col min="8172" max="8176" width="15.6640625" style="3" customWidth="1"/>
    <col min="8177" max="8397" width="9.109375" style="3"/>
    <col min="8398" max="8398" width="14.5546875" style="3" customWidth="1"/>
    <col min="8399" max="8399" width="12" style="3" customWidth="1"/>
    <col min="8400" max="8400" width="13.109375" style="3" customWidth="1"/>
    <col min="8401" max="8401" width="13" style="3" customWidth="1"/>
    <col min="8402" max="8402" width="10.5546875" style="3" bestFit="1" customWidth="1"/>
    <col min="8403" max="8403" width="11" style="3" customWidth="1"/>
    <col min="8404" max="8404" width="10.5546875" style="3" customWidth="1"/>
    <col min="8405" max="8405" width="12" style="3" customWidth="1"/>
    <col min="8406" max="8406" width="10.109375" style="3" customWidth="1"/>
    <col min="8407" max="8407" width="9.88671875" style="3" customWidth="1"/>
    <col min="8408" max="8408" width="1.44140625" style="3" customWidth="1"/>
    <col min="8409" max="8411" width="10.88671875" style="3" bestFit="1" customWidth="1"/>
    <col min="8412" max="8424" width="9.109375" style="3"/>
    <col min="8425" max="8426" width="13.6640625" style="3" customWidth="1"/>
    <col min="8427" max="8427" width="21.109375" style="3" customWidth="1"/>
    <col min="8428" max="8432" width="15.6640625" style="3" customWidth="1"/>
    <col min="8433" max="8653" width="9.109375" style="3"/>
    <col min="8654" max="8654" width="14.5546875" style="3" customWidth="1"/>
    <col min="8655" max="8655" width="12" style="3" customWidth="1"/>
    <col min="8656" max="8656" width="13.109375" style="3" customWidth="1"/>
    <col min="8657" max="8657" width="13" style="3" customWidth="1"/>
    <col min="8658" max="8658" width="10.5546875" style="3" bestFit="1" customWidth="1"/>
    <col min="8659" max="8659" width="11" style="3" customWidth="1"/>
    <col min="8660" max="8660" width="10.5546875" style="3" customWidth="1"/>
    <col min="8661" max="8661" width="12" style="3" customWidth="1"/>
    <col min="8662" max="8662" width="10.109375" style="3" customWidth="1"/>
    <col min="8663" max="8663" width="9.88671875" style="3" customWidth="1"/>
    <col min="8664" max="8664" width="1.44140625" style="3" customWidth="1"/>
    <col min="8665" max="8667" width="10.88671875" style="3" bestFit="1" customWidth="1"/>
    <col min="8668" max="8680" width="9.109375" style="3"/>
    <col min="8681" max="8682" width="13.6640625" style="3" customWidth="1"/>
    <col min="8683" max="8683" width="21.109375" style="3" customWidth="1"/>
    <col min="8684" max="8688" width="15.6640625" style="3" customWidth="1"/>
    <col min="8689" max="8909" width="9.109375" style="3"/>
    <col min="8910" max="8910" width="14.5546875" style="3" customWidth="1"/>
    <col min="8911" max="8911" width="12" style="3" customWidth="1"/>
    <col min="8912" max="8912" width="13.109375" style="3" customWidth="1"/>
    <col min="8913" max="8913" width="13" style="3" customWidth="1"/>
    <col min="8914" max="8914" width="10.5546875" style="3" bestFit="1" customWidth="1"/>
    <col min="8915" max="8915" width="11" style="3" customWidth="1"/>
    <col min="8916" max="8916" width="10.5546875" style="3" customWidth="1"/>
    <col min="8917" max="8917" width="12" style="3" customWidth="1"/>
    <col min="8918" max="8918" width="10.109375" style="3" customWidth="1"/>
    <col min="8919" max="8919" width="9.88671875" style="3" customWidth="1"/>
    <col min="8920" max="8920" width="1.44140625" style="3" customWidth="1"/>
    <col min="8921" max="8923" width="10.88671875" style="3" bestFit="1" customWidth="1"/>
    <col min="8924" max="8936" width="9.109375" style="3"/>
    <col min="8937" max="8938" width="13.6640625" style="3" customWidth="1"/>
    <col min="8939" max="8939" width="21.109375" style="3" customWidth="1"/>
    <col min="8940" max="8944" width="15.6640625" style="3" customWidth="1"/>
    <col min="8945" max="9165" width="9.109375" style="3"/>
    <col min="9166" max="9166" width="14.5546875" style="3" customWidth="1"/>
    <col min="9167" max="9167" width="12" style="3" customWidth="1"/>
    <col min="9168" max="9168" width="13.109375" style="3" customWidth="1"/>
    <col min="9169" max="9169" width="13" style="3" customWidth="1"/>
    <col min="9170" max="9170" width="10.5546875" style="3" bestFit="1" customWidth="1"/>
    <col min="9171" max="9171" width="11" style="3" customWidth="1"/>
    <col min="9172" max="9172" width="10.5546875" style="3" customWidth="1"/>
    <col min="9173" max="9173" width="12" style="3" customWidth="1"/>
    <col min="9174" max="9174" width="10.109375" style="3" customWidth="1"/>
    <col min="9175" max="9175" width="9.88671875" style="3" customWidth="1"/>
    <col min="9176" max="9176" width="1.44140625" style="3" customWidth="1"/>
    <col min="9177" max="9179" width="10.88671875" style="3" bestFit="1" customWidth="1"/>
    <col min="9180" max="9192" width="9.109375" style="3"/>
    <col min="9193" max="9194" width="13.6640625" style="3" customWidth="1"/>
    <col min="9195" max="9195" width="21.109375" style="3" customWidth="1"/>
    <col min="9196" max="9200" width="15.6640625" style="3" customWidth="1"/>
    <col min="9201" max="9421" width="9.109375" style="3"/>
    <col min="9422" max="9422" width="14.5546875" style="3" customWidth="1"/>
    <col min="9423" max="9423" width="12" style="3" customWidth="1"/>
    <col min="9424" max="9424" width="13.109375" style="3" customWidth="1"/>
    <col min="9425" max="9425" width="13" style="3" customWidth="1"/>
    <col min="9426" max="9426" width="10.5546875" style="3" bestFit="1" customWidth="1"/>
    <col min="9427" max="9427" width="11" style="3" customWidth="1"/>
    <col min="9428" max="9428" width="10.5546875" style="3" customWidth="1"/>
    <col min="9429" max="9429" width="12" style="3" customWidth="1"/>
    <col min="9430" max="9430" width="10.109375" style="3" customWidth="1"/>
    <col min="9431" max="9431" width="9.88671875" style="3" customWidth="1"/>
    <col min="9432" max="9432" width="1.44140625" style="3" customWidth="1"/>
    <col min="9433" max="9435" width="10.88671875" style="3" bestFit="1" customWidth="1"/>
    <col min="9436" max="9448" width="9.109375" style="3"/>
    <col min="9449" max="9450" width="13.6640625" style="3" customWidth="1"/>
    <col min="9451" max="9451" width="21.109375" style="3" customWidth="1"/>
    <col min="9452" max="9456" width="15.6640625" style="3" customWidth="1"/>
    <col min="9457" max="9677" width="9.109375" style="3"/>
    <col min="9678" max="9678" width="14.5546875" style="3" customWidth="1"/>
    <col min="9679" max="9679" width="12" style="3" customWidth="1"/>
    <col min="9680" max="9680" width="13.109375" style="3" customWidth="1"/>
    <col min="9681" max="9681" width="13" style="3" customWidth="1"/>
    <col min="9682" max="9682" width="10.5546875" style="3" bestFit="1" customWidth="1"/>
    <col min="9683" max="9683" width="11" style="3" customWidth="1"/>
    <col min="9684" max="9684" width="10.5546875" style="3" customWidth="1"/>
    <col min="9685" max="9685" width="12" style="3" customWidth="1"/>
    <col min="9686" max="9686" width="10.109375" style="3" customWidth="1"/>
    <col min="9687" max="9687" width="9.88671875" style="3" customWidth="1"/>
    <col min="9688" max="9688" width="1.44140625" style="3" customWidth="1"/>
    <col min="9689" max="9691" width="10.88671875" style="3" bestFit="1" customWidth="1"/>
    <col min="9692" max="9704" width="9.109375" style="3"/>
    <col min="9705" max="9706" width="13.6640625" style="3" customWidth="1"/>
    <col min="9707" max="9707" width="21.109375" style="3" customWidth="1"/>
    <col min="9708" max="9712" width="15.6640625" style="3" customWidth="1"/>
    <col min="9713" max="9933" width="9.109375" style="3"/>
    <col min="9934" max="9934" width="14.5546875" style="3" customWidth="1"/>
    <col min="9935" max="9935" width="12" style="3" customWidth="1"/>
    <col min="9936" max="9936" width="13.109375" style="3" customWidth="1"/>
    <col min="9937" max="9937" width="13" style="3" customWidth="1"/>
    <col min="9938" max="9938" width="10.5546875" style="3" bestFit="1" customWidth="1"/>
    <col min="9939" max="9939" width="11" style="3" customWidth="1"/>
    <col min="9940" max="9940" width="10.5546875" style="3" customWidth="1"/>
    <col min="9941" max="9941" width="12" style="3" customWidth="1"/>
    <col min="9942" max="9942" width="10.109375" style="3" customWidth="1"/>
    <col min="9943" max="9943" width="9.88671875" style="3" customWidth="1"/>
    <col min="9944" max="9944" width="1.44140625" style="3" customWidth="1"/>
    <col min="9945" max="9947" width="10.88671875" style="3" bestFit="1" customWidth="1"/>
    <col min="9948" max="9960" width="9.109375" style="3"/>
    <col min="9961" max="9962" width="13.6640625" style="3" customWidth="1"/>
    <col min="9963" max="9963" width="21.109375" style="3" customWidth="1"/>
    <col min="9964" max="9968" width="15.6640625" style="3" customWidth="1"/>
    <col min="9969" max="10189" width="9.109375" style="3"/>
    <col min="10190" max="10190" width="14.5546875" style="3" customWidth="1"/>
    <col min="10191" max="10191" width="12" style="3" customWidth="1"/>
    <col min="10192" max="10192" width="13.109375" style="3" customWidth="1"/>
    <col min="10193" max="10193" width="13" style="3" customWidth="1"/>
    <col min="10194" max="10194" width="10.5546875" style="3" bestFit="1" customWidth="1"/>
    <col min="10195" max="10195" width="11" style="3" customWidth="1"/>
    <col min="10196" max="10196" width="10.5546875" style="3" customWidth="1"/>
    <col min="10197" max="10197" width="12" style="3" customWidth="1"/>
    <col min="10198" max="10198" width="10.109375" style="3" customWidth="1"/>
    <col min="10199" max="10199" width="9.88671875" style="3" customWidth="1"/>
    <col min="10200" max="10200" width="1.44140625" style="3" customWidth="1"/>
    <col min="10201" max="10203" width="10.88671875" style="3" bestFit="1" customWidth="1"/>
    <col min="10204" max="10216" width="9.109375" style="3"/>
    <col min="10217" max="10218" width="13.6640625" style="3" customWidth="1"/>
    <col min="10219" max="10219" width="21.109375" style="3" customWidth="1"/>
    <col min="10220" max="10224" width="15.6640625" style="3" customWidth="1"/>
    <col min="10225" max="10445" width="9.109375" style="3"/>
    <col min="10446" max="10446" width="14.5546875" style="3" customWidth="1"/>
    <col min="10447" max="10447" width="12" style="3" customWidth="1"/>
    <col min="10448" max="10448" width="13.109375" style="3" customWidth="1"/>
    <col min="10449" max="10449" width="13" style="3" customWidth="1"/>
    <col min="10450" max="10450" width="10.5546875" style="3" bestFit="1" customWidth="1"/>
    <col min="10451" max="10451" width="11" style="3" customWidth="1"/>
    <col min="10452" max="10452" width="10.5546875" style="3" customWidth="1"/>
    <col min="10453" max="10453" width="12" style="3" customWidth="1"/>
    <col min="10454" max="10454" width="10.109375" style="3" customWidth="1"/>
    <col min="10455" max="10455" width="9.88671875" style="3" customWidth="1"/>
    <col min="10456" max="10456" width="1.44140625" style="3" customWidth="1"/>
    <col min="10457" max="10459" width="10.88671875" style="3" bestFit="1" customWidth="1"/>
    <col min="10460" max="10472" width="9.109375" style="3"/>
    <col min="10473" max="10474" width="13.6640625" style="3" customWidth="1"/>
    <col min="10475" max="10475" width="21.109375" style="3" customWidth="1"/>
    <col min="10476" max="10480" width="15.6640625" style="3" customWidth="1"/>
    <col min="10481" max="10701" width="9.109375" style="3"/>
    <col min="10702" max="10702" width="14.5546875" style="3" customWidth="1"/>
    <col min="10703" max="10703" width="12" style="3" customWidth="1"/>
    <col min="10704" max="10704" width="13.109375" style="3" customWidth="1"/>
    <col min="10705" max="10705" width="13" style="3" customWidth="1"/>
    <col min="10706" max="10706" width="10.5546875" style="3" bestFit="1" customWidth="1"/>
    <col min="10707" max="10707" width="11" style="3" customWidth="1"/>
    <col min="10708" max="10708" width="10.5546875" style="3" customWidth="1"/>
    <col min="10709" max="10709" width="12" style="3" customWidth="1"/>
    <col min="10710" max="10710" width="10.109375" style="3" customWidth="1"/>
    <col min="10711" max="10711" width="9.88671875" style="3" customWidth="1"/>
    <col min="10712" max="10712" width="1.44140625" style="3" customWidth="1"/>
    <col min="10713" max="10715" width="10.88671875" style="3" bestFit="1" customWidth="1"/>
    <col min="10716" max="10728" width="9.109375" style="3"/>
    <col min="10729" max="10730" width="13.6640625" style="3" customWidth="1"/>
    <col min="10731" max="10731" width="21.109375" style="3" customWidth="1"/>
    <col min="10732" max="10736" width="15.6640625" style="3" customWidth="1"/>
    <col min="10737" max="10957" width="9.109375" style="3"/>
    <col min="10958" max="10958" width="14.5546875" style="3" customWidth="1"/>
    <col min="10959" max="10959" width="12" style="3" customWidth="1"/>
    <col min="10960" max="10960" width="13.109375" style="3" customWidth="1"/>
    <col min="10961" max="10961" width="13" style="3" customWidth="1"/>
    <col min="10962" max="10962" width="10.5546875" style="3" bestFit="1" customWidth="1"/>
    <col min="10963" max="10963" width="11" style="3" customWidth="1"/>
    <col min="10964" max="10964" width="10.5546875" style="3" customWidth="1"/>
    <col min="10965" max="10965" width="12" style="3" customWidth="1"/>
    <col min="10966" max="10966" width="10.109375" style="3" customWidth="1"/>
    <col min="10967" max="10967" width="9.88671875" style="3" customWidth="1"/>
    <col min="10968" max="10968" width="1.44140625" style="3" customWidth="1"/>
    <col min="10969" max="10971" width="10.88671875" style="3" bestFit="1" customWidth="1"/>
    <col min="10972" max="10984" width="9.109375" style="3"/>
    <col min="10985" max="10986" width="13.6640625" style="3" customWidth="1"/>
    <col min="10987" max="10987" width="21.109375" style="3" customWidth="1"/>
    <col min="10988" max="10992" width="15.6640625" style="3" customWidth="1"/>
    <col min="10993" max="11213" width="9.109375" style="3"/>
    <col min="11214" max="11214" width="14.5546875" style="3" customWidth="1"/>
    <col min="11215" max="11215" width="12" style="3" customWidth="1"/>
    <col min="11216" max="11216" width="13.109375" style="3" customWidth="1"/>
    <col min="11217" max="11217" width="13" style="3" customWidth="1"/>
    <col min="11218" max="11218" width="10.5546875" style="3" bestFit="1" customWidth="1"/>
    <col min="11219" max="11219" width="11" style="3" customWidth="1"/>
    <col min="11220" max="11220" width="10.5546875" style="3" customWidth="1"/>
    <col min="11221" max="11221" width="12" style="3" customWidth="1"/>
    <col min="11222" max="11222" width="10.109375" style="3" customWidth="1"/>
    <col min="11223" max="11223" width="9.88671875" style="3" customWidth="1"/>
    <col min="11224" max="11224" width="1.44140625" style="3" customWidth="1"/>
    <col min="11225" max="11227" width="10.88671875" style="3" bestFit="1" customWidth="1"/>
    <col min="11228" max="11240" width="9.109375" style="3"/>
    <col min="11241" max="11242" width="13.6640625" style="3" customWidth="1"/>
    <col min="11243" max="11243" width="21.109375" style="3" customWidth="1"/>
    <col min="11244" max="11248" width="15.6640625" style="3" customWidth="1"/>
    <col min="11249" max="11469" width="9.109375" style="3"/>
    <col min="11470" max="11470" width="14.5546875" style="3" customWidth="1"/>
    <col min="11471" max="11471" width="12" style="3" customWidth="1"/>
    <col min="11472" max="11472" width="13.109375" style="3" customWidth="1"/>
    <col min="11473" max="11473" width="13" style="3" customWidth="1"/>
    <col min="11474" max="11474" width="10.5546875" style="3" bestFit="1" customWidth="1"/>
    <col min="11475" max="11475" width="11" style="3" customWidth="1"/>
    <col min="11476" max="11476" width="10.5546875" style="3" customWidth="1"/>
    <col min="11477" max="11477" width="12" style="3" customWidth="1"/>
    <col min="11478" max="11478" width="10.109375" style="3" customWidth="1"/>
    <col min="11479" max="11479" width="9.88671875" style="3" customWidth="1"/>
    <col min="11480" max="11480" width="1.44140625" style="3" customWidth="1"/>
    <col min="11481" max="11483" width="10.88671875" style="3" bestFit="1" customWidth="1"/>
    <col min="11484" max="11496" width="9.109375" style="3"/>
    <col min="11497" max="11498" width="13.6640625" style="3" customWidth="1"/>
    <col min="11499" max="11499" width="21.109375" style="3" customWidth="1"/>
    <col min="11500" max="11504" width="15.6640625" style="3" customWidth="1"/>
    <col min="11505" max="11725" width="9.109375" style="3"/>
    <col min="11726" max="11726" width="14.5546875" style="3" customWidth="1"/>
    <col min="11727" max="11727" width="12" style="3" customWidth="1"/>
    <col min="11728" max="11728" width="13.109375" style="3" customWidth="1"/>
    <col min="11729" max="11729" width="13" style="3" customWidth="1"/>
    <col min="11730" max="11730" width="10.5546875" style="3" bestFit="1" customWidth="1"/>
    <col min="11731" max="11731" width="11" style="3" customWidth="1"/>
    <col min="11732" max="11732" width="10.5546875" style="3" customWidth="1"/>
    <col min="11733" max="11733" width="12" style="3" customWidth="1"/>
    <col min="11734" max="11734" width="10.109375" style="3" customWidth="1"/>
    <col min="11735" max="11735" width="9.88671875" style="3" customWidth="1"/>
    <col min="11736" max="11736" width="1.44140625" style="3" customWidth="1"/>
    <col min="11737" max="11739" width="10.88671875" style="3" bestFit="1" customWidth="1"/>
    <col min="11740" max="11752" width="9.109375" style="3"/>
    <col min="11753" max="11754" width="13.6640625" style="3" customWidth="1"/>
    <col min="11755" max="11755" width="21.109375" style="3" customWidth="1"/>
    <col min="11756" max="11760" width="15.6640625" style="3" customWidth="1"/>
    <col min="11761" max="11981" width="9.109375" style="3"/>
    <col min="11982" max="11982" width="14.5546875" style="3" customWidth="1"/>
    <col min="11983" max="11983" width="12" style="3" customWidth="1"/>
    <col min="11984" max="11984" width="13.109375" style="3" customWidth="1"/>
    <col min="11985" max="11985" width="13" style="3" customWidth="1"/>
    <col min="11986" max="11986" width="10.5546875" style="3" bestFit="1" customWidth="1"/>
    <col min="11987" max="11987" width="11" style="3" customWidth="1"/>
    <col min="11988" max="11988" width="10.5546875" style="3" customWidth="1"/>
    <col min="11989" max="11989" width="12" style="3" customWidth="1"/>
    <col min="11990" max="11990" width="10.109375" style="3" customWidth="1"/>
    <col min="11991" max="11991" width="9.88671875" style="3" customWidth="1"/>
    <col min="11992" max="11992" width="1.44140625" style="3" customWidth="1"/>
    <col min="11993" max="11995" width="10.88671875" style="3" bestFit="1" customWidth="1"/>
    <col min="11996" max="12008" width="9.109375" style="3"/>
    <col min="12009" max="12010" width="13.6640625" style="3" customWidth="1"/>
    <col min="12011" max="12011" width="21.109375" style="3" customWidth="1"/>
    <col min="12012" max="12016" width="15.6640625" style="3" customWidth="1"/>
    <col min="12017" max="12237" width="9.109375" style="3"/>
    <col min="12238" max="12238" width="14.5546875" style="3" customWidth="1"/>
    <col min="12239" max="12239" width="12" style="3" customWidth="1"/>
    <col min="12240" max="12240" width="13.109375" style="3" customWidth="1"/>
    <col min="12241" max="12241" width="13" style="3" customWidth="1"/>
    <col min="12242" max="12242" width="10.5546875" style="3" bestFit="1" customWidth="1"/>
    <col min="12243" max="12243" width="11" style="3" customWidth="1"/>
    <col min="12244" max="12244" width="10.5546875" style="3" customWidth="1"/>
    <col min="12245" max="12245" width="12" style="3" customWidth="1"/>
    <col min="12246" max="12246" width="10.109375" style="3" customWidth="1"/>
    <col min="12247" max="12247" width="9.88671875" style="3" customWidth="1"/>
    <col min="12248" max="12248" width="1.44140625" style="3" customWidth="1"/>
    <col min="12249" max="12251" width="10.88671875" style="3" bestFit="1" customWidth="1"/>
    <col min="12252" max="12264" width="9.109375" style="3"/>
    <col min="12265" max="12266" width="13.6640625" style="3" customWidth="1"/>
    <col min="12267" max="12267" width="21.109375" style="3" customWidth="1"/>
    <col min="12268" max="12272" width="15.6640625" style="3" customWidth="1"/>
    <col min="12273" max="12493" width="9.109375" style="3"/>
    <col min="12494" max="12494" width="14.5546875" style="3" customWidth="1"/>
    <col min="12495" max="12495" width="12" style="3" customWidth="1"/>
    <col min="12496" max="12496" width="13.109375" style="3" customWidth="1"/>
    <col min="12497" max="12497" width="13" style="3" customWidth="1"/>
    <col min="12498" max="12498" width="10.5546875" style="3" bestFit="1" customWidth="1"/>
    <col min="12499" max="12499" width="11" style="3" customWidth="1"/>
    <col min="12500" max="12500" width="10.5546875" style="3" customWidth="1"/>
    <col min="12501" max="12501" width="12" style="3" customWidth="1"/>
    <col min="12502" max="12502" width="10.109375" style="3" customWidth="1"/>
    <col min="12503" max="12503" width="9.88671875" style="3" customWidth="1"/>
    <col min="12504" max="12504" width="1.44140625" style="3" customWidth="1"/>
    <col min="12505" max="12507" width="10.88671875" style="3" bestFit="1" customWidth="1"/>
    <col min="12508" max="12520" width="9.109375" style="3"/>
    <col min="12521" max="12522" width="13.6640625" style="3" customWidth="1"/>
    <col min="12523" max="12523" width="21.109375" style="3" customWidth="1"/>
    <col min="12524" max="12528" width="15.6640625" style="3" customWidth="1"/>
    <col min="12529" max="12749" width="9.109375" style="3"/>
    <col min="12750" max="12750" width="14.5546875" style="3" customWidth="1"/>
    <col min="12751" max="12751" width="12" style="3" customWidth="1"/>
    <col min="12752" max="12752" width="13.109375" style="3" customWidth="1"/>
    <col min="12753" max="12753" width="13" style="3" customWidth="1"/>
    <col min="12754" max="12754" width="10.5546875" style="3" bestFit="1" customWidth="1"/>
    <col min="12755" max="12755" width="11" style="3" customWidth="1"/>
    <col min="12756" max="12756" width="10.5546875" style="3" customWidth="1"/>
    <col min="12757" max="12757" width="12" style="3" customWidth="1"/>
    <col min="12758" max="12758" width="10.109375" style="3" customWidth="1"/>
    <col min="12759" max="12759" width="9.88671875" style="3" customWidth="1"/>
    <col min="12760" max="12760" width="1.44140625" style="3" customWidth="1"/>
    <col min="12761" max="12763" width="10.88671875" style="3" bestFit="1" customWidth="1"/>
    <col min="12764" max="12776" width="9.109375" style="3"/>
    <col min="12777" max="12778" width="13.6640625" style="3" customWidth="1"/>
    <col min="12779" max="12779" width="21.109375" style="3" customWidth="1"/>
    <col min="12780" max="12784" width="15.6640625" style="3" customWidth="1"/>
    <col min="12785" max="13005" width="9.109375" style="3"/>
    <col min="13006" max="13006" width="14.5546875" style="3" customWidth="1"/>
    <col min="13007" max="13007" width="12" style="3" customWidth="1"/>
    <col min="13008" max="13008" width="13.109375" style="3" customWidth="1"/>
    <col min="13009" max="13009" width="13" style="3" customWidth="1"/>
    <col min="13010" max="13010" width="10.5546875" style="3" bestFit="1" customWidth="1"/>
    <col min="13011" max="13011" width="11" style="3" customWidth="1"/>
    <col min="13012" max="13012" width="10.5546875" style="3" customWidth="1"/>
    <col min="13013" max="13013" width="12" style="3" customWidth="1"/>
    <col min="13014" max="13014" width="10.109375" style="3" customWidth="1"/>
    <col min="13015" max="13015" width="9.88671875" style="3" customWidth="1"/>
    <col min="13016" max="13016" width="1.44140625" style="3" customWidth="1"/>
    <col min="13017" max="13019" width="10.88671875" style="3" bestFit="1" customWidth="1"/>
    <col min="13020" max="13032" width="9.109375" style="3"/>
    <col min="13033" max="13034" width="13.6640625" style="3" customWidth="1"/>
    <col min="13035" max="13035" width="21.109375" style="3" customWidth="1"/>
    <col min="13036" max="13040" width="15.6640625" style="3" customWidth="1"/>
    <col min="13041" max="13261" width="9.109375" style="3"/>
    <col min="13262" max="13262" width="14.5546875" style="3" customWidth="1"/>
    <col min="13263" max="13263" width="12" style="3" customWidth="1"/>
    <col min="13264" max="13264" width="13.109375" style="3" customWidth="1"/>
    <col min="13265" max="13265" width="13" style="3" customWidth="1"/>
    <col min="13266" max="13266" width="10.5546875" style="3" bestFit="1" customWidth="1"/>
    <col min="13267" max="13267" width="11" style="3" customWidth="1"/>
    <col min="13268" max="13268" width="10.5546875" style="3" customWidth="1"/>
    <col min="13269" max="13269" width="12" style="3" customWidth="1"/>
    <col min="13270" max="13270" width="10.109375" style="3" customWidth="1"/>
    <col min="13271" max="13271" width="9.88671875" style="3" customWidth="1"/>
    <col min="13272" max="13272" width="1.44140625" style="3" customWidth="1"/>
    <col min="13273" max="13275" width="10.88671875" style="3" bestFit="1" customWidth="1"/>
    <col min="13276" max="13288" width="9.109375" style="3"/>
    <col min="13289" max="13290" width="13.6640625" style="3" customWidth="1"/>
    <col min="13291" max="13291" width="21.109375" style="3" customWidth="1"/>
    <col min="13292" max="13296" width="15.6640625" style="3" customWidth="1"/>
    <col min="13297" max="13517" width="9.109375" style="3"/>
    <col min="13518" max="13518" width="14.5546875" style="3" customWidth="1"/>
    <col min="13519" max="13519" width="12" style="3" customWidth="1"/>
    <col min="13520" max="13520" width="13.109375" style="3" customWidth="1"/>
    <col min="13521" max="13521" width="13" style="3" customWidth="1"/>
    <col min="13522" max="13522" width="10.5546875" style="3" bestFit="1" customWidth="1"/>
    <col min="13523" max="13523" width="11" style="3" customWidth="1"/>
    <col min="13524" max="13524" width="10.5546875" style="3" customWidth="1"/>
    <col min="13525" max="13525" width="12" style="3" customWidth="1"/>
    <col min="13526" max="13526" width="10.109375" style="3" customWidth="1"/>
    <col min="13527" max="13527" width="9.88671875" style="3" customWidth="1"/>
    <col min="13528" max="13528" width="1.44140625" style="3" customWidth="1"/>
    <col min="13529" max="13531" width="10.88671875" style="3" bestFit="1" customWidth="1"/>
    <col min="13532" max="13544" width="9.109375" style="3"/>
    <col min="13545" max="13546" width="13.6640625" style="3" customWidth="1"/>
    <col min="13547" max="13547" width="21.109375" style="3" customWidth="1"/>
    <col min="13548" max="13552" width="15.6640625" style="3" customWidth="1"/>
    <col min="13553" max="13773" width="9.109375" style="3"/>
    <col min="13774" max="13774" width="14.5546875" style="3" customWidth="1"/>
    <col min="13775" max="13775" width="12" style="3" customWidth="1"/>
    <col min="13776" max="13776" width="13.109375" style="3" customWidth="1"/>
    <col min="13777" max="13777" width="13" style="3" customWidth="1"/>
    <col min="13778" max="13778" width="10.5546875" style="3" bestFit="1" customWidth="1"/>
    <col min="13779" max="13779" width="11" style="3" customWidth="1"/>
    <col min="13780" max="13780" width="10.5546875" style="3" customWidth="1"/>
    <col min="13781" max="13781" width="12" style="3" customWidth="1"/>
    <col min="13782" max="13782" width="10.109375" style="3" customWidth="1"/>
    <col min="13783" max="13783" width="9.88671875" style="3" customWidth="1"/>
    <col min="13784" max="13784" width="1.44140625" style="3" customWidth="1"/>
    <col min="13785" max="13787" width="10.88671875" style="3" bestFit="1" customWidth="1"/>
    <col min="13788" max="13800" width="9.109375" style="3"/>
    <col min="13801" max="13802" width="13.6640625" style="3" customWidth="1"/>
    <col min="13803" max="13803" width="21.109375" style="3" customWidth="1"/>
    <col min="13804" max="13808" width="15.6640625" style="3" customWidth="1"/>
    <col min="13809" max="14029" width="9.109375" style="3"/>
    <col min="14030" max="14030" width="14.5546875" style="3" customWidth="1"/>
    <col min="14031" max="14031" width="12" style="3" customWidth="1"/>
    <col min="14032" max="14032" width="13.109375" style="3" customWidth="1"/>
    <col min="14033" max="14033" width="13" style="3" customWidth="1"/>
    <col min="14034" max="14034" width="10.5546875" style="3" bestFit="1" customWidth="1"/>
    <col min="14035" max="14035" width="11" style="3" customWidth="1"/>
    <col min="14036" max="14036" width="10.5546875" style="3" customWidth="1"/>
    <col min="14037" max="14037" width="12" style="3" customWidth="1"/>
    <col min="14038" max="14038" width="10.109375" style="3" customWidth="1"/>
    <col min="14039" max="14039" width="9.88671875" style="3" customWidth="1"/>
    <col min="14040" max="14040" width="1.44140625" style="3" customWidth="1"/>
    <col min="14041" max="14043" width="10.88671875" style="3" bestFit="1" customWidth="1"/>
    <col min="14044" max="14056" width="9.109375" style="3"/>
    <col min="14057" max="14058" width="13.6640625" style="3" customWidth="1"/>
    <col min="14059" max="14059" width="21.109375" style="3" customWidth="1"/>
    <col min="14060" max="14064" width="15.6640625" style="3" customWidth="1"/>
    <col min="14065" max="14285" width="9.109375" style="3"/>
    <col min="14286" max="14286" width="14.5546875" style="3" customWidth="1"/>
    <col min="14287" max="14287" width="12" style="3" customWidth="1"/>
    <col min="14288" max="14288" width="13.109375" style="3" customWidth="1"/>
    <col min="14289" max="14289" width="13" style="3" customWidth="1"/>
    <col min="14290" max="14290" width="10.5546875" style="3" bestFit="1" customWidth="1"/>
    <col min="14291" max="14291" width="11" style="3" customWidth="1"/>
    <col min="14292" max="14292" width="10.5546875" style="3" customWidth="1"/>
    <col min="14293" max="14293" width="12" style="3" customWidth="1"/>
    <col min="14294" max="14294" width="10.109375" style="3" customWidth="1"/>
    <col min="14295" max="14295" width="9.88671875" style="3" customWidth="1"/>
    <col min="14296" max="14296" width="1.44140625" style="3" customWidth="1"/>
    <col min="14297" max="14299" width="10.88671875" style="3" bestFit="1" customWidth="1"/>
    <col min="14300" max="14312" width="9.109375" style="3"/>
    <col min="14313" max="14314" width="13.6640625" style="3" customWidth="1"/>
    <col min="14315" max="14315" width="21.109375" style="3" customWidth="1"/>
    <col min="14316" max="14320" width="15.6640625" style="3" customWidth="1"/>
    <col min="14321" max="14541" width="9.109375" style="3"/>
    <col min="14542" max="14542" width="14.5546875" style="3" customWidth="1"/>
    <col min="14543" max="14543" width="12" style="3" customWidth="1"/>
    <col min="14544" max="14544" width="13.109375" style="3" customWidth="1"/>
    <col min="14545" max="14545" width="13" style="3" customWidth="1"/>
    <col min="14546" max="14546" width="10.5546875" style="3" bestFit="1" customWidth="1"/>
    <col min="14547" max="14547" width="11" style="3" customWidth="1"/>
    <col min="14548" max="14548" width="10.5546875" style="3" customWidth="1"/>
    <col min="14549" max="14549" width="12" style="3" customWidth="1"/>
    <col min="14550" max="14550" width="10.109375" style="3" customWidth="1"/>
    <col min="14551" max="14551" width="9.88671875" style="3" customWidth="1"/>
    <col min="14552" max="14552" width="1.44140625" style="3" customWidth="1"/>
    <col min="14553" max="14555" width="10.88671875" style="3" bestFit="1" customWidth="1"/>
    <col min="14556" max="14568" width="9.109375" style="3"/>
    <col min="14569" max="14570" width="13.6640625" style="3" customWidth="1"/>
    <col min="14571" max="14571" width="21.109375" style="3" customWidth="1"/>
    <col min="14572" max="14576" width="15.6640625" style="3" customWidth="1"/>
    <col min="14577" max="14797" width="9.109375" style="3"/>
    <col min="14798" max="14798" width="14.5546875" style="3" customWidth="1"/>
    <col min="14799" max="14799" width="12" style="3" customWidth="1"/>
    <col min="14800" max="14800" width="13.109375" style="3" customWidth="1"/>
    <col min="14801" max="14801" width="13" style="3" customWidth="1"/>
    <col min="14802" max="14802" width="10.5546875" style="3" bestFit="1" customWidth="1"/>
    <col min="14803" max="14803" width="11" style="3" customWidth="1"/>
    <col min="14804" max="14804" width="10.5546875" style="3" customWidth="1"/>
    <col min="14805" max="14805" width="12" style="3" customWidth="1"/>
    <col min="14806" max="14806" width="10.109375" style="3" customWidth="1"/>
    <col min="14807" max="14807" width="9.88671875" style="3" customWidth="1"/>
    <col min="14808" max="14808" width="1.44140625" style="3" customWidth="1"/>
    <col min="14809" max="14811" width="10.88671875" style="3" bestFit="1" customWidth="1"/>
    <col min="14812" max="14824" width="9.109375" style="3"/>
    <col min="14825" max="14826" width="13.6640625" style="3" customWidth="1"/>
    <col min="14827" max="14827" width="21.109375" style="3" customWidth="1"/>
    <col min="14828" max="14832" width="15.6640625" style="3" customWidth="1"/>
    <col min="14833" max="15053" width="9.109375" style="3"/>
    <col min="15054" max="15054" width="14.5546875" style="3" customWidth="1"/>
    <col min="15055" max="15055" width="12" style="3" customWidth="1"/>
    <col min="15056" max="15056" width="13.109375" style="3" customWidth="1"/>
    <col min="15057" max="15057" width="13" style="3" customWidth="1"/>
    <col min="15058" max="15058" width="10.5546875" style="3" bestFit="1" customWidth="1"/>
    <col min="15059" max="15059" width="11" style="3" customWidth="1"/>
    <col min="15060" max="15060" width="10.5546875" style="3" customWidth="1"/>
    <col min="15061" max="15061" width="12" style="3" customWidth="1"/>
    <col min="15062" max="15062" width="10.109375" style="3" customWidth="1"/>
    <col min="15063" max="15063" width="9.88671875" style="3" customWidth="1"/>
    <col min="15064" max="15064" width="1.44140625" style="3" customWidth="1"/>
    <col min="15065" max="15067" width="10.88671875" style="3" bestFit="1" customWidth="1"/>
    <col min="15068" max="15080" width="9.109375" style="3"/>
    <col min="15081" max="15082" width="13.6640625" style="3" customWidth="1"/>
    <col min="15083" max="15083" width="21.109375" style="3" customWidth="1"/>
    <col min="15084" max="15088" width="15.6640625" style="3" customWidth="1"/>
    <col min="15089" max="15309" width="9.109375" style="3"/>
    <col min="15310" max="15310" width="14.5546875" style="3" customWidth="1"/>
    <col min="15311" max="15311" width="12" style="3" customWidth="1"/>
    <col min="15312" max="15312" width="13.109375" style="3" customWidth="1"/>
    <col min="15313" max="15313" width="13" style="3" customWidth="1"/>
    <col min="15314" max="15314" width="10.5546875" style="3" bestFit="1" customWidth="1"/>
    <col min="15315" max="15315" width="11" style="3" customWidth="1"/>
    <col min="15316" max="15316" width="10.5546875" style="3" customWidth="1"/>
    <col min="15317" max="15317" width="12" style="3" customWidth="1"/>
    <col min="15318" max="15318" width="10.109375" style="3" customWidth="1"/>
    <col min="15319" max="15319" width="9.88671875" style="3" customWidth="1"/>
    <col min="15320" max="15320" width="1.44140625" style="3" customWidth="1"/>
    <col min="15321" max="15323" width="10.88671875" style="3" bestFit="1" customWidth="1"/>
    <col min="15324" max="15336" width="9.109375" style="3"/>
    <col min="15337" max="15338" width="13.6640625" style="3" customWidth="1"/>
    <col min="15339" max="15339" width="21.109375" style="3" customWidth="1"/>
    <col min="15340" max="15344" width="15.6640625" style="3" customWidth="1"/>
    <col min="15345" max="15565" width="9.109375" style="3"/>
    <col min="15566" max="15566" width="14.5546875" style="3" customWidth="1"/>
    <col min="15567" max="15567" width="12" style="3" customWidth="1"/>
    <col min="15568" max="15568" width="13.109375" style="3" customWidth="1"/>
    <col min="15569" max="15569" width="13" style="3" customWidth="1"/>
    <col min="15570" max="15570" width="10.5546875" style="3" bestFit="1" customWidth="1"/>
    <col min="15571" max="15571" width="11" style="3" customWidth="1"/>
    <col min="15572" max="15572" width="10.5546875" style="3" customWidth="1"/>
    <col min="15573" max="15573" width="12" style="3" customWidth="1"/>
    <col min="15574" max="15574" width="10.109375" style="3" customWidth="1"/>
    <col min="15575" max="15575" width="9.88671875" style="3" customWidth="1"/>
    <col min="15576" max="15576" width="1.44140625" style="3" customWidth="1"/>
    <col min="15577" max="15579" width="10.88671875" style="3" bestFit="1" customWidth="1"/>
    <col min="15580" max="15592" width="9.109375" style="3"/>
    <col min="15593" max="15594" width="13.6640625" style="3" customWidth="1"/>
    <col min="15595" max="15595" width="21.109375" style="3" customWidth="1"/>
    <col min="15596" max="15600" width="15.6640625" style="3" customWidth="1"/>
    <col min="15601" max="15821" width="9.109375" style="3"/>
    <col min="15822" max="15822" width="14.5546875" style="3" customWidth="1"/>
    <col min="15823" max="15823" width="12" style="3" customWidth="1"/>
    <col min="15824" max="15824" width="13.109375" style="3" customWidth="1"/>
    <col min="15825" max="15825" width="13" style="3" customWidth="1"/>
    <col min="15826" max="15826" width="10.5546875" style="3" bestFit="1" customWidth="1"/>
    <col min="15827" max="15827" width="11" style="3" customWidth="1"/>
    <col min="15828" max="15828" width="10.5546875" style="3" customWidth="1"/>
    <col min="15829" max="15829" width="12" style="3" customWidth="1"/>
    <col min="15830" max="15830" width="10.109375" style="3" customWidth="1"/>
    <col min="15831" max="15831" width="9.88671875" style="3" customWidth="1"/>
    <col min="15832" max="15832" width="1.44140625" style="3" customWidth="1"/>
    <col min="15833" max="15835" width="10.88671875" style="3" bestFit="1" customWidth="1"/>
    <col min="15836" max="15848" width="9.109375" style="3"/>
    <col min="15849" max="15850" width="13.6640625" style="3" customWidth="1"/>
    <col min="15851" max="15851" width="21.109375" style="3" customWidth="1"/>
    <col min="15852" max="15856" width="15.6640625" style="3" customWidth="1"/>
    <col min="15857" max="16077" width="9.109375" style="3"/>
    <col min="16078" max="16078" width="14.5546875" style="3" customWidth="1"/>
    <col min="16079" max="16079" width="12" style="3" customWidth="1"/>
    <col min="16080" max="16080" width="13.109375" style="3" customWidth="1"/>
    <col min="16081" max="16081" width="13" style="3" customWidth="1"/>
    <col min="16082" max="16082" width="10.5546875" style="3" bestFit="1" customWidth="1"/>
    <col min="16083" max="16083" width="11" style="3" customWidth="1"/>
    <col min="16084" max="16084" width="10.5546875" style="3" customWidth="1"/>
    <col min="16085" max="16085" width="12" style="3" customWidth="1"/>
    <col min="16086" max="16086" width="10.109375" style="3" customWidth="1"/>
    <col min="16087" max="16087" width="9.88671875" style="3" customWidth="1"/>
    <col min="16088" max="16088" width="1.44140625" style="3" customWidth="1"/>
    <col min="16089" max="16091" width="10.88671875" style="3" bestFit="1" customWidth="1"/>
    <col min="16092" max="16104" width="9.109375" style="3"/>
    <col min="16105" max="16106" width="13.6640625" style="3" customWidth="1"/>
    <col min="16107" max="16107" width="21.109375" style="3" customWidth="1"/>
    <col min="16108" max="16112" width="15.6640625" style="3" customWidth="1"/>
    <col min="16113" max="16333" width="9.109375" style="3"/>
    <col min="16334" max="16334" width="14.5546875" style="3" customWidth="1"/>
    <col min="16335" max="16335" width="12" style="3" customWidth="1"/>
    <col min="16336" max="16336" width="13.109375" style="3" customWidth="1"/>
    <col min="16337" max="16337" width="13" style="3" customWidth="1"/>
    <col min="16338" max="16338" width="10.5546875" style="3" bestFit="1" customWidth="1"/>
    <col min="16339" max="16339" width="11" style="3" customWidth="1"/>
    <col min="16340" max="16340" width="10.5546875" style="3" customWidth="1"/>
    <col min="16341" max="16341" width="12" style="3" customWidth="1"/>
    <col min="16342" max="16342" width="10.109375" style="3" customWidth="1"/>
    <col min="16343" max="16343" width="9.88671875" style="3" customWidth="1"/>
    <col min="16344" max="16344" width="1.44140625" style="3" customWidth="1"/>
    <col min="16345" max="16347" width="10.88671875" style="3" bestFit="1" customWidth="1"/>
    <col min="16348" max="16360" width="9.109375" style="3"/>
    <col min="16361" max="16363" width="9.109375" style="3" customWidth="1"/>
    <col min="16364" max="16384" width="9.109375" style="3"/>
  </cols>
  <sheetData>
    <row r="1" spans="1:8" ht="39.9" customHeight="1" x14ac:dyDescent="0.3">
      <c r="A1" s="341" t="s">
        <v>135</v>
      </c>
      <c r="B1" s="341"/>
      <c r="C1" s="341"/>
      <c r="D1" s="341"/>
      <c r="E1" s="341"/>
      <c r="F1" s="341"/>
      <c r="G1" s="341"/>
      <c r="H1" s="341"/>
    </row>
    <row r="2" spans="1:8" ht="22.5" customHeight="1" x14ac:dyDescent="0.3">
      <c r="A2" s="343" t="s">
        <v>72</v>
      </c>
      <c r="B2" s="344"/>
      <c r="C2" s="347" t="s">
        <v>38</v>
      </c>
      <c r="D2" s="349" t="s">
        <v>29</v>
      </c>
      <c r="E2" s="349"/>
      <c r="F2" s="349"/>
      <c r="G2" s="349"/>
      <c r="H2" s="350"/>
    </row>
    <row r="3" spans="1:8" ht="22.5" customHeight="1" x14ac:dyDescent="0.3">
      <c r="A3" s="345"/>
      <c r="B3" s="346"/>
      <c r="C3" s="348"/>
      <c r="D3" s="88" t="s">
        <v>30</v>
      </c>
      <c r="E3" s="88" t="s">
        <v>43</v>
      </c>
      <c r="F3" s="88" t="s">
        <v>44</v>
      </c>
      <c r="G3" s="88" t="s">
        <v>45</v>
      </c>
      <c r="H3" s="137" t="s">
        <v>31</v>
      </c>
    </row>
    <row r="4" spans="1:8" ht="22.5" customHeight="1" x14ac:dyDescent="0.3">
      <c r="A4" s="275" t="s">
        <v>32</v>
      </c>
      <c r="B4" s="276"/>
      <c r="C4" s="276"/>
      <c r="D4" s="138">
        <v>2358</v>
      </c>
      <c r="E4" s="138">
        <v>7125</v>
      </c>
      <c r="F4" s="138">
        <v>12518</v>
      </c>
      <c r="G4" s="138">
        <v>11994</v>
      </c>
      <c r="H4" s="139">
        <v>7366</v>
      </c>
    </row>
    <row r="5" spans="1:8" ht="22.5" customHeight="1" x14ac:dyDescent="0.3">
      <c r="A5" s="273" t="s">
        <v>3</v>
      </c>
      <c r="B5" s="342" t="s">
        <v>3</v>
      </c>
      <c r="C5" s="75" t="s">
        <v>39</v>
      </c>
      <c r="D5" s="68">
        <v>73</v>
      </c>
      <c r="E5" s="68">
        <v>2601</v>
      </c>
      <c r="F5" s="68">
        <v>7063</v>
      </c>
      <c r="G5" s="68">
        <v>8419</v>
      </c>
      <c r="H5" s="89">
        <v>5507</v>
      </c>
    </row>
    <row r="6" spans="1:8" ht="22.5" customHeight="1" x14ac:dyDescent="0.3">
      <c r="A6" s="273"/>
      <c r="B6" s="342"/>
      <c r="C6" s="75" t="s">
        <v>40</v>
      </c>
      <c r="D6" s="68">
        <v>1339</v>
      </c>
      <c r="E6" s="68">
        <v>3476</v>
      </c>
      <c r="F6" s="68">
        <v>2654</v>
      </c>
      <c r="G6" s="68">
        <v>1803</v>
      </c>
      <c r="H6" s="89">
        <v>832</v>
      </c>
    </row>
    <row r="7" spans="1:8" ht="22.5" customHeight="1" x14ac:dyDescent="0.3">
      <c r="A7" s="273"/>
      <c r="B7" s="342"/>
      <c r="C7" s="75" t="s">
        <v>41</v>
      </c>
      <c r="D7" s="68">
        <v>112</v>
      </c>
      <c r="E7" s="68">
        <v>404</v>
      </c>
      <c r="F7" s="68">
        <v>2105</v>
      </c>
      <c r="G7" s="68">
        <v>1440</v>
      </c>
      <c r="H7" s="89">
        <v>918</v>
      </c>
    </row>
    <row r="8" spans="1:8" ht="22.5" customHeight="1" x14ac:dyDescent="0.3">
      <c r="A8" s="273"/>
      <c r="B8" s="342"/>
      <c r="C8" s="75" t="s">
        <v>82</v>
      </c>
      <c r="D8" s="68">
        <v>665</v>
      </c>
      <c r="E8" s="68">
        <v>554</v>
      </c>
      <c r="F8" s="68">
        <v>539</v>
      </c>
      <c r="G8" s="68">
        <v>247</v>
      </c>
      <c r="H8" s="89">
        <v>72</v>
      </c>
    </row>
    <row r="9" spans="1:8" ht="22.5" customHeight="1" x14ac:dyDescent="0.3">
      <c r="A9" s="273"/>
      <c r="B9" s="342"/>
      <c r="C9" s="75" t="s">
        <v>42</v>
      </c>
      <c r="D9" s="68">
        <v>1</v>
      </c>
      <c r="E9" s="68">
        <v>3</v>
      </c>
      <c r="F9" s="68">
        <v>30</v>
      </c>
      <c r="G9" s="68">
        <v>19</v>
      </c>
      <c r="H9" s="89">
        <v>9</v>
      </c>
    </row>
    <row r="10" spans="1:8" ht="22.5" customHeight="1" x14ac:dyDescent="0.3">
      <c r="A10" s="273"/>
      <c r="B10" s="342"/>
      <c r="C10" s="75" t="s">
        <v>57</v>
      </c>
      <c r="D10" s="68">
        <v>168</v>
      </c>
      <c r="E10" s="68">
        <v>87</v>
      </c>
      <c r="F10" s="68">
        <v>127</v>
      </c>
      <c r="G10" s="68">
        <v>66</v>
      </c>
      <c r="H10" s="89">
        <v>28</v>
      </c>
    </row>
    <row r="11" spans="1:8" ht="22.5" customHeight="1" x14ac:dyDescent="0.3">
      <c r="A11" s="273"/>
      <c r="B11" s="342" t="s">
        <v>25</v>
      </c>
      <c r="C11" s="76" t="s">
        <v>39</v>
      </c>
      <c r="D11" s="70">
        <v>52</v>
      </c>
      <c r="E11" s="70">
        <v>1923</v>
      </c>
      <c r="F11" s="70">
        <v>4751</v>
      </c>
      <c r="G11" s="70">
        <v>5885</v>
      </c>
      <c r="H11" s="90">
        <v>4292</v>
      </c>
    </row>
    <row r="12" spans="1:8" ht="22.5" customHeight="1" x14ac:dyDescent="0.3">
      <c r="A12" s="273"/>
      <c r="B12" s="342"/>
      <c r="C12" s="76" t="s">
        <v>40</v>
      </c>
      <c r="D12" s="70">
        <v>1000</v>
      </c>
      <c r="E12" s="70">
        <v>2212</v>
      </c>
      <c r="F12" s="70">
        <v>940</v>
      </c>
      <c r="G12" s="70">
        <v>556</v>
      </c>
      <c r="H12" s="90">
        <v>260</v>
      </c>
    </row>
    <row r="13" spans="1:8" ht="22.5" customHeight="1" x14ac:dyDescent="0.3">
      <c r="A13" s="273"/>
      <c r="B13" s="342"/>
      <c r="C13" s="76" t="s">
        <v>41</v>
      </c>
      <c r="D13" s="70">
        <v>65</v>
      </c>
      <c r="E13" s="70">
        <v>142</v>
      </c>
      <c r="F13" s="70">
        <v>1056</v>
      </c>
      <c r="G13" s="70">
        <v>736</v>
      </c>
      <c r="H13" s="90">
        <v>600</v>
      </c>
    </row>
    <row r="14" spans="1:8" ht="22.5" customHeight="1" x14ac:dyDescent="0.3">
      <c r="A14" s="273"/>
      <c r="B14" s="342"/>
      <c r="C14" s="76" t="s">
        <v>82</v>
      </c>
      <c r="D14" s="70">
        <v>369</v>
      </c>
      <c r="E14" s="70">
        <v>109</v>
      </c>
      <c r="F14" s="70">
        <v>102</v>
      </c>
      <c r="G14" s="70">
        <v>51</v>
      </c>
      <c r="H14" s="90">
        <v>17</v>
      </c>
    </row>
    <row r="15" spans="1:8" ht="22.5" customHeight="1" x14ac:dyDescent="0.3">
      <c r="A15" s="273"/>
      <c r="B15" s="342"/>
      <c r="C15" s="76" t="s">
        <v>42</v>
      </c>
      <c r="D15" s="70">
        <v>1</v>
      </c>
      <c r="E15" s="70">
        <v>2</v>
      </c>
      <c r="F15" s="70">
        <v>6</v>
      </c>
      <c r="G15" s="70">
        <v>6</v>
      </c>
      <c r="H15" s="90">
        <v>1</v>
      </c>
    </row>
    <row r="16" spans="1:8" ht="22.5" customHeight="1" x14ac:dyDescent="0.3">
      <c r="A16" s="273"/>
      <c r="B16" s="342"/>
      <c r="C16" s="76" t="s">
        <v>57</v>
      </c>
      <c r="D16" s="70">
        <v>140</v>
      </c>
      <c r="E16" s="70">
        <v>46</v>
      </c>
      <c r="F16" s="70">
        <v>46</v>
      </c>
      <c r="G16" s="70">
        <v>17</v>
      </c>
      <c r="H16" s="90">
        <v>6</v>
      </c>
    </row>
    <row r="17" spans="1:8" ht="22.5" customHeight="1" x14ac:dyDescent="0.3">
      <c r="A17" s="273"/>
      <c r="B17" s="342" t="s">
        <v>27</v>
      </c>
      <c r="C17" s="76" t="s">
        <v>39</v>
      </c>
      <c r="D17" s="70">
        <v>21</v>
      </c>
      <c r="E17" s="70">
        <v>678</v>
      </c>
      <c r="F17" s="70">
        <v>2312</v>
      </c>
      <c r="G17" s="70">
        <v>2534</v>
      </c>
      <c r="H17" s="90">
        <v>1215</v>
      </c>
    </row>
    <row r="18" spans="1:8" ht="22.5" customHeight="1" x14ac:dyDescent="0.3">
      <c r="A18" s="273"/>
      <c r="B18" s="342"/>
      <c r="C18" s="76" t="s">
        <v>40</v>
      </c>
      <c r="D18" s="70">
        <v>339</v>
      </c>
      <c r="E18" s="70">
        <v>1264</v>
      </c>
      <c r="F18" s="70">
        <v>1714</v>
      </c>
      <c r="G18" s="70">
        <v>1247</v>
      </c>
      <c r="H18" s="90">
        <v>572</v>
      </c>
    </row>
    <row r="19" spans="1:8" ht="22.5" customHeight="1" x14ac:dyDescent="0.3">
      <c r="A19" s="273"/>
      <c r="B19" s="342"/>
      <c r="C19" s="76" t="s">
        <v>41</v>
      </c>
      <c r="D19" s="70">
        <v>47</v>
      </c>
      <c r="E19" s="70">
        <v>262</v>
      </c>
      <c r="F19" s="70">
        <v>1049</v>
      </c>
      <c r="G19" s="70">
        <v>704</v>
      </c>
      <c r="H19" s="90">
        <v>318</v>
      </c>
    </row>
    <row r="20" spans="1:8" ht="22.5" customHeight="1" x14ac:dyDescent="0.3">
      <c r="A20" s="273"/>
      <c r="B20" s="342"/>
      <c r="C20" s="76" t="s">
        <v>82</v>
      </c>
      <c r="D20" s="70">
        <v>296</v>
      </c>
      <c r="E20" s="70">
        <v>445</v>
      </c>
      <c r="F20" s="70">
        <v>437</v>
      </c>
      <c r="G20" s="70">
        <v>196</v>
      </c>
      <c r="H20" s="90">
        <v>55</v>
      </c>
    </row>
    <row r="21" spans="1:8" ht="22.5" customHeight="1" x14ac:dyDescent="0.3">
      <c r="A21" s="273"/>
      <c r="B21" s="342"/>
      <c r="C21" s="76" t="s">
        <v>42</v>
      </c>
      <c r="D21" s="70" t="s">
        <v>35</v>
      </c>
      <c r="E21" s="70">
        <v>1</v>
      </c>
      <c r="F21" s="70">
        <v>24</v>
      </c>
      <c r="G21" s="70">
        <v>13</v>
      </c>
      <c r="H21" s="90">
        <v>8</v>
      </c>
    </row>
    <row r="22" spans="1:8" ht="22.5" customHeight="1" x14ac:dyDescent="0.3">
      <c r="A22" s="273"/>
      <c r="B22" s="342"/>
      <c r="C22" s="76" t="s">
        <v>57</v>
      </c>
      <c r="D22" s="70">
        <v>28</v>
      </c>
      <c r="E22" s="70">
        <v>41</v>
      </c>
      <c r="F22" s="70">
        <v>81</v>
      </c>
      <c r="G22" s="70">
        <v>49</v>
      </c>
      <c r="H22" s="90">
        <v>22</v>
      </c>
    </row>
    <row r="23" spans="1:8" ht="22.5" customHeight="1" x14ac:dyDescent="0.3">
      <c r="A23" s="273" t="s">
        <v>24</v>
      </c>
      <c r="B23" s="342" t="s">
        <v>3</v>
      </c>
      <c r="C23" s="75" t="s">
        <v>39</v>
      </c>
      <c r="D23" s="68">
        <v>49</v>
      </c>
      <c r="E23" s="68">
        <v>1878</v>
      </c>
      <c r="F23" s="68">
        <v>5417</v>
      </c>
      <c r="G23" s="68">
        <v>6950</v>
      </c>
      <c r="H23" s="89">
        <v>4466</v>
      </c>
    </row>
    <row r="24" spans="1:8" ht="22.5" customHeight="1" x14ac:dyDescent="0.3">
      <c r="A24" s="273"/>
      <c r="B24" s="342"/>
      <c r="C24" s="75" t="s">
        <v>40</v>
      </c>
      <c r="D24" s="68">
        <v>1158</v>
      </c>
      <c r="E24" s="68">
        <v>2839</v>
      </c>
      <c r="F24" s="68">
        <v>1933</v>
      </c>
      <c r="G24" s="68">
        <v>1324</v>
      </c>
      <c r="H24" s="89">
        <v>582</v>
      </c>
    </row>
    <row r="25" spans="1:8" ht="22.5" customHeight="1" x14ac:dyDescent="0.3">
      <c r="A25" s="273"/>
      <c r="B25" s="342"/>
      <c r="C25" s="75" t="s">
        <v>41</v>
      </c>
      <c r="D25" s="68">
        <v>97</v>
      </c>
      <c r="E25" s="68">
        <v>339</v>
      </c>
      <c r="F25" s="68">
        <v>1724</v>
      </c>
      <c r="G25" s="68">
        <v>1131</v>
      </c>
      <c r="H25" s="89">
        <v>705</v>
      </c>
    </row>
    <row r="26" spans="1:8" ht="22.5" customHeight="1" x14ac:dyDescent="0.3">
      <c r="A26" s="273"/>
      <c r="B26" s="342"/>
      <c r="C26" s="75" t="s">
        <v>82</v>
      </c>
      <c r="D26" s="68">
        <v>593</v>
      </c>
      <c r="E26" s="68">
        <v>444</v>
      </c>
      <c r="F26" s="68">
        <v>420</v>
      </c>
      <c r="G26" s="68">
        <v>187</v>
      </c>
      <c r="H26" s="89">
        <v>43</v>
      </c>
    </row>
    <row r="27" spans="1:8" ht="22.5" customHeight="1" x14ac:dyDescent="0.3">
      <c r="A27" s="273"/>
      <c r="B27" s="342"/>
      <c r="C27" s="75" t="s">
        <v>42</v>
      </c>
      <c r="D27" s="68">
        <v>1</v>
      </c>
      <c r="E27" s="68">
        <v>3</v>
      </c>
      <c r="F27" s="68">
        <v>26</v>
      </c>
      <c r="G27" s="68">
        <v>16</v>
      </c>
      <c r="H27" s="89">
        <v>7</v>
      </c>
    </row>
    <row r="28" spans="1:8" ht="22.5" customHeight="1" x14ac:dyDescent="0.3">
      <c r="A28" s="273"/>
      <c r="B28" s="342"/>
      <c r="C28" s="75" t="s">
        <v>57</v>
      </c>
      <c r="D28" s="68">
        <v>164</v>
      </c>
      <c r="E28" s="68">
        <v>78</v>
      </c>
      <c r="F28" s="68">
        <v>111</v>
      </c>
      <c r="G28" s="68">
        <v>44</v>
      </c>
      <c r="H28" s="89">
        <v>20</v>
      </c>
    </row>
    <row r="29" spans="1:8" ht="22.5" customHeight="1" x14ac:dyDescent="0.3">
      <c r="A29" s="273"/>
      <c r="B29" s="342" t="s">
        <v>25</v>
      </c>
      <c r="C29" s="76" t="s">
        <v>39</v>
      </c>
      <c r="D29" s="70">
        <v>35</v>
      </c>
      <c r="E29" s="70">
        <v>1378</v>
      </c>
      <c r="F29" s="70">
        <v>3557</v>
      </c>
      <c r="G29" s="70">
        <v>4804</v>
      </c>
      <c r="H29" s="90">
        <v>3514</v>
      </c>
    </row>
    <row r="30" spans="1:8" ht="22.5" customHeight="1" x14ac:dyDescent="0.3">
      <c r="A30" s="273"/>
      <c r="B30" s="342"/>
      <c r="C30" s="76" t="s">
        <v>40</v>
      </c>
      <c r="D30" s="70">
        <v>866</v>
      </c>
      <c r="E30" s="70">
        <v>1834</v>
      </c>
      <c r="F30" s="70">
        <v>642</v>
      </c>
      <c r="G30" s="70">
        <v>320</v>
      </c>
      <c r="H30" s="90">
        <v>133</v>
      </c>
    </row>
    <row r="31" spans="1:8" ht="22.5" customHeight="1" x14ac:dyDescent="0.3">
      <c r="A31" s="273"/>
      <c r="B31" s="342"/>
      <c r="C31" s="76" t="s">
        <v>41</v>
      </c>
      <c r="D31" s="70">
        <v>58</v>
      </c>
      <c r="E31" s="70">
        <v>128</v>
      </c>
      <c r="F31" s="70">
        <v>888</v>
      </c>
      <c r="G31" s="70">
        <v>585</v>
      </c>
      <c r="H31" s="90">
        <v>474</v>
      </c>
    </row>
    <row r="32" spans="1:8" ht="22.5" customHeight="1" x14ac:dyDescent="0.3">
      <c r="A32" s="273"/>
      <c r="B32" s="342"/>
      <c r="C32" s="76" t="s">
        <v>82</v>
      </c>
      <c r="D32" s="70">
        <v>351</v>
      </c>
      <c r="E32" s="70">
        <v>90</v>
      </c>
      <c r="F32" s="70">
        <v>68</v>
      </c>
      <c r="G32" s="70">
        <v>42</v>
      </c>
      <c r="H32" s="90">
        <v>9</v>
      </c>
    </row>
    <row r="33" spans="1:8" ht="22.5" customHeight="1" x14ac:dyDescent="0.3">
      <c r="A33" s="273"/>
      <c r="B33" s="342"/>
      <c r="C33" s="76" t="s">
        <v>42</v>
      </c>
      <c r="D33" s="70">
        <v>1</v>
      </c>
      <c r="E33" s="70">
        <v>2</v>
      </c>
      <c r="F33" s="70">
        <v>4</v>
      </c>
      <c r="G33" s="70">
        <v>5</v>
      </c>
      <c r="H33" s="90">
        <v>1</v>
      </c>
    </row>
    <row r="34" spans="1:8" ht="22.5" customHeight="1" x14ac:dyDescent="0.3">
      <c r="A34" s="273"/>
      <c r="B34" s="342"/>
      <c r="C34" s="76" t="s">
        <v>57</v>
      </c>
      <c r="D34" s="70">
        <v>140</v>
      </c>
      <c r="E34" s="70">
        <v>45</v>
      </c>
      <c r="F34" s="70">
        <v>42</v>
      </c>
      <c r="G34" s="70">
        <v>13</v>
      </c>
      <c r="H34" s="90">
        <v>6</v>
      </c>
    </row>
    <row r="35" spans="1:8" ht="22.5" customHeight="1" x14ac:dyDescent="0.3">
      <c r="A35" s="273"/>
      <c r="B35" s="342" t="s">
        <v>27</v>
      </c>
      <c r="C35" s="76" t="s">
        <v>39</v>
      </c>
      <c r="D35" s="70">
        <v>14</v>
      </c>
      <c r="E35" s="70">
        <v>500</v>
      </c>
      <c r="F35" s="70">
        <v>1860</v>
      </c>
      <c r="G35" s="70">
        <v>2146</v>
      </c>
      <c r="H35" s="90">
        <v>952</v>
      </c>
    </row>
    <row r="36" spans="1:8" ht="22.5" customHeight="1" x14ac:dyDescent="0.3">
      <c r="A36" s="273"/>
      <c r="B36" s="342"/>
      <c r="C36" s="76" t="s">
        <v>40</v>
      </c>
      <c r="D36" s="70">
        <v>292</v>
      </c>
      <c r="E36" s="70">
        <v>1005</v>
      </c>
      <c r="F36" s="70">
        <v>1291</v>
      </c>
      <c r="G36" s="70">
        <v>1004</v>
      </c>
      <c r="H36" s="90">
        <v>449</v>
      </c>
    </row>
    <row r="37" spans="1:8" ht="22.5" customHeight="1" x14ac:dyDescent="0.3">
      <c r="A37" s="273"/>
      <c r="B37" s="342"/>
      <c r="C37" s="76" t="s">
        <v>41</v>
      </c>
      <c r="D37" s="70">
        <v>39</v>
      </c>
      <c r="E37" s="70">
        <v>211</v>
      </c>
      <c r="F37" s="70">
        <v>836</v>
      </c>
      <c r="G37" s="70">
        <v>546</v>
      </c>
      <c r="H37" s="90">
        <v>231</v>
      </c>
    </row>
    <row r="38" spans="1:8" ht="22.5" customHeight="1" x14ac:dyDescent="0.3">
      <c r="A38" s="273"/>
      <c r="B38" s="342"/>
      <c r="C38" s="76" t="s">
        <v>82</v>
      </c>
      <c r="D38" s="70">
        <v>242</v>
      </c>
      <c r="E38" s="70">
        <v>354</v>
      </c>
      <c r="F38" s="70">
        <v>352</v>
      </c>
      <c r="G38" s="70">
        <v>145</v>
      </c>
      <c r="H38" s="90">
        <v>34</v>
      </c>
    </row>
    <row r="39" spans="1:8" ht="22.5" customHeight="1" x14ac:dyDescent="0.3">
      <c r="A39" s="273"/>
      <c r="B39" s="342"/>
      <c r="C39" s="76" t="s">
        <v>42</v>
      </c>
      <c r="D39" s="70" t="s">
        <v>35</v>
      </c>
      <c r="E39" s="70">
        <v>1</v>
      </c>
      <c r="F39" s="70">
        <v>22</v>
      </c>
      <c r="G39" s="70">
        <v>11</v>
      </c>
      <c r="H39" s="90">
        <v>6</v>
      </c>
    </row>
    <row r="40" spans="1:8" ht="22.5" customHeight="1" x14ac:dyDescent="0.3">
      <c r="A40" s="273"/>
      <c r="B40" s="342"/>
      <c r="C40" s="76" t="s">
        <v>57</v>
      </c>
      <c r="D40" s="70">
        <v>24</v>
      </c>
      <c r="E40" s="70">
        <v>33</v>
      </c>
      <c r="F40" s="70">
        <v>69</v>
      </c>
      <c r="G40" s="70">
        <v>31</v>
      </c>
      <c r="H40" s="90">
        <v>14</v>
      </c>
    </row>
    <row r="41" spans="1:8" ht="22.5" customHeight="1" x14ac:dyDescent="0.3">
      <c r="A41" s="273" t="s">
        <v>28</v>
      </c>
      <c r="B41" s="342" t="s">
        <v>3</v>
      </c>
      <c r="C41" s="75" t="s">
        <v>39</v>
      </c>
      <c r="D41" s="68">
        <v>24</v>
      </c>
      <c r="E41" s="68">
        <v>723</v>
      </c>
      <c r="F41" s="68">
        <v>1646</v>
      </c>
      <c r="G41" s="68">
        <v>1469</v>
      </c>
      <c r="H41" s="89">
        <v>1041</v>
      </c>
    </row>
    <row r="42" spans="1:8" ht="22.5" customHeight="1" x14ac:dyDescent="0.3">
      <c r="A42" s="273"/>
      <c r="B42" s="342"/>
      <c r="C42" s="75" t="s">
        <v>40</v>
      </c>
      <c r="D42" s="68">
        <v>181</v>
      </c>
      <c r="E42" s="68">
        <v>637</v>
      </c>
      <c r="F42" s="68">
        <v>721</v>
      </c>
      <c r="G42" s="68">
        <v>479</v>
      </c>
      <c r="H42" s="89">
        <v>250</v>
      </c>
    </row>
    <row r="43" spans="1:8" ht="22.5" customHeight="1" x14ac:dyDescent="0.3">
      <c r="A43" s="273"/>
      <c r="B43" s="342"/>
      <c r="C43" s="75" t="s">
        <v>41</v>
      </c>
      <c r="D43" s="68">
        <v>15</v>
      </c>
      <c r="E43" s="68">
        <v>65</v>
      </c>
      <c r="F43" s="68">
        <v>381</v>
      </c>
      <c r="G43" s="68">
        <v>309</v>
      </c>
      <c r="H43" s="89">
        <v>213</v>
      </c>
    </row>
    <row r="44" spans="1:8" ht="22.5" customHeight="1" x14ac:dyDescent="0.3">
      <c r="A44" s="273"/>
      <c r="B44" s="342"/>
      <c r="C44" s="75" t="s">
        <v>82</v>
      </c>
      <c r="D44" s="68">
        <v>72</v>
      </c>
      <c r="E44" s="68">
        <v>110</v>
      </c>
      <c r="F44" s="68">
        <v>119</v>
      </c>
      <c r="G44" s="68">
        <v>60</v>
      </c>
      <c r="H44" s="89">
        <v>29</v>
      </c>
    </row>
    <row r="45" spans="1:8" ht="22.5" customHeight="1" x14ac:dyDescent="0.3">
      <c r="A45" s="273"/>
      <c r="B45" s="342"/>
      <c r="C45" s="75" t="s">
        <v>42</v>
      </c>
      <c r="D45" s="68" t="s">
        <v>35</v>
      </c>
      <c r="E45" s="68" t="s">
        <v>35</v>
      </c>
      <c r="F45" s="68">
        <v>4</v>
      </c>
      <c r="G45" s="68">
        <v>3</v>
      </c>
      <c r="H45" s="89">
        <v>2</v>
      </c>
    </row>
    <row r="46" spans="1:8" ht="22.5" customHeight="1" x14ac:dyDescent="0.3">
      <c r="A46" s="273"/>
      <c r="B46" s="342"/>
      <c r="C46" s="75" t="s">
        <v>57</v>
      </c>
      <c r="D46" s="68">
        <v>4</v>
      </c>
      <c r="E46" s="68">
        <v>9</v>
      </c>
      <c r="F46" s="68">
        <v>16</v>
      </c>
      <c r="G46" s="68">
        <v>22</v>
      </c>
      <c r="H46" s="89">
        <v>8</v>
      </c>
    </row>
    <row r="47" spans="1:8" ht="22.5" customHeight="1" x14ac:dyDescent="0.3">
      <c r="A47" s="273"/>
      <c r="B47" s="342" t="s">
        <v>25</v>
      </c>
      <c r="C47" s="76" t="s">
        <v>39</v>
      </c>
      <c r="D47" s="70">
        <v>17</v>
      </c>
      <c r="E47" s="70">
        <v>545</v>
      </c>
      <c r="F47" s="70">
        <v>1194</v>
      </c>
      <c r="G47" s="70">
        <v>1081</v>
      </c>
      <c r="H47" s="90">
        <v>778</v>
      </c>
    </row>
    <row r="48" spans="1:8" ht="22.5" customHeight="1" x14ac:dyDescent="0.3">
      <c r="A48" s="273"/>
      <c r="B48" s="342"/>
      <c r="C48" s="76" t="s">
        <v>40</v>
      </c>
      <c r="D48" s="70">
        <v>134</v>
      </c>
      <c r="E48" s="70">
        <v>378</v>
      </c>
      <c r="F48" s="70">
        <v>298</v>
      </c>
      <c r="G48" s="70">
        <v>236</v>
      </c>
      <c r="H48" s="90">
        <v>127</v>
      </c>
    </row>
    <row r="49" spans="1:8" ht="22.5" customHeight="1" x14ac:dyDescent="0.3">
      <c r="A49" s="273"/>
      <c r="B49" s="342"/>
      <c r="C49" s="76" t="s">
        <v>41</v>
      </c>
      <c r="D49" s="70">
        <v>7</v>
      </c>
      <c r="E49" s="70">
        <v>14</v>
      </c>
      <c r="F49" s="70">
        <v>168</v>
      </c>
      <c r="G49" s="70">
        <v>151</v>
      </c>
      <c r="H49" s="90">
        <v>126</v>
      </c>
    </row>
    <row r="50" spans="1:8" ht="22.5" customHeight="1" x14ac:dyDescent="0.3">
      <c r="A50" s="273"/>
      <c r="B50" s="342"/>
      <c r="C50" s="76" t="s">
        <v>82</v>
      </c>
      <c r="D50" s="70">
        <v>18</v>
      </c>
      <c r="E50" s="70">
        <v>19</v>
      </c>
      <c r="F50" s="70">
        <v>34</v>
      </c>
      <c r="G50" s="70">
        <v>9</v>
      </c>
      <c r="H50" s="90">
        <v>8</v>
      </c>
    </row>
    <row r="51" spans="1:8" ht="22.5" customHeight="1" x14ac:dyDescent="0.3">
      <c r="A51" s="273"/>
      <c r="B51" s="342"/>
      <c r="C51" s="76" t="s">
        <v>42</v>
      </c>
      <c r="D51" s="70" t="s">
        <v>35</v>
      </c>
      <c r="E51" s="70" t="s">
        <v>35</v>
      </c>
      <c r="F51" s="70">
        <v>2</v>
      </c>
      <c r="G51" s="70">
        <v>1</v>
      </c>
      <c r="H51" s="90" t="s">
        <v>35</v>
      </c>
    </row>
    <row r="52" spans="1:8" ht="22.5" customHeight="1" x14ac:dyDescent="0.3">
      <c r="A52" s="273"/>
      <c r="B52" s="342"/>
      <c r="C52" s="76" t="s">
        <v>57</v>
      </c>
      <c r="D52" s="70" t="s">
        <v>35</v>
      </c>
      <c r="E52" s="70">
        <v>1</v>
      </c>
      <c r="F52" s="70">
        <v>4</v>
      </c>
      <c r="G52" s="70">
        <v>4</v>
      </c>
      <c r="H52" s="90" t="s">
        <v>35</v>
      </c>
    </row>
    <row r="53" spans="1:8" ht="22.5" customHeight="1" x14ac:dyDescent="0.3">
      <c r="A53" s="273"/>
      <c r="B53" s="342" t="s">
        <v>27</v>
      </c>
      <c r="C53" s="76" t="s">
        <v>39</v>
      </c>
      <c r="D53" s="70">
        <v>7</v>
      </c>
      <c r="E53" s="70">
        <v>178</v>
      </c>
      <c r="F53" s="70">
        <v>452</v>
      </c>
      <c r="G53" s="70">
        <v>388</v>
      </c>
      <c r="H53" s="90">
        <v>263</v>
      </c>
    </row>
    <row r="54" spans="1:8" ht="22.5" customHeight="1" x14ac:dyDescent="0.3">
      <c r="A54" s="273"/>
      <c r="B54" s="342"/>
      <c r="C54" s="76" t="s">
        <v>40</v>
      </c>
      <c r="D54" s="70">
        <v>47</v>
      </c>
      <c r="E54" s="70">
        <v>259</v>
      </c>
      <c r="F54" s="70">
        <v>423</v>
      </c>
      <c r="G54" s="70">
        <v>243</v>
      </c>
      <c r="H54" s="90">
        <v>123</v>
      </c>
    </row>
    <row r="55" spans="1:8" ht="22.5" customHeight="1" x14ac:dyDescent="0.3">
      <c r="A55" s="273"/>
      <c r="B55" s="342"/>
      <c r="C55" s="76" t="s">
        <v>41</v>
      </c>
      <c r="D55" s="70">
        <v>8</v>
      </c>
      <c r="E55" s="70">
        <v>51</v>
      </c>
      <c r="F55" s="70">
        <v>213</v>
      </c>
      <c r="G55" s="70">
        <v>158</v>
      </c>
      <c r="H55" s="90">
        <v>87</v>
      </c>
    </row>
    <row r="56" spans="1:8" ht="22.5" customHeight="1" x14ac:dyDescent="0.3">
      <c r="A56" s="273"/>
      <c r="B56" s="342"/>
      <c r="C56" s="76" t="s">
        <v>82</v>
      </c>
      <c r="D56" s="70">
        <v>54</v>
      </c>
      <c r="E56" s="70">
        <v>91</v>
      </c>
      <c r="F56" s="70">
        <v>85</v>
      </c>
      <c r="G56" s="70">
        <v>51</v>
      </c>
      <c r="H56" s="90">
        <v>21</v>
      </c>
    </row>
    <row r="57" spans="1:8" ht="22.5" customHeight="1" x14ac:dyDescent="0.3">
      <c r="A57" s="273"/>
      <c r="B57" s="342"/>
      <c r="C57" s="76" t="s">
        <v>42</v>
      </c>
      <c r="D57" s="70" t="s">
        <v>35</v>
      </c>
      <c r="E57" s="70" t="s">
        <v>35</v>
      </c>
      <c r="F57" s="70">
        <v>2</v>
      </c>
      <c r="G57" s="70">
        <v>2</v>
      </c>
      <c r="H57" s="90">
        <v>2</v>
      </c>
    </row>
    <row r="58" spans="1:8" ht="22.5" customHeight="1" x14ac:dyDescent="0.3">
      <c r="A58" s="277"/>
      <c r="B58" s="351"/>
      <c r="C58" s="80" t="s">
        <v>57</v>
      </c>
      <c r="D58" s="87">
        <v>4</v>
      </c>
      <c r="E58" s="87">
        <v>8</v>
      </c>
      <c r="F58" s="87">
        <v>12</v>
      </c>
      <c r="G58" s="87">
        <v>18</v>
      </c>
      <c r="H58" s="91">
        <v>8</v>
      </c>
    </row>
    <row r="59" spans="1:8" s="7" customFormat="1" ht="15" customHeight="1" x14ac:dyDescent="0.3">
      <c r="A59" s="6" t="s">
        <v>85</v>
      </c>
      <c r="D59" s="8"/>
      <c r="E59" s="8"/>
      <c r="F59" s="8"/>
    </row>
    <row r="60" spans="1:8" x14ac:dyDescent="0.3">
      <c r="H60" s="11"/>
    </row>
  </sheetData>
  <mergeCells count="17">
    <mergeCell ref="A41:A58"/>
    <mergeCell ref="B47:B52"/>
    <mergeCell ref="B53:B58"/>
    <mergeCell ref="B41:B46"/>
    <mergeCell ref="A5:A22"/>
    <mergeCell ref="B11:B16"/>
    <mergeCell ref="B17:B22"/>
    <mergeCell ref="B5:B10"/>
    <mergeCell ref="A23:A40"/>
    <mergeCell ref="B29:B34"/>
    <mergeCell ref="A1:H1"/>
    <mergeCell ref="B35:B40"/>
    <mergeCell ref="B23:B28"/>
    <mergeCell ref="A2:B3"/>
    <mergeCell ref="C2:C3"/>
    <mergeCell ref="D2:H2"/>
    <mergeCell ref="A4:C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olha14"/>
  <dimension ref="A1:Z89"/>
  <sheetViews>
    <sheetView showGridLines="0" zoomScaleNormal="100" workbookViewId="0">
      <selection activeCell="H5" sqref="H5"/>
    </sheetView>
  </sheetViews>
  <sheetFormatPr defaultColWidth="10.5546875" defaultRowHeight="14.4" x14ac:dyDescent="0.3"/>
  <cols>
    <col min="1" max="1" width="13.6640625" style="3" customWidth="1"/>
    <col min="2" max="2" width="12.6640625" style="3" customWidth="1"/>
    <col min="3" max="3" width="20.6640625" style="3" customWidth="1"/>
    <col min="4" max="15" width="9.88671875" style="3" customWidth="1"/>
    <col min="16" max="16" width="9.88671875" style="23" customWidth="1"/>
    <col min="17" max="26" width="9.88671875" style="3" customWidth="1"/>
    <col min="27" max="233" width="9.109375" style="3" customWidth="1"/>
    <col min="234" max="234" width="14.5546875" style="3" customWidth="1"/>
    <col min="235" max="235" width="12" style="3" customWidth="1"/>
    <col min="236" max="236" width="13.109375" style="3" customWidth="1"/>
    <col min="237" max="237" width="13" style="3" customWidth="1"/>
    <col min="238" max="238" width="10.5546875" style="3" bestFit="1" customWidth="1"/>
    <col min="239" max="239" width="11" style="3" customWidth="1"/>
    <col min="240" max="246" width="10.5546875" style="3"/>
    <col min="247" max="248" width="12.6640625" style="3" customWidth="1"/>
    <col min="249" max="249" width="15.88671875" style="3" customWidth="1"/>
    <col min="250" max="262" width="10.6640625" style="3" customWidth="1"/>
    <col min="263" max="263" width="9.109375" style="3" customWidth="1"/>
    <col min="264" max="264" width="0" style="3" hidden="1" customWidth="1"/>
    <col min="265" max="489" width="9.109375" style="3" customWidth="1"/>
    <col min="490" max="490" width="14.5546875" style="3" customWidth="1"/>
    <col min="491" max="491" width="12" style="3" customWidth="1"/>
    <col min="492" max="492" width="13.109375" style="3" customWidth="1"/>
    <col min="493" max="493" width="13" style="3" customWidth="1"/>
    <col min="494" max="494" width="10.5546875" style="3" bestFit="1" customWidth="1"/>
    <col min="495" max="495" width="11" style="3" customWidth="1"/>
    <col min="496" max="502" width="10.5546875" style="3"/>
    <col min="503" max="504" width="12.6640625" style="3" customWidth="1"/>
    <col min="505" max="505" width="15.88671875" style="3" customWidth="1"/>
    <col min="506" max="518" width="10.6640625" style="3" customWidth="1"/>
    <col min="519" max="519" width="9.109375" style="3" customWidth="1"/>
    <col min="520" max="520" width="0" style="3" hidden="1" customWidth="1"/>
    <col min="521" max="745" width="9.109375" style="3" customWidth="1"/>
    <col min="746" max="746" width="14.5546875" style="3" customWidth="1"/>
    <col min="747" max="747" width="12" style="3" customWidth="1"/>
    <col min="748" max="748" width="13.109375" style="3" customWidth="1"/>
    <col min="749" max="749" width="13" style="3" customWidth="1"/>
    <col min="750" max="750" width="10.5546875" style="3" bestFit="1" customWidth="1"/>
    <col min="751" max="751" width="11" style="3" customWidth="1"/>
    <col min="752" max="758" width="10.5546875" style="3"/>
    <col min="759" max="760" width="12.6640625" style="3" customWidth="1"/>
    <col min="761" max="761" width="15.88671875" style="3" customWidth="1"/>
    <col min="762" max="774" width="10.6640625" style="3" customWidth="1"/>
    <col min="775" max="775" width="9.109375" style="3" customWidth="1"/>
    <col min="776" max="776" width="0" style="3" hidden="1" customWidth="1"/>
    <col min="777" max="1001" width="9.109375" style="3" customWidth="1"/>
    <col min="1002" max="1002" width="14.5546875" style="3" customWidth="1"/>
    <col min="1003" max="1003" width="12" style="3" customWidth="1"/>
    <col min="1004" max="1004" width="13.109375" style="3" customWidth="1"/>
    <col min="1005" max="1005" width="13" style="3" customWidth="1"/>
    <col min="1006" max="1006" width="10.5546875" style="3" bestFit="1" customWidth="1"/>
    <col min="1007" max="1007" width="11" style="3" customWidth="1"/>
    <col min="1008" max="1014" width="10.5546875" style="3"/>
    <col min="1015" max="1016" width="12.6640625" style="3" customWidth="1"/>
    <col min="1017" max="1017" width="15.88671875" style="3" customWidth="1"/>
    <col min="1018" max="1030" width="10.6640625" style="3" customWidth="1"/>
    <col min="1031" max="1031" width="9.109375" style="3" customWidth="1"/>
    <col min="1032" max="1032" width="0" style="3" hidden="1" customWidth="1"/>
    <col min="1033" max="1257" width="9.109375" style="3" customWidth="1"/>
    <col min="1258" max="1258" width="14.5546875" style="3" customWidth="1"/>
    <col min="1259" max="1259" width="12" style="3" customWidth="1"/>
    <col min="1260" max="1260" width="13.109375" style="3" customWidth="1"/>
    <col min="1261" max="1261" width="13" style="3" customWidth="1"/>
    <col min="1262" max="1262" width="10.5546875" style="3" bestFit="1" customWidth="1"/>
    <col min="1263" max="1263" width="11" style="3" customWidth="1"/>
    <col min="1264" max="1270" width="10.5546875" style="3"/>
    <col min="1271" max="1272" width="12.6640625" style="3" customWidth="1"/>
    <col min="1273" max="1273" width="15.88671875" style="3" customWidth="1"/>
    <col min="1274" max="1286" width="10.6640625" style="3" customWidth="1"/>
    <col min="1287" max="1287" width="9.109375" style="3" customWidth="1"/>
    <col min="1288" max="1288" width="0" style="3" hidden="1" customWidth="1"/>
    <col min="1289" max="1513" width="9.109375" style="3" customWidth="1"/>
    <col min="1514" max="1514" width="14.5546875" style="3" customWidth="1"/>
    <col min="1515" max="1515" width="12" style="3" customWidth="1"/>
    <col min="1516" max="1516" width="13.109375" style="3" customWidth="1"/>
    <col min="1517" max="1517" width="13" style="3" customWidth="1"/>
    <col min="1518" max="1518" width="10.5546875" style="3" bestFit="1" customWidth="1"/>
    <col min="1519" max="1519" width="11" style="3" customWidth="1"/>
    <col min="1520" max="1526" width="10.5546875" style="3"/>
    <col min="1527" max="1528" width="12.6640625" style="3" customWidth="1"/>
    <col min="1529" max="1529" width="15.88671875" style="3" customWidth="1"/>
    <col min="1530" max="1542" width="10.6640625" style="3" customWidth="1"/>
    <col min="1543" max="1543" width="9.109375" style="3" customWidth="1"/>
    <col min="1544" max="1544" width="0" style="3" hidden="1" customWidth="1"/>
    <col min="1545" max="1769" width="9.109375" style="3" customWidth="1"/>
    <col min="1770" max="1770" width="14.5546875" style="3" customWidth="1"/>
    <col min="1771" max="1771" width="12" style="3" customWidth="1"/>
    <col min="1772" max="1772" width="13.109375" style="3" customWidth="1"/>
    <col min="1773" max="1773" width="13" style="3" customWidth="1"/>
    <col min="1774" max="1774" width="10.5546875" style="3" bestFit="1" customWidth="1"/>
    <col min="1775" max="1775" width="11" style="3" customWidth="1"/>
    <col min="1776" max="1782" width="10.5546875" style="3"/>
    <col min="1783" max="1784" width="12.6640625" style="3" customWidth="1"/>
    <col min="1785" max="1785" width="15.88671875" style="3" customWidth="1"/>
    <col min="1786" max="1798" width="10.6640625" style="3" customWidth="1"/>
    <col min="1799" max="1799" width="9.109375" style="3" customWidth="1"/>
    <col min="1800" max="1800" width="0" style="3" hidden="1" customWidth="1"/>
    <col min="1801" max="2025" width="9.109375" style="3" customWidth="1"/>
    <col min="2026" max="2026" width="14.5546875" style="3" customWidth="1"/>
    <col min="2027" max="2027" width="12" style="3" customWidth="1"/>
    <col min="2028" max="2028" width="13.109375" style="3" customWidth="1"/>
    <col min="2029" max="2029" width="13" style="3" customWidth="1"/>
    <col min="2030" max="2030" width="10.5546875" style="3" bestFit="1" customWidth="1"/>
    <col min="2031" max="2031" width="11" style="3" customWidth="1"/>
    <col min="2032" max="2038" width="10.5546875" style="3"/>
    <col min="2039" max="2040" width="12.6640625" style="3" customWidth="1"/>
    <col min="2041" max="2041" width="15.88671875" style="3" customWidth="1"/>
    <col min="2042" max="2054" width="10.6640625" style="3" customWidth="1"/>
    <col min="2055" max="2055" width="9.109375" style="3" customWidth="1"/>
    <col min="2056" max="2056" width="0" style="3" hidden="1" customWidth="1"/>
    <col min="2057" max="2281" width="9.109375" style="3" customWidth="1"/>
    <col min="2282" max="2282" width="14.5546875" style="3" customWidth="1"/>
    <col min="2283" max="2283" width="12" style="3" customWidth="1"/>
    <col min="2284" max="2284" width="13.109375" style="3" customWidth="1"/>
    <col min="2285" max="2285" width="13" style="3" customWidth="1"/>
    <col min="2286" max="2286" width="10.5546875" style="3" bestFit="1" customWidth="1"/>
    <col min="2287" max="2287" width="11" style="3" customWidth="1"/>
    <col min="2288" max="2294" width="10.5546875" style="3"/>
    <col min="2295" max="2296" width="12.6640625" style="3" customWidth="1"/>
    <col min="2297" max="2297" width="15.88671875" style="3" customWidth="1"/>
    <col min="2298" max="2310" width="10.6640625" style="3" customWidth="1"/>
    <col min="2311" max="2311" width="9.109375" style="3" customWidth="1"/>
    <col min="2312" max="2312" width="0" style="3" hidden="1" customWidth="1"/>
    <col min="2313" max="2537" width="9.109375" style="3" customWidth="1"/>
    <col min="2538" max="2538" width="14.5546875" style="3" customWidth="1"/>
    <col min="2539" max="2539" width="12" style="3" customWidth="1"/>
    <col min="2540" max="2540" width="13.109375" style="3" customWidth="1"/>
    <col min="2541" max="2541" width="13" style="3" customWidth="1"/>
    <col min="2542" max="2542" width="10.5546875" style="3" bestFit="1" customWidth="1"/>
    <col min="2543" max="2543" width="11" style="3" customWidth="1"/>
    <col min="2544" max="2550" width="10.5546875" style="3"/>
    <col min="2551" max="2552" width="12.6640625" style="3" customWidth="1"/>
    <col min="2553" max="2553" width="15.88671875" style="3" customWidth="1"/>
    <col min="2554" max="2566" width="10.6640625" style="3" customWidth="1"/>
    <col min="2567" max="2567" width="9.109375" style="3" customWidth="1"/>
    <col min="2568" max="2568" width="0" style="3" hidden="1" customWidth="1"/>
    <col min="2569" max="2793" width="9.109375" style="3" customWidth="1"/>
    <col min="2794" max="2794" width="14.5546875" style="3" customWidth="1"/>
    <col min="2795" max="2795" width="12" style="3" customWidth="1"/>
    <col min="2796" max="2796" width="13.109375" style="3" customWidth="1"/>
    <col min="2797" max="2797" width="13" style="3" customWidth="1"/>
    <col min="2798" max="2798" width="10.5546875" style="3" bestFit="1" customWidth="1"/>
    <col min="2799" max="2799" width="11" style="3" customWidth="1"/>
    <col min="2800" max="2806" width="10.5546875" style="3"/>
    <col min="2807" max="2808" width="12.6640625" style="3" customWidth="1"/>
    <col min="2809" max="2809" width="15.88671875" style="3" customWidth="1"/>
    <col min="2810" max="2822" width="10.6640625" style="3" customWidth="1"/>
    <col min="2823" max="2823" width="9.109375" style="3" customWidth="1"/>
    <col min="2824" max="2824" width="0" style="3" hidden="1" customWidth="1"/>
    <col min="2825" max="3049" width="9.109375" style="3" customWidth="1"/>
    <col min="3050" max="3050" width="14.5546875" style="3" customWidth="1"/>
    <col min="3051" max="3051" width="12" style="3" customWidth="1"/>
    <col min="3052" max="3052" width="13.109375" style="3" customWidth="1"/>
    <col min="3053" max="3053" width="13" style="3" customWidth="1"/>
    <col min="3054" max="3054" width="10.5546875" style="3" bestFit="1" customWidth="1"/>
    <col min="3055" max="3055" width="11" style="3" customWidth="1"/>
    <col min="3056" max="3062" width="10.5546875" style="3"/>
    <col min="3063" max="3064" width="12.6640625" style="3" customWidth="1"/>
    <col min="3065" max="3065" width="15.88671875" style="3" customWidth="1"/>
    <col min="3066" max="3078" width="10.6640625" style="3" customWidth="1"/>
    <col min="3079" max="3079" width="9.109375" style="3" customWidth="1"/>
    <col min="3080" max="3080" width="0" style="3" hidden="1" customWidth="1"/>
    <col min="3081" max="3305" width="9.109375" style="3" customWidth="1"/>
    <col min="3306" max="3306" width="14.5546875" style="3" customWidth="1"/>
    <col min="3307" max="3307" width="12" style="3" customWidth="1"/>
    <col min="3308" max="3308" width="13.109375" style="3" customWidth="1"/>
    <col min="3309" max="3309" width="13" style="3" customWidth="1"/>
    <col min="3310" max="3310" width="10.5546875" style="3" bestFit="1" customWidth="1"/>
    <col min="3311" max="3311" width="11" style="3" customWidth="1"/>
    <col min="3312" max="3318" width="10.5546875" style="3"/>
    <col min="3319" max="3320" width="12.6640625" style="3" customWidth="1"/>
    <col min="3321" max="3321" width="15.88671875" style="3" customWidth="1"/>
    <col min="3322" max="3334" width="10.6640625" style="3" customWidth="1"/>
    <col min="3335" max="3335" width="9.109375" style="3" customWidth="1"/>
    <col min="3336" max="3336" width="0" style="3" hidden="1" customWidth="1"/>
    <col min="3337" max="3561" width="9.109375" style="3" customWidth="1"/>
    <col min="3562" max="3562" width="14.5546875" style="3" customWidth="1"/>
    <col min="3563" max="3563" width="12" style="3" customWidth="1"/>
    <col min="3564" max="3564" width="13.109375" style="3" customWidth="1"/>
    <col min="3565" max="3565" width="13" style="3" customWidth="1"/>
    <col min="3566" max="3566" width="10.5546875" style="3" bestFit="1" customWidth="1"/>
    <col min="3567" max="3567" width="11" style="3" customWidth="1"/>
    <col min="3568" max="3574" width="10.5546875" style="3"/>
    <col min="3575" max="3576" width="12.6640625" style="3" customWidth="1"/>
    <col min="3577" max="3577" width="15.88671875" style="3" customWidth="1"/>
    <col min="3578" max="3590" width="10.6640625" style="3" customWidth="1"/>
    <col min="3591" max="3591" width="9.109375" style="3" customWidth="1"/>
    <col min="3592" max="3592" width="0" style="3" hidden="1" customWidth="1"/>
    <col min="3593" max="3817" width="9.109375" style="3" customWidth="1"/>
    <col min="3818" max="3818" width="14.5546875" style="3" customWidth="1"/>
    <col min="3819" max="3819" width="12" style="3" customWidth="1"/>
    <col min="3820" max="3820" width="13.109375" style="3" customWidth="1"/>
    <col min="3821" max="3821" width="13" style="3" customWidth="1"/>
    <col min="3822" max="3822" width="10.5546875" style="3" bestFit="1" customWidth="1"/>
    <col min="3823" max="3823" width="11" style="3" customWidth="1"/>
    <col min="3824" max="3830" width="10.5546875" style="3"/>
    <col min="3831" max="3832" width="12.6640625" style="3" customWidth="1"/>
    <col min="3833" max="3833" width="15.88671875" style="3" customWidth="1"/>
    <col min="3834" max="3846" width="10.6640625" style="3" customWidth="1"/>
    <col min="3847" max="3847" width="9.109375" style="3" customWidth="1"/>
    <col min="3848" max="3848" width="0" style="3" hidden="1" customWidth="1"/>
    <col min="3849" max="4073" width="9.109375" style="3" customWidth="1"/>
    <col min="4074" max="4074" width="14.5546875" style="3" customWidth="1"/>
    <col min="4075" max="4075" width="12" style="3" customWidth="1"/>
    <col min="4076" max="4076" width="13.109375" style="3" customWidth="1"/>
    <col min="4077" max="4077" width="13" style="3" customWidth="1"/>
    <col min="4078" max="4078" width="10.5546875" style="3" bestFit="1" customWidth="1"/>
    <col min="4079" max="4079" width="11" style="3" customWidth="1"/>
    <col min="4080" max="4086" width="10.5546875" style="3"/>
    <col min="4087" max="4088" width="12.6640625" style="3" customWidth="1"/>
    <col min="4089" max="4089" width="15.88671875" style="3" customWidth="1"/>
    <col min="4090" max="4102" width="10.6640625" style="3" customWidth="1"/>
    <col min="4103" max="4103" width="9.109375" style="3" customWidth="1"/>
    <col min="4104" max="4104" width="0" style="3" hidden="1" customWidth="1"/>
    <col min="4105" max="4329" width="9.109375" style="3" customWidth="1"/>
    <col min="4330" max="4330" width="14.5546875" style="3" customWidth="1"/>
    <col min="4331" max="4331" width="12" style="3" customWidth="1"/>
    <col min="4332" max="4332" width="13.109375" style="3" customWidth="1"/>
    <col min="4333" max="4333" width="13" style="3" customWidth="1"/>
    <col min="4334" max="4334" width="10.5546875" style="3" bestFit="1" customWidth="1"/>
    <col min="4335" max="4335" width="11" style="3" customWidth="1"/>
    <col min="4336" max="4342" width="10.5546875" style="3"/>
    <col min="4343" max="4344" width="12.6640625" style="3" customWidth="1"/>
    <col min="4345" max="4345" width="15.88671875" style="3" customWidth="1"/>
    <col min="4346" max="4358" width="10.6640625" style="3" customWidth="1"/>
    <col min="4359" max="4359" width="9.109375" style="3" customWidth="1"/>
    <col min="4360" max="4360" width="0" style="3" hidden="1" customWidth="1"/>
    <col min="4361" max="4585" width="9.109375" style="3" customWidth="1"/>
    <col min="4586" max="4586" width="14.5546875" style="3" customWidth="1"/>
    <col min="4587" max="4587" width="12" style="3" customWidth="1"/>
    <col min="4588" max="4588" width="13.109375" style="3" customWidth="1"/>
    <col min="4589" max="4589" width="13" style="3" customWidth="1"/>
    <col min="4590" max="4590" width="10.5546875" style="3" bestFit="1" customWidth="1"/>
    <col min="4591" max="4591" width="11" style="3" customWidth="1"/>
    <col min="4592" max="4598" width="10.5546875" style="3"/>
    <col min="4599" max="4600" width="12.6640625" style="3" customWidth="1"/>
    <col min="4601" max="4601" width="15.88671875" style="3" customWidth="1"/>
    <col min="4602" max="4614" width="10.6640625" style="3" customWidth="1"/>
    <col min="4615" max="4615" width="9.109375" style="3" customWidth="1"/>
    <col min="4616" max="4616" width="0" style="3" hidden="1" customWidth="1"/>
    <col min="4617" max="4841" width="9.109375" style="3" customWidth="1"/>
    <col min="4842" max="4842" width="14.5546875" style="3" customWidth="1"/>
    <col min="4843" max="4843" width="12" style="3" customWidth="1"/>
    <col min="4844" max="4844" width="13.109375" style="3" customWidth="1"/>
    <col min="4845" max="4845" width="13" style="3" customWidth="1"/>
    <col min="4846" max="4846" width="10.5546875" style="3" bestFit="1" customWidth="1"/>
    <col min="4847" max="4847" width="11" style="3" customWidth="1"/>
    <col min="4848" max="4854" width="10.5546875" style="3"/>
    <col min="4855" max="4856" width="12.6640625" style="3" customWidth="1"/>
    <col min="4857" max="4857" width="15.88671875" style="3" customWidth="1"/>
    <col min="4858" max="4870" width="10.6640625" style="3" customWidth="1"/>
    <col min="4871" max="4871" width="9.109375" style="3" customWidth="1"/>
    <col min="4872" max="4872" width="0" style="3" hidden="1" customWidth="1"/>
    <col min="4873" max="5097" width="9.109375" style="3" customWidth="1"/>
    <col min="5098" max="5098" width="14.5546875" style="3" customWidth="1"/>
    <col min="5099" max="5099" width="12" style="3" customWidth="1"/>
    <col min="5100" max="5100" width="13.109375" style="3" customWidth="1"/>
    <col min="5101" max="5101" width="13" style="3" customWidth="1"/>
    <col min="5102" max="5102" width="10.5546875" style="3" bestFit="1" customWidth="1"/>
    <col min="5103" max="5103" width="11" style="3" customWidth="1"/>
    <col min="5104" max="5110" width="10.5546875" style="3"/>
    <col min="5111" max="5112" width="12.6640625" style="3" customWidth="1"/>
    <col min="5113" max="5113" width="15.88671875" style="3" customWidth="1"/>
    <col min="5114" max="5126" width="10.6640625" style="3" customWidth="1"/>
    <col min="5127" max="5127" width="9.109375" style="3" customWidth="1"/>
    <col min="5128" max="5128" width="0" style="3" hidden="1" customWidth="1"/>
    <col min="5129" max="5353" width="9.109375" style="3" customWidth="1"/>
    <col min="5354" max="5354" width="14.5546875" style="3" customWidth="1"/>
    <col min="5355" max="5355" width="12" style="3" customWidth="1"/>
    <col min="5356" max="5356" width="13.109375" style="3" customWidth="1"/>
    <col min="5357" max="5357" width="13" style="3" customWidth="1"/>
    <col min="5358" max="5358" width="10.5546875" style="3" bestFit="1" customWidth="1"/>
    <col min="5359" max="5359" width="11" style="3" customWidth="1"/>
    <col min="5360" max="5366" width="10.5546875" style="3"/>
    <col min="5367" max="5368" width="12.6640625" style="3" customWidth="1"/>
    <col min="5369" max="5369" width="15.88671875" style="3" customWidth="1"/>
    <col min="5370" max="5382" width="10.6640625" style="3" customWidth="1"/>
    <col min="5383" max="5383" width="9.109375" style="3" customWidth="1"/>
    <col min="5384" max="5384" width="0" style="3" hidden="1" customWidth="1"/>
    <col min="5385" max="5609" width="9.109375" style="3" customWidth="1"/>
    <col min="5610" max="5610" width="14.5546875" style="3" customWidth="1"/>
    <col min="5611" max="5611" width="12" style="3" customWidth="1"/>
    <col min="5612" max="5612" width="13.109375" style="3" customWidth="1"/>
    <col min="5613" max="5613" width="13" style="3" customWidth="1"/>
    <col min="5614" max="5614" width="10.5546875" style="3" bestFit="1" customWidth="1"/>
    <col min="5615" max="5615" width="11" style="3" customWidth="1"/>
    <col min="5616" max="5622" width="10.5546875" style="3"/>
    <col min="5623" max="5624" width="12.6640625" style="3" customWidth="1"/>
    <col min="5625" max="5625" width="15.88671875" style="3" customWidth="1"/>
    <col min="5626" max="5638" width="10.6640625" style="3" customWidth="1"/>
    <col min="5639" max="5639" width="9.109375" style="3" customWidth="1"/>
    <col min="5640" max="5640" width="0" style="3" hidden="1" customWidth="1"/>
    <col min="5641" max="5865" width="9.109375" style="3" customWidth="1"/>
    <col min="5866" max="5866" width="14.5546875" style="3" customWidth="1"/>
    <col min="5867" max="5867" width="12" style="3" customWidth="1"/>
    <col min="5868" max="5868" width="13.109375" style="3" customWidth="1"/>
    <col min="5869" max="5869" width="13" style="3" customWidth="1"/>
    <col min="5870" max="5870" width="10.5546875" style="3" bestFit="1" customWidth="1"/>
    <col min="5871" max="5871" width="11" style="3" customWidth="1"/>
    <col min="5872" max="5878" width="10.5546875" style="3"/>
    <col min="5879" max="5880" width="12.6640625" style="3" customWidth="1"/>
    <col min="5881" max="5881" width="15.88671875" style="3" customWidth="1"/>
    <col min="5882" max="5894" width="10.6640625" style="3" customWidth="1"/>
    <col min="5895" max="5895" width="9.109375" style="3" customWidth="1"/>
    <col min="5896" max="5896" width="0" style="3" hidden="1" customWidth="1"/>
    <col min="5897" max="6121" width="9.109375" style="3" customWidth="1"/>
    <col min="6122" max="6122" width="14.5546875" style="3" customWidth="1"/>
    <col min="6123" max="6123" width="12" style="3" customWidth="1"/>
    <col min="6124" max="6124" width="13.109375" style="3" customWidth="1"/>
    <col min="6125" max="6125" width="13" style="3" customWidth="1"/>
    <col min="6126" max="6126" width="10.5546875" style="3" bestFit="1" customWidth="1"/>
    <col min="6127" max="6127" width="11" style="3" customWidth="1"/>
    <col min="6128" max="6134" width="10.5546875" style="3"/>
    <col min="6135" max="6136" width="12.6640625" style="3" customWidth="1"/>
    <col min="6137" max="6137" width="15.88671875" style="3" customWidth="1"/>
    <col min="6138" max="6150" width="10.6640625" style="3" customWidth="1"/>
    <col min="6151" max="6151" width="9.109375" style="3" customWidth="1"/>
    <col min="6152" max="6152" width="0" style="3" hidden="1" customWidth="1"/>
    <col min="6153" max="6377" width="9.109375" style="3" customWidth="1"/>
    <col min="6378" max="6378" width="14.5546875" style="3" customWidth="1"/>
    <col min="6379" max="6379" width="12" style="3" customWidth="1"/>
    <col min="6380" max="6380" width="13.109375" style="3" customWidth="1"/>
    <col min="6381" max="6381" width="13" style="3" customWidth="1"/>
    <col min="6382" max="6382" width="10.5546875" style="3" bestFit="1" customWidth="1"/>
    <col min="6383" max="6383" width="11" style="3" customWidth="1"/>
    <col min="6384" max="6390" width="10.5546875" style="3"/>
    <col min="6391" max="6392" width="12.6640625" style="3" customWidth="1"/>
    <col min="6393" max="6393" width="15.88671875" style="3" customWidth="1"/>
    <col min="6394" max="6406" width="10.6640625" style="3" customWidth="1"/>
    <col min="6407" max="6407" width="9.109375" style="3" customWidth="1"/>
    <col min="6408" max="6408" width="0" style="3" hidden="1" customWidth="1"/>
    <col min="6409" max="6633" width="9.109375" style="3" customWidth="1"/>
    <col min="6634" max="6634" width="14.5546875" style="3" customWidth="1"/>
    <col min="6635" max="6635" width="12" style="3" customWidth="1"/>
    <col min="6636" max="6636" width="13.109375" style="3" customWidth="1"/>
    <col min="6637" max="6637" width="13" style="3" customWidth="1"/>
    <col min="6638" max="6638" width="10.5546875" style="3" bestFit="1" customWidth="1"/>
    <col min="6639" max="6639" width="11" style="3" customWidth="1"/>
    <col min="6640" max="6646" width="10.5546875" style="3"/>
    <col min="6647" max="6648" width="12.6640625" style="3" customWidth="1"/>
    <col min="6649" max="6649" width="15.88671875" style="3" customWidth="1"/>
    <col min="6650" max="6662" width="10.6640625" style="3" customWidth="1"/>
    <col min="6663" max="6663" width="9.109375" style="3" customWidth="1"/>
    <col min="6664" max="6664" width="0" style="3" hidden="1" customWidth="1"/>
    <col min="6665" max="6889" width="9.109375" style="3" customWidth="1"/>
    <col min="6890" max="6890" width="14.5546875" style="3" customWidth="1"/>
    <col min="6891" max="6891" width="12" style="3" customWidth="1"/>
    <col min="6892" max="6892" width="13.109375" style="3" customWidth="1"/>
    <col min="6893" max="6893" width="13" style="3" customWidth="1"/>
    <col min="6894" max="6894" width="10.5546875" style="3" bestFit="1" customWidth="1"/>
    <col min="6895" max="6895" width="11" style="3" customWidth="1"/>
    <col min="6896" max="6902" width="10.5546875" style="3"/>
    <col min="6903" max="6904" width="12.6640625" style="3" customWidth="1"/>
    <col min="6905" max="6905" width="15.88671875" style="3" customWidth="1"/>
    <col min="6906" max="6918" width="10.6640625" style="3" customWidth="1"/>
    <col min="6919" max="6919" width="9.109375" style="3" customWidth="1"/>
    <col min="6920" max="6920" width="0" style="3" hidden="1" customWidth="1"/>
    <col min="6921" max="7145" width="9.109375" style="3" customWidth="1"/>
    <col min="7146" max="7146" width="14.5546875" style="3" customWidth="1"/>
    <col min="7147" max="7147" width="12" style="3" customWidth="1"/>
    <col min="7148" max="7148" width="13.109375" style="3" customWidth="1"/>
    <col min="7149" max="7149" width="13" style="3" customWidth="1"/>
    <col min="7150" max="7150" width="10.5546875" style="3" bestFit="1" customWidth="1"/>
    <col min="7151" max="7151" width="11" style="3" customWidth="1"/>
    <col min="7152" max="7158" width="10.5546875" style="3"/>
    <col min="7159" max="7160" width="12.6640625" style="3" customWidth="1"/>
    <col min="7161" max="7161" width="15.88671875" style="3" customWidth="1"/>
    <col min="7162" max="7174" width="10.6640625" style="3" customWidth="1"/>
    <col min="7175" max="7175" width="9.109375" style="3" customWidth="1"/>
    <col min="7176" max="7176" width="0" style="3" hidden="1" customWidth="1"/>
    <col min="7177" max="7401" width="9.109375" style="3" customWidth="1"/>
    <col min="7402" max="7402" width="14.5546875" style="3" customWidth="1"/>
    <col min="7403" max="7403" width="12" style="3" customWidth="1"/>
    <col min="7404" max="7404" width="13.109375" style="3" customWidth="1"/>
    <col min="7405" max="7405" width="13" style="3" customWidth="1"/>
    <col min="7406" max="7406" width="10.5546875" style="3" bestFit="1" customWidth="1"/>
    <col min="7407" max="7407" width="11" style="3" customWidth="1"/>
    <col min="7408" max="7414" width="10.5546875" style="3"/>
    <col min="7415" max="7416" width="12.6640625" style="3" customWidth="1"/>
    <col min="7417" max="7417" width="15.88671875" style="3" customWidth="1"/>
    <col min="7418" max="7430" width="10.6640625" style="3" customWidth="1"/>
    <col min="7431" max="7431" width="9.109375" style="3" customWidth="1"/>
    <col min="7432" max="7432" width="0" style="3" hidden="1" customWidth="1"/>
    <col min="7433" max="7657" width="9.109375" style="3" customWidth="1"/>
    <col min="7658" max="7658" width="14.5546875" style="3" customWidth="1"/>
    <col min="7659" max="7659" width="12" style="3" customWidth="1"/>
    <col min="7660" max="7660" width="13.109375" style="3" customWidth="1"/>
    <col min="7661" max="7661" width="13" style="3" customWidth="1"/>
    <col min="7662" max="7662" width="10.5546875" style="3" bestFit="1" customWidth="1"/>
    <col min="7663" max="7663" width="11" style="3" customWidth="1"/>
    <col min="7664" max="7670" width="10.5546875" style="3"/>
    <col min="7671" max="7672" width="12.6640625" style="3" customWidth="1"/>
    <col min="7673" max="7673" width="15.88671875" style="3" customWidth="1"/>
    <col min="7674" max="7686" width="10.6640625" style="3" customWidth="1"/>
    <col min="7687" max="7687" width="9.109375" style="3" customWidth="1"/>
    <col min="7688" max="7688" width="0" style="3" hidden="1" customWidth="1"/>
    <col min="7689" max="7913" width="9.109375" style="3" customWidth="1"/>
    <col min="7914" max="7914" width="14.5546875" style="3" customWidth="1"/>
    <col min="7915" max="7915" width="12" style="3" customWidth="1"/>
    <col min="7916" max="7916" width="13.109375" style="3" customWidth="1"/>
    <col min="7917" max="7917" width="13" style="3" customWidth="1"/>
    <col min="7918" max="7918" width="10.5546875" style="3" bestFit="1" customWidth="1"/>
    <col min="7919" max="7919" width="11" style="3" customWidth="1"/>
    <col min="7920" max="7926" width="10.5546875" style="3"/>
    <col min="7927" max="7928" width="12.6640625" style="3" customWidth="1"/>
    <col min="7929" max="7929" width="15.88671875" style="3" customWidth="1"/>
    <col min="7930" max="7942" width="10.6640625" style="3" customWidth="1"/>
    <col min="7943" max="7943" width="9.109375" style="3" customWidth="1"/>
    <col min="7944" max="7944" width="0" style="3" hidden="1" customWidth="1"/>
    <col min="7945" max="8169" width="9.109375" style="3" customWidth="1"/>
    <col min="8170" max="8170" width="14.5546875" style="3" customWidth="1"/>
    <col min="8171" max="8171" width="12" style="3" customWidth="1"/>
    <col min="8172" max="8172" width="13.109375" style="3" customWidth="1"/>
    <col min="8173" max="8173" width="13" style="3" customWidth="1"/>
    <col min="8174" max="8174" width="10.5546875" style="3" bestFit="1" customWidth="1"/>
    <col min="8175" max="8175" width="11" style="3" customWidth="1"/>
    <col min="8176" max="8182" width="10.5546875" style="3"/>
    <col min="8183" max="8184" width="12.6640625" style="3" customWidth="1"/>
    <col min="8185" max="8185" width="15.88671875" style="3" customWidth="1"/>
    <col min="8186" max="8198" width="10.6640625" style="3" customWidth="1"/>
    <col min="8199" max="8199" width="9.109375" style="3" customWidth="1"/>
    <col min="8200" max="8200" width="0" style="3" hidden="1" customWidth="1"/>
    <col min="8201" max="8425" width="9.109375" style="3" customWidth="1"/>
    <col min="8426" max="8426" width="14.5546875" style="3" customWidth="1"/>
    <col min="8427" max="8427" width="12" style="3" customWidth="1"/>
    <col min="8428" max="8428" width="13.109375" style="3" customWidth="1"/>
    <col min="8429" max="8429" width="13" style="3" customWidth="1"/>
    <col min="8430" max="8430" width="10.5546875" style="3" bestFit="1" customWidth="1"/>
    <col min="8431" max="8431" width="11" style="3" customWidth="1"/>
    <col min="8432" max="8438" width="10.5546875" style="3"/>
    <col min="8439" max="8440" width="12.6640625" style="3" customWidth="1"/>
    <col min="8441" max="8441" width="15.88671875" style="3" customWidth="1"/>
    <col min="8442" max="8454" width="10.6640625" style="3" customWidth="1"/>
    <col min="8455" max="8455" width="9.109375" style="3" customWidth="1"/>
    <col min="8456" max="8456" width="0" style="3" hidden="1" customWidth="1"/>
    <col min="8457" max="8681" width="9.109375" style="3" customWidth="1"/>
    <col min="8682" max="8682" width="14.5546875" style="3" customWidth="1"/>
    <col min="8683" max="8683" width="12" style="3" customWidth="1"/>
    <col min="8684" max="8684" width="13.109375" style="3" customWidth="1"/>
    <col min="8685" max="8685" width="13" style="3" customWidth="1"/>
    <col min="8686" max="8686" width="10.5546875" style="3" bestFit="1" customWidth="1"/>
    <col min="8687" max="8687" width="11" style="3" customWidth="1"/>
    <col min="8688" max="8694" width="10.5546875" style="3"/>
    <col min="8695" max="8696" width="12.6640625" style="3" customWidth="1"/>
    <col min="8697" max="8697" width="15.88671875" style="3" customWidth="1"/>
    <col min="8698" max="8710" width="10.6640625" style="3" customWidth="1"/>
    <col min="8711" max="8711" width="9.109375" style="3" customWidth="1"/>
    <col min="8712" max="8712" width="0" style="3" hidden="1" customWidth="1"/>
    <col min="8713" max="8937" width="9.109375" style="3" customWidth="1"/>
    <col min="8938" max="8938" width="14.5546875" style="3" customWidth="1"/>
    <col min="8939" max="8939" width="12" style="3" customWidth="1"/>
    <col min="8940" max="8940" width="13.109375" style="3" customWidth="1"/>
    <col min="8941" max="8941" width="13" style="3" customWidth="1"/>
    <col min="8942" max="8942" width="10.5546875" style="3" bestFit="1" customWidth="1"/>
    <col min="8943" max="8943" width="11" style="3" customWidth="1"/>
    <col min="8944" max="8950" width="10.5546875" style="3"/>
    <col min="8951" max="8952" width="12.6640625" style="3" customWidth="1"/>
    <col min="8953" max="8953" width="15.88671875" style="3" customWidth="1"/>
    <col min="8954" max="8966" width="10.6640625" style="3" customWidth="1"/>
    <col min="8967" max="8967" width="9.109375" style="3" customWidth="1"/>
    <col min="8968" max="8968" width="0" style="3" hidden="1" customWidth="1"/>
    <col min="8969" max="9193" width="9.109375" style="3" customWidth="1"/>
    <col min="9194" max="9194" width="14.5546875" style="3" customWidth="1"/>
    <col min="9195" max="9195" width="12" style="3" customWidth="1"/>
    <col min="9196" max="9196" width="13.109375" style="3" customWidth="1"/>
    <col min="9197" max="9197" width="13" style="3" customWidth="1"/>
    <col min="9198" max="9198" width="10.5546875" style="3" bestFit="1" customWidth="1"/>
    <col min="9199" max="9199" width="11" style="3" customWidth="1"/>
    <col min="9200" max="9206" width="10.5546875" style="3"/>
    <col min="9207" max="9208" width="12.6640625" style="3" customWidth="1"/>
    <col min="9209" max="9209" width="15.88671875" style="3" customWidth="1"/>
    <col min="9210" max="9222" width="10.6640625" style="3" customWidth="1"/>
    <col min="9223" max="9223" width="9.109375" style="3" customWidth="1"/>
    <col min="9224" max="9224" width="0" style="3" hidden="1" customWidth="1"/>
    <col min="9225" max="9449" width="9.109375" style="3" customWidth="1"/>
    <col min="9450" max="9450" width="14.5546875" style="3" customWidth="1"/>
    <col min="9451" max="9451" width="12" style="3" customWidth="1"/>
    <col min="9452" max="9452" width="13.109375" style="3" customWidth="1"/>
    <col min="9453" max="9453" width="13" style="3" customWidth="1"/>
    <col min="9454" max="9454" width="10.5546875" style="3" bestFit="1" customWidth="1"/>
    <col min="9455" max="9455" width="11" style="3" customWidth="1"/>
    <col min="9456" max="9462" width="10.5546875" style="3"/>
    <col min="9463" max="9464" width="12.6640625" style="3" customWidth="1"/>
    <col min="9465" max="9465" width="15.88671875" style="3" customWidth="1"/>
    <col min="9466" max="9478" width="10.6640625" style="3" customWidth="1"/>
    <col min="9479" max="9479" width="9.109375" style="3" customWidth="1"/>
    <col min="9480" max="9480" width="0" style="3" hidden="1" customWidth="1"/>
    <col min="9481" max="9705" width="9.109375" style="3" customWidth="1"/>
    <col min="9706" max="9706" width="14.5546875" style="3" customWidth="1"/>
    <col min="9707" max="9707" width="12" style="3" customWidth="1"/>
    <col min="9708" max="9708" width="13.109375" style="3" customWidth="1"/>
    <col min="9709" max="9709" width="13" style="3" customWidth="1"/>
    <col min="9710" max="9710" width="10.5546875" style="3" bestFit="1" customWidth="1"/>
    <col min="9711" max="9711" width="11" style="3" customWidth="1"/>
    <col min="9712" max="9718" width="10.5546875" style="3"/>
    <col min="9719" max="9720" width="12.6640625" style="3" customWidth="1"/>
    <col min="9721" max="9721" width="15.88671875" style="3" customWidth="1"/>
    <col min="9722" max="9734" width="10.6640625" style="3" customWidth="1"/>
    <col min="9735" max="9735" width="9.109375" style="3" customWidth="1"/>
    <col min="9736" max="9736" width="0" style="3" hidden="1" customWidth="1"/>
    <col min="9737" max="9961" width="9.109375" style="3" customWidth="1"/>
    <col min="9962" max="9962" width="14.5546875" style="3" customWidth="1"/>
    <col min="9963" max="9963" width="12" style="3" customWidth="1"/>
    <col min="9964" max="9964" width="13.109375" style="3" customWidth="1"/>
    <col min="9965" max="9965" width="13" style="3" customWidth="1"/>
    <col min="9966" max="9966" width="10.5546875" style="3" bestFit="1" customWidth="1"/>
    <col min="9967" max="9967" width="11" style="3" customWidth="1"/>
    <col min="9968" max="9974" width="10.5546875" style="3"/>
    <col min="9975" max="9976" width="12.6640625" style="3" customWidth="1"/>
    <col min="9977" max="9977" width="15.88671875" style="3" customWidth="1"/>
    <col min="9978" max="9990" width="10.6640625" style="3" customWidth="1"/>
    <col min="9991" max="9991" width="9.109375" style="3" customWidth="1"/>
    <col min="9992" max="9992" width="0" style="3" hidden="1" customWidth="1"/>
    <col min="9993" max="10217" width="9.109375" style="3" customWidth="1"/>
    <col min="10218" max="10218" width="14.5546875" style="3" customWidth="1"/>
    <col min="10219" max="10219" width="12" style="3" customWidth="1"/>
    <col min="10220" max="10220" width="13.109375" style="3" customWidth="1"/>
    <col min="10221" max="10221" width="13" style="3" customWidth="1"/>
    <col min="10222" max="10222" width="10.5546875" style="3" bestFit="1" customWidth="1"/>
    <col min="10223" max="10223" width="11" style="3" customWidth="1"/>
    <col min="10224" max="10230" width="10.5546875" style="3"/>
    <col min="10231" max="10232" width="12.6640625" style="3" customWidth="1"/>
    <col min="10233" max="10233" width="15.88671875" style="3" customWidth="1"/>
    <col min="10234" max="10246" width="10.6640625" style="3" customWidth="1"/>
    <col min="10247" max="10247" width="9.109375" style="3" customWidth="1"/>
    <col min="10248" max="10248" width="0" style="3" hidden="1" customWidth="1"/>
    <col min="10249" max="10473" width="9.109375" style="3" customWidth="1"/>
    <col min="10474" max="10474" width="14.5546875" style="3" customWidth="1"/>
    <col min="10475" max="10475" width="12" style="3" customWidth="1"/>
    <col min="10476" max="10476" width="13.109375" style="3" customWidth="1"/>
    <col min="10477" max="10477" width="13" style="3" customWidth="1"/>
    <col min="10478" max="10478" width="10.5546875" style="3" bestFit="1" customWidth="1"/>
    <col min="10479" max="10479" width="11" style="3" customWidth="1"/>
    <col min="10480" max="10486" width="10.5546875" style="3"/>
    <col min="10487" max="10488" width="12.6640625" style="3" customWidth="1"/>
    <col min="10489" max="10489" width="15.88671875" style="3" customWidth="1"/>
    <col min="10490" max="10502" width="10.6640625" style="3" customWidth="1"/>
    <col min="10503" max="10503" width="9.109375" style="3" customWidth="1"/>
    <col min="10504" max="10504" width="0" style="3" hidden="1" customWidth="1"/>
    <col min="10505" max="10729" width="9.109375" style="3" customWidth="1"/>
    <col min="10730" max="10730" width="14.5546875" style="3" customWidth="1"/>
    <col min="10731" max="10731" width="12" style="3" customWidth="1"/>
    <col min="10732" max="10732" width="13.109375" style="3" customWidth="1"/>
    <col min="10733" max="10733" width="13" style="3" customWidth="1"/>
    <col min="10734" max="10734" width="10.5546875" style="3" bestFit="1" customWidth="1"/>
    <col min="10735" max="10735" width="11" style="3" customWidth="1"/>
    <col min="10736" max="10742" width="10.5546875" style="3"/>
    <col min="10743" max="10744" width="12.6640625" style="3" customWidth="1"/>
    <col min="10745" max="10745" width="15.88671875" style="3" customWidth="1"/>
    <col min="10746" max="10758" width="10.6640625" style="3" customWidth="1"/>
    <col min="10759" max="10759" width="9.109375" style="3" customWidth="1"/>
    <col min="10760" max="10760" width="0" style="3" hidden="1" customWidth="1"/>
    <col min="10761" max="10985" width="9.109375" style="3" customWidth="1"/>
    <col min="10986" max="10986" width="14.5546875" style="3" customWidth="1"/>
    <col min="10987" max="10987" width="12" style="3" customWidth="1"/>
    <col min="10988" max="10988" width="13.109375" style="3" customWidth="1"/>
    <col min="10989" max="10989" width="13" style="3" customWidth="1"/>
    <col min="10990" max="10990" width="10.5546875" style="3" bestFit="1" customWidth="1"/>
    <col min="10991" max="10991" width="11" style="3" customWidth="1"/>
    <col min="10992" max="10998" width="10.5546875" style="3"/>
    <col min="10999" max="11000" width="12.6640625" style="3" customWidth="1"/>
    <col min="11001" max="11001" width="15.88671875" style="3" customWidth="1"/>
    <col min="11002" max="11014" width="10.6640625" style="3" customWidth="1"/>
    <col min="11015" max="11015" width="9.109375" style="3" customWidth="1"/>
    <col min="11016" max="11016" width="0" style="3" hidden="1" customWidth="1"/>
    <col min="11017" max="11241" width="9.109375" style="3" customWidth="1"/>
    <col min="11242" max="11242" width="14.5546875" style="3" customWidth="1"/>
    <col min="11243" max="11243" width="12" style="3" customWidth="1"/>
    <col min="11244" max="11244" width="13.109375" style="3" customWidth="1"/>
    <col min="11245" max="11245" width="13" style="3" customWidth="1"/>
    <col min="11246" max="11246" width="10.5546875" style="3" bestFit="1" customWidth="1"/>
    <col min="11247" max="11247" width="11" style="3" customWidth="1"/>
    <col min="11248" max="11254" width="10.5546875" style="3"/>
    <col min="11255" max="11256" width="12.6640625" style="3" customWidth="1"/>
    <col min="11257" max="11257" width="15.88671875" style="3" customWidth="1"/>
    <col min="11258" max="11270" width="10.6640625" style="3" customWidth="1"/>
    <col min="11271" max="11271" width="9.109375" style="3" customWidth="1"/>
    <col min="11272" max="11272" width="0" style="3" hidden="1" customWidth="1"/>
    <col min="11273" max="11497" width="9.109375" style="3" customWidth="1"/>
    <col min="11498" max="11498" width="14.5546875" style="3" customWidth="1"/>
    <col min="11499" max="11499" width="12" style="3" customWidth="1"/>
    <col min="11500" max="11500" width="13.109375" style="3" customWidth="1"/>
    <col min="11501" max="11501" width="13" style="3" customWidth="1"/>
    <col min="11502" max="11502" width="10.5546875" style="3" bestFit="1" customWidth="1"/>
    <col min="11503" max="11503" width="11" style="3" customWidth="1"/>
    <col min="11504" max="11510" width="10.5546875" style="3"/>
    <col min="11511" max="11512" width="12.6640625" style="3" customWidth="1"/>
    <col min="11513" max="11513" width="15.88671875" style="3" customWidth="1"/>
    <col min="11514" max="11526" width="10.6640625" style="3" customWidth="1"/>
    <col min="11527" max="11527" width="9.109375" style="3" customWidth="1"/>
    <col min="11528" max="11528" width="0" style="3" hidden="1" customWidth="1"/>
    <col min="11529" max="11753" width="9.109375" style="3" customWidth="1"/>
    <col min="11754" max="11754" width="14.5546875" style="3" customWidth="1"/>
    <col min="11755" max="11755" width="12" style="3" customWidth="1"/>
    <col min="11756" max="11756" width="13.109375" style="3" customWidth="1"/>
    <col min="11757" max="11757" width="13" style="3" customWidth="1"/>
    <col min="11758" max="11758" width="10.5546875" style="3" bestFit="1" customWidth="1"/>
    <col min="11759" max="11759" width="11" style="3" customWidth="1"/>
    <col min="11760" max="11766" width="10.5546875" style="3"/>
    <col min="11767" max="11768" width="12.6640625" style="3" customWidth="1"/>
    <col min="11769" max="11769" width="15.88671875" style="3" customWidth="1"/>
    <col min="11770" max="11782" width="10.6640625" style="3" customWidth="1"/>
    <col min="11783" max="11783" width="9.109375" style="3" customWidth="1"/>
    <col min="11784" max="11784" width="0" style="3" hidden="1" customWidth="1"/>
    <col min="11785" max="12009" width="9.109375" style="3" customWidth="1"/>
    <col min="12010" max="12010" width="14.5546875" style="3" customWidth="1"/>
    <col min="12011" max="12011" width="12" style="3" customWidth="1"/>
    <col min="12012" max="12012" width="13.109375" style="3" customWidth="1"/>
    <col min="12013" max="12013" width="13" style="3" customWidth="1"/>
    <col min="12014" max="12014" width="10.5546875" style="3" bestFit="1" customWidth="1"/>
    <col min="12015" max="12015" width="11" style="3" customWidth="1"/>
    <col min="12016" max="12022" width="10.5546875" style="3"/>
    <col min="12023" max="12024" width="12.6640625" style="3" customWidth="1"/>
    <col min="12025" max="12025" width="15.88671875" style="3" customWidth="1"/>
    <col min="12026" max="12038" width="10.6640625" style="3" customWidth="1"/>
    <col min="12039" max="12039" width="9.109375" style="3" customWidth="1"/>
    <col min="12040" max="12040" width="0" style="3" hidden="1" customWidth="1"/>
    <col min="12041" max="12265" width="9.109375" style="3" customWidth="1"/>
    <col min="12266" max="12266" width="14.5546875" style="3" customWidth="1"/>
    <col min="12267" max="12267" width="12" style="3" customWidth="1"/>
    <col min="12268" max="12268" width="13.109375" style="3" customWidth="1"/>
    <col min="12269" max="12269" width="13" style="3" customWidth="1"/>
    <col min="12270" max="12270" width="10.5546875" style="3" bestFit="1" customWidth="1"/>
    <col min="12271" max="12271" width="11" style="3" customWidth="1"/>
    <col min="12272" max="12278" width="10.5546875" style="3"/>
    <col min="12279" max="12280" width="12.6640625" style="3" customWidth="1"/>
    <col min="12281" max="12281" width="15.88671875" style="3" customWidth="1"/>
    <col min="12282" max="12294" width="10.6640625" style="3" customWidth="1"/>
    <col min="12295" max="12295" width="9.109375" style="3" customWidth="1"/>
    <col min="12296" max="12296" width="0" style="3" hidden="1" customWidth="1"/>
    <col min="12297" max="12521" width="9.109375" style="3" customWidth="1"/>
    <col min="12522" max="12522" width="14.5546875" style="3" customWidth="1"/>
    <col min="12523" max="12523" width="12" style="3" customWidth="1"/>
    <col min="12524" max="12524" width="13.109375" style="3" customWidth="1"/>
    <col min="12525" max="12525" width="13" style="3" customWidth="1"/>
    <col min="12526" max="12526" width="10.5546875" style="3" bestFit="1" customWidth="1"/>
    <col min="12527" max="12527" width="11" style="3" customWidth="1"/>
    <col min="12528" max="12534" width="10.5546875" style="3"/>
    <col min="12535" max="12536" width="12.6640625" style="3" customWidth="1"/>
    <col min="12537" max="12537" width="15.88671875" style="3" customWidth="1"/>
    <col min="12538" max="12550" width="10.6640625" style="3" customWidth="1"/>
    <col min="12551" max="12551" width="9.109375" style="3" customWidth="1"/>
    <col min="12552" max="12552" width="0" style="3" hidden="1" customWidth="1"/>
    <col min="12553" max="12777" width="9.109375" style="3" customWidth="1"/>
    <col min="12778" max="12778" width="14.5546875" style="3" customWidth="1"/>
    <col min="12779" max="12779" width="12" style="3" customWidth="1"/>
    <col min="12780" max="12780" width="13.109375" style="3" customWidth="1"/>
    <col min="12781" max="12781" width="13" style="3" customWidth="1"/>
    <col min="12782" max="12782" width="10.5546875" style="3" bestFit="1" customWidth="1"/>
    <col min="12783" max="12783" width="11" style="3" customWidth="1"/>
    <col min="12784" max="12790" width="10.5546875" style="3"/>
    <col min="12791" max="12792" width="12.6640625" style="3" customWidth="1"/>
    <col min="12793" max="12793" width="15.88671875" style="3" customWidth="1"/>
    <col min="12794" max="12806" width="10.6640625" style="3" customWidth="1"/>
    <col min="12807" max="12807" width="9.109375" style="3" customWidth="1"/>
    <col min="12808" max="12808" width="0" style="3" hidden="1" customWidth="1"/>
    <col min="12809" max="13033" width="9.109375" style="3" customWidth="1"/>
    <col min="13034" max="13034" width="14.5546875" style="3" customWidth="1"/>
    <col min="13035" max="13035" width="12" style="3" customWidth="1"/>
    <col min="13036" max="13036" width="13.109375" style="3" customWidth="1"/>
    <col min="13037" max="13037" width="13" style="3" customWidth="1"/>
    <col min="13038" max="13038" width="10.5546875" style="3" bestFit="1" customWidth="1"/>
    <col min="13039" max="13039" width="11" style="3" customWidth="1"/>
    <col min="13040" max="13046" width="10.5546875" style="3"/>
    <col min="13047" max="13048" width="12.6640625" style="3" customWidth="1"/>
    <col min="13049" max="13049" width="15.88671875" style="3" customWidth="1"/>
    <col min="13050" max="13062" width="10.6640625" style="3" customWidth="1"/>
    <col min="13063" max="13063" width="9.109375" style="3" customWidth="1"/>
    <col min="13064" max="13064" width="0" style="3" hidden="1" customWidth="1"/>
    <col min="13065" max="13289" width="9.109375" style="3" customWidth="1"/>
    <col min="13290" max="13290" width="14.5546875" style="3" customWidth="1"/>
    <col min="13291" max="13291" width="12" style="3" customWidth="1"/>
    <col min="13292" max="13292" width="13.109375" style="3" customWidth="1"/>
    <col min="13293" max="13293" width="13" style="3" customWidth="1"/>
    <col min="13294" max="13294" width="10.5546875" style="3" bestFit="1" customWidth="1"/>
    <col min="13295" max="13295" width="11" style="3" customWidth="1"/>
    <col min="13296" max="13302" width="10.5546875" style="3"/>
    <col min="13303" max="13304" width="12.6640625" style="3" customWidth="1"/>
    <col min="13305" max="13305" width="15.88671875" style="3" customWidth="1"/>
    <col min="13306" max="13318" width="10.6640625" style="3" customWidth="1"/>
    <col min="13319" max="13319" width="9.109375" style="3" customWidth="1"/>
    <col min="13320" max="13320" width="0" style="3" hidden="1" customWidth="1"/>
    <col min="13321" max="13545" width="9.109375" style="3" customWidth="1"/>
    <col min="13546" max="13546" width="14.5546875" style="3" customWidth="1"/>
    <col min="13547" max="13547" width="12" style="3" customWidth="1"/>
    <col min="13548" max="13548" width="13.109375" style="3" customWidth="1"/>
    <col min="13549" max="13549" width="13" style="3" customWidth="1"/>
    <col min="13550" max="13550" width="10.5546875" style="3" bestFit="1" customWidth="1"/>
    <col min="13551" max="13551" width="11" style="3" customWidth="1"/>
    <col min="13552" max="13558" width="10.5546875" style="3"/>
    <col min="13559" max="13560" width="12.6640625" style="3" customWidth="1"/>
    <col min="13561" max="13561" width="15.88671875" style="3" customWidth="1"/>
    <col min="13562" max="13574" width="10.6640625" style="3" customWidth="1"/>
    <col min="13575" max="13575" width="9.109375" style="3" customWidth="1"/>
    <col min="13576" max="13576" width="0" style="3" hidden="1" customWidth="1"/>
    <col min="13577" max="13801" width="9.109375" style="3" customWidth="1"/>
    <col min="13802" max="13802" width="14.5546875" style="3" customWidth="1"/>
    <col min="13803" max="13803" width="12" style="3" customWidth="1"/>
    <col min="13804" max="13804" width="13.109375" style="3" customWidth="1"/>
    <col min="13805" max="13805" width="13" style="3" customWidth="1"/>
    <col min="13806" max="13806" width="10.5546875" style="3" bestFit="1" customWidth="1"/>
    <col min="13807" max="13807" width="11" style="3" customWidth="1"/>
    <col min="13808" max="13814" width="10.5546875" style="3"/>
    <col min="13815" max="13816" width="12.6640625" style="3" customWidth="1"/>
    <col min="13817" max="13817" width="15.88671875" style="3" customWidth="1"/>
    <col min="13818" max="13830" width="10.6640625" style="3" customWidth="1"/>
    <col min="13831" max="13831" width="9.109375" style="3" customWidth="1"/>
    <col min="13832" max="13832" width="0" style="3" hidden="1" customWidth="1"/>
    <col min="13833" max="14057" width="9.109375" style="3" customWidth="1"/>
    <col min="14058" max="14058" width="14.5546875" style="3" customWidth="1"/>
    <col min="14059" max="14059" width="12" style="3" customWidth="1"/>
    <col min="14060" max="14060" width="13.109375" style="3" customWidth="1"/>
    <col min="14061" max="14061" width="13" style="3" customWidth="1"/>
    <col min="14062" max="14062" width="10.5546875" style="3" bestFit="1" customWidth="1"/>
    <col min="14063" max="14063" width="11" style="3" customWidth="1"/>
    <col min="14064" max="14070" width="10.5546875" style="3"/>
    <col min="14071" max="14072" width="12.6640625" style="3" customWidth="1"/>
    <col min="14073" max="14073" width="15.88671875" style="3" customWidth="1"/>
    <col min="14074" max="14086" width="10.6640625" style="3" customWidth="1"/>
    <col min="14087" max="14087" width="9.109375" style="3" customWidth="1"/>
    <col min="14088" max="14088" width="0" style="3" hidden="1" customWidth="1"/>
    <col min="14089" max="14313" width="9.109375" style="3" customWidth="1"/>
    <col min="14314" max="14314" width="14.5546875" style="3" customWidth="1"/>
    <col min="14315" max="14315" width="12" style="3" customWidth="1"/>
    <col min="14316" max="14316" width="13.109375" style="3" customWidth="1"/>
    <col min="14317" max="14317" width="13" style="3" customWidth="1"/>
    <col min="14318" max="14318" width="10.5546875" style="3" bestFit="1" customWidth="1"/>
    <col min="14319" max="14319" width="11" style="3" customWidth="1"/>
    <col min="14320" max="14326" width="10.5546875" style="3"/>
    <col min="14327" max="14328" width="12.6640625" style="3" customWidth="1"/>
    <col min="14329" max="14329" width="15.88671875" style="3" customWidth="1"/>
    <col min="14330" max="14342" width="10.6640625" style="3" customWidth="1"/>
    <col min="14343" max="14343" width="9.109375" style="3" customWidth="1"/>
    <col min="14344" max="14344" width="0" style="3" hidden="1" customWidth="1"/>
    <col min="14345" max="14569" width="9.109375" style="3" customWidth="1"/>
    <col min="14570" max="14570" width="14.5546875" style="3" customWidth="1"/>
    <col min="14571" max="14571" width="12" style="3" customWidth="1"/>
    <col min="14572" max="14572" width="13.109375" style="3" customWidth="1"/>
    <col min="14573" max="14573" width="13" style="3" customWidth="1"/>
    <col min="14574" max="14574" width="10.5546875" style="3" bestFit="1" customWidth="1"/>
    <col min="14575" max="14575" width="11" style="3" customWidth="1"/>
    <col min="14576" max="14582" width="10.5546875" style="3"/>
    <col min="14583" max="14584" width="12.6640625" style="3" customWidth="1"/>
    <col min="14585" max="14585" width="15.88671875" style="3" customWidth="1"/>
    <col min="14586" max="14598" width="10.6640625" style="3" customWidth="1"/>
    <col min="14599" max="14599" width="9.109375" style="3" customWidth="1"/>
    <col min="14600" max="14600" width="0" style="3" hidden="1" customWidth="1"/>
    <col min="14601" max="14825" width="9.109375" style="3" customWidth="1"/>
    <col min="14826" max="14826" width="14.5546875" style="3" customWidth="1"/>
    <col min="14827" max="14827" width="12" style="3" customWidth="1"/>
    <col min="14828" max="14828" width="13.109375" style="3" customWidth="1"/>
    <col min="14829" max="14829" width="13" style="3" customWidth="1"/>
    <col min="14830" max="14830" width="10.5546875" style="3" bestFit="1" customWidth="1"/>
    <col min="14831" max="14831" width="11" style="3" customWidth="1"/>
    <col min="14832" max="14838" width="10.5546875" style="3"/>
    <col min="14839" max="14840" width="12.6640625" style="3" customWidth="1"/>
    <col min="14841" max="14841" width="15.88671875" style="3" customWidth="1"/>
    <col min="14842" max="14854" width="10.6640625" style="3" customWidth="1"/>
    <col min="14855" max="14855" width="9.109375" style="3" customWidth="1"/>
    <col min="14856" max="14856" width="0" style="3" hidden="1" customWidth="1"/>
    <col min="14857" max="15081" width="9.109375" style="3" customWidth="1"/>
    <col min="15082" max="15082" width="14.5546875" style="3" customWidth="1"/>
    <col min="15083" max="15083" width="12" style="3" customWidth="1"/>
    <col min="15084" max="15084" width="13.109375" style="3" customWidth="1"/>
    <col min="15085" max="15085" width="13" style="3" customWidth="1"/>
    <col min="15086" max="15086" width="10.5546875" style="3" bestFit="1" customWidth="1"/>
    <col min="15087" max="15087" width="11" style="3" customWidth="1"/>
    <col min="15088" max="15094" width="10.5546875" style="3"/>
    <col min="15095" max="15096" width="12.6640625" style="3" customWidth="1"/>
    <col min="15097" max="15097" width="15.88671875" style="3" customWidth="1"/>
    <col min="15098" max="15110" width="10.6640625" style="3" customWidth="1"/>
    <col min="15111" max="15111" width="9.109375" style="3" customWidth="1"/>
    <col min="15112" max="15112" width="0" style="3" hidden="1" customWidth="1"/>
    <col min="15113" max="15337" width="9.109375" style="3" customWidth="1"/>
    <col min="15338" max="15338" width="14.5546875" style="3" customWidth="1"/>
    <col min="15339" max="15339" width="12" style="3" customWidth="1"/>
    <col min="15340" max="15340" width="13.109375" style="3" customWidth="1"/>
    <col min="15341" max="15341" width="13" style="3" customWidth="1"/>
    <col min="15342" max="15342" width="10.5546875" style="3" bestFit="1" customWidth="1"/>
    <col min="15343" max="15343" width="11" style="3" customWidth="1"/>
    <col min="15344" max="15350" width="10.5546875" style="3"/>
    <col min="15351" max="15352" width="12.6640625" style="3" customWidth="1"/>
    <col min="15353" max="15353" width="15.88671875" style="3" customWidth="1"/>
    <col min="15354" max="15366" width="10.6640625" style="3" customWidth="1"/>
    <col min="15367" max="15367" width="9.109375" style="3" customWidth="1"/>
    <col min="15368" max="15368" width="0" style="3" hidden="1" customWidth="1"/>
    <col min="15369" max="15593" width="9.109375" style="3" customWidth="1"/>
    <col min="15594" max="15594" width="14.5546875" style="3" customWidth="1"/>
    <col min="15595" max="15595" width="12" style="3" customWidth="1"/>
    <col min="15596" max="15596" width="13.109375" style="3" customWidth="1"/>
    <col min="15597" max="15597" width="13" style="3" customWidth="1"/>
    <col min="15598" max="15598" width="10.5546875" style="3" bestFit="1" customWidth="1"/>
    <col min="15599" max="15599" width="11" style="3" customWidth="1"/>
    <col min="15600" max="15606" width="10.5546875" style="3"/>
    <col min="15607" max="15608" width="12.6640625" style="3" customWidth="1"/>
    <col min="15609" max="15609" width="15.88671875" style="3" customWidth="1"/>
    <col min="15610" max="15622" width="10.6640625" style="3" customWidth="1"/>
    <col min="15623" max="15623" width="9.109375" style="3" customWidth="1"/>
    <col min="15624" max="15624" width="0" style="3" hidden="1" customWidth="1"/>
    <col min="15625" max="15849" width="9.109375" style="3" customWidth="1"/>
    <col min="15850" max="15850" width="14.5546875" style="3" customWidth="1"/>
    <col min="15851" max="15851" width="12" style="3" customWidth="1"/>
    <col min="15852" max="15852" width="13.109375" style="3" customWidth="1"/>
    <col min="15853" max="15853" width="13" style="3" customWidth="1"/>
    <col min="15854" max="15854" width="10.5546875" style="3" bestFit="1" customWidth="1"/>
    <col min="15855" max="15855" width="11" style="3" customWidth="1"/>
    <col min="15856" max="15862" width="10.5546875" style="3"/>
    <col min="15863" max="15864" width="12.6640625" style="3" customWidth="1"/>
    <col min="15865" max="15865" width="15.88671875" style="3" customWidth="1"/>
    <col min="15866" max="15878" width="10.6640625" style="3" customWidth="1"/>
    <col min="15879" max="15879" width="9.109375" style="3" customWidth="1"/>
    <col min="15880" max="15880" width="0" style="3" hidden="1" customWidth="1"/>
    <col min="15881" max="16105" width="9.109375" style="3" customWidth="1"/>
    <col min="16106" max="16106" width="14.5546875" style="3" customWidth="1"/>
    <col min="16107" max="16107" width="12" style="3" customWidth="1"/>
    <col min="16108" max="16108" width="13.109375" style="3" customWidth="1"/>
    <col min="16109" max="16109" width="13" style="3" customWidth="1"/>
    <col min="16110" max="16110" width="10.5546875" style="3" bestFit="1" customWidth="1"/>
    <col min="16111" max="16111" width="11" style="3" customWidth="1"/>
    <col min="16112" max="16118" width="10.5546875" style="3"/>
    <col min="16119" max="16120" width="12.6640625" style="3" customWidth="1"/>
    <col min="16121" max="16121" width="15.88671875" style="3" customWidth="1"/>
    <col min="16122" max="16134" width="10.6640625" style="3" customWidth="1"/>
    <col min="16135" max="16135" width="9.109375" style="3" customWidth="1"/>
    <col min="16136" max="16136" width="0" style="3" hidden="1" customWidth="1"/>
    <col min="16137" max="16361" width="9.109375" style="3" customWidth="1"/>
    <col min="16362" max="16362" width="14.5546875" style="3" customWidth="1"/>
    <col min="16363" max="16363" width="12" style="3" customWidth="1"/>
    <col min="16364" max="16364" width="13.109375" style="3" customWidth="1"/>
    <col min="16365" max="16365" width="13" style="3" customWidth="1"/>
    <col min="16366" max="16366" width="10.5546875" style="3" bestFit="1" customWidth="1"/>
    <col min="16367" max="16367" width="11" style="3" customWidth="1"/>
    <col min="16368" max="16384" width="10.5546875" style="3"/>
  </cols>
  <sheetData>
    <row r="1" spans="1:26" ht="39.9" customHeight="1" x14ac:dyDescent="0.3">
      <c r="A1" s="268" t="s">
        <v>136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</row>
    <row r="2" spans="1:26" ht="22.5" customHeight="1" x14ac:dyDescent="0.3">
      <c r="A2" s="305" t="s">
        <v>72</v>
      </c>
      <c r="B2" s="306"/>
      <c r="C2" s="144" t="s">
        <v>46</v>
      </c>
      <c r="D2" s="101" t="s">
        <v>118</v>
      </c>
      <c r="P2" s="3"/>
    </row>
    <row r="3" spans="1:26" ht="22.5" customHeight="1" x14ac:dyDescent="0.3">
      <c r="A3" s="335" t="s">
        <v>32</v>
      </c>
      <c r="B3" s="336"/>
      <c r="C3" s="336"/>
      <c r="D3" s="98">
        <v>41361</v>
      </c>
      <c r="P3" s="3"/>
    </row>
    <row r="4" spans="1:26" ht="22.5" customHeight="1" x14ac:dyDescent="0.3">
      <c r="A4" s="303" t="s">
        <v>3</v>
      </c>
      <c r="B4" s="301" t="s">
        <v>3</v>
      </c>
      <c r="C4" s="75" t="s">
        <v>7</v>
      </c>
      <c r="D4" s="89">
        <v>13566</v>
      </c>
      <c r="P4" s="3"/>
    </row>
    <row r="5" spans="1:26" ht="22.5" customHeight="1" x14ac:dyDescent="0.3">
      <c r="A5" s="303"/>
      <c r="B5" s="301"/>
      <c r="C5" s="75" t="s">
        <v>6</v>
      </c>
      <c r="D5" s="89">
        <v>7801</v>
      </c>
      <c r="P5" s="3"/>
    </row>
    <row r="6" spans="1:26" ht="22.5" customHeight="1" x14ac:dyDescent="0.3">
      <c r="A6" s="303"/>
      <c r="B6" s="301"/>
      <c r="C6" s="75" t="s">
        <v>121</v>
      </c>
      <c r="D6" s="89">
        <v>1039</v>
      </c>
      <c r="P6" s="3"/>
    </row>
    <row r="7" spans="1:26" ht="22.5" customHeight="1" x14ac:dyDescent="0.3">
      <c r="A7" s="303"/>
      <c r="B7" s="301"/>
      <c r="C7" s="75" t="s">
        <v>122</v>
      </c>
      <c r="D7" s="89">
        <v>13817</v>
      </c>
      <c r="P7" s="3"/>
    </row>
    <row r="8" spans="1:26" ht="22.5" customHeight="1" x14ac:dyDescent="0.3">
      <c r="A8" s="303"/>
      <c r="B8" s="301"/>
      <c r="C8" s="75" t="s">
        <v>123</v>
      </c>
      <c r="D8" s="89">
        <v>1996</v>
      </c>
      <c r="P8" s="3"/>
    </row>
    <row r="9" spans="1:26" ht="22.5" customHeight="1" x14ac:dyDescent="0.3">
      <c r="A9" s="303"/>
      <c r="B9" s="301"/>
      <c r="C9" s="75" t="s">
        <v>5</v>
      </c>
      <c r="D9" s="89">
        <v>1228</v>
      </c>
      <c r="P9" s="3"/>
    </row>
    <row r="10" spans="1:26" ht="22.5" customHeight="1" x14ac:dyDescent="0.3">
      <c r="A10" s="303"/>
      <c r="B10" s="301"/>
      <c r="C10" s="75" t="s">
        <v>4</v>
      </c>
      <c r="D10" s="89">
        <v>1188</v>
      </c>
      <c r="P10" s="3"/>
    </row>
    <row r="11" spans="1:26" ht="22.5" customHeight="1" x14ac:dyDescent="0.3">
      <c r="A11" s="303"/>
      <c r="B11" s="301"/>
      <c r="C11" s="75" t="s">
        <v>47</v>
      </c>
      <c r="D11" s="89">
        <v>267</v>
      </c>
      <c r="P11" s="3"/>
    </row>
    <row r="12" spans="1:26" ht="22.5" customHeight="1" x14ac:dyDescent="0.3">
      <c r="A12" s="303"/>
      <c r="B12" s="301"/>
      <c r="C12" s="75" t="s">
        <v>48</v>
      </c>
      <c r="D12" s="89">
        <v>459</v>
      </c>
      <c r="P12" s="3"/>
    </row>
    <row r="13" spans="1:26" ht="22.5" customHeight="1" x14ac:dyDescent="0.3">
      <c r="A13" s="303"/>
      <c r="B13" s="301" t="s">
        <v>25</v>
      </c>
      <c r="C13" s="76" t="s">
        <v>7</v>
      </c>
      <c r="D13" s="90">
        <v>7935</v>
      </c>
      <c r="P13" s="3"/>
    </row>
    <row r="14" spans="1:26" ht="22.5" customHeight="1" x14ac:dyDescent="0.3">
      <c r="A14" s="303"/>
      <c r="B14" s="301"/>
      <c r="C14" s="76" t="s">
        <v>6</v>
      </c>
      <c r="D14" s="90">
        <v>4122</v>
      </c>
      <c r="P14" s="3"/>
    </row>
    <row r="15" spans="1:26" ht="22.5" customHeight="1" x14ac:dyDescent="0.3">
      <c r="A15" s="303"/>
      <c r="B15" s="301"/>
      <c r="C15" s="76" t="s">
        <v>121</v>
      </c>
      <c r="D15" s="90" t="s">
        <v>35</v>
      </c>
      <c r="P15" s="3"/>
    </row>
    <row r="16" spans="1:26" ht="22.5" customHeight="1" x14ac:dyDescent="0.3">
      <c r="A16" s="303"/>
      <c r="B16" s="301"/>
      <c r="C16" s="76" t="s">
        <v>122</v>
      </c>
      <c r="D16" s="90">
        <v>10530</v>
      </c>
      <c r="P16" s="3"/>
    </row>
    <row r="17" spans="1:16" ht="22.5" customHeight="1" x14ac:dyDescent="0.3">
      <c r="A17" s="303"/>
      <c r="B17" s="301"/>
      <c r="C17" s="76" t="s">
        <v>123</v>
      </c>
      <c r="D17" s="90">
        <v>901</v>
      </c>
      <c r="P17" s="3"/>
    </row>
    <row r="18" spans="1:16" ht="22.5" customHeight="1" x14ac:dyDescent="0.3">
      <c r="A18" s="303"/>
      <c r="B18" s="301"/>
      <c r="C18" s="76" t="s">
        <v>5</v>
      </c>
      <c r="D18" s="90">
        <v>661</v>
      </c>
      <c r="P18" s="3"/>
    </row>
    <row r="19" spans="1:16" ht="22.5" customHeight="1" x14ac:dyDescent="0.3">
      <c r="A19" s="303"/>
      <c r="B19" s="301"/>
      <c r="C19" s="76" t="s">
        <v>4</v>
      </c>
      <c r="D19" s="90">
        <v>737</v>
      </c>
      <c r="P19" s="3"/>
    </row>
    <row r="20" spans="1:16" ht="22.5" customHeight="1" x14ac:dyDescent="0.3">
      <c r="A20" s="303"/>
      <c r="B20" s="301"/>
      <c r="C20" s="76" t="s">
        <v>47</v>
      </c>
      <c r="D20" s="90">
        <v>232</v>
      </c>
      <c r="P20" s="3"/>
    </row>
    <row r="21" spans="1:16" ht="22.5" customHeight="1" x14ac:dyDescent="0.3">
      <c r="A21" s="303"/>
      <c r="B21" s="301"/>
      <c r="C21" s="76" t="s">
        <v>48</v>
      </c>
      <c r="D21" s="90">
        <v>271</v>
      </c>
      <c r="P21" s="3"/>
    </row>
    <row r="22" spans="1:16" ht="22.5" customHeight="1" x14ac:dyDescent="0.3">
      <c r="A22" s="303"/>
      <c r="B22" s="301" t="s">
        <v>27</v>
      </c>
      <c r="C22" s="76" t="s">
        <v>7</v>
      </c>
      <c r="D22" s="90">
        <v>5631</v>
      </c>
      <c r="P22" s="3"/>
    </row>
    <row r="23" spans="1:16" ht="22.5" customHeight="1" x14ac:dyDescent="0.3">
      <c r="A23" s="303"/>
      <c r="B23" s="301"/>
      <c r="C23" s="76" t="s">
        <v>6</v>
      </c>
      <c r="D23" s="90">
        <v>3679</v>
      </c>
      <c r="P23" s="3"/>
    </row>
    <row r="24" spans="1:16" ht="22.5" customHeight="1" x14ac:dyDescent="0.3">
      <c r="A24" s="303"/>
      <c r="B24" s="301"/>
      <c r="C24" s="76" t="s">
        <v>121</v>
      </c>
      <c r="D24" s="90">
        <v>1039</v>
      </c>
      <c r="P24" s="3"/>
    </row>
    <row r="25" spans="1:16" ht="22.5" customHeight="1" x14ac:dyDescent="0.3">
      <c r="A25" s="303"/>
      <c r="B25" s="301"/>
      <c r="C25" s="76" t="s">
        <v>122</v>
      </c>
      <c r="D25" s="90">
        <v>3287</v>
      </c>
      <c r="P25" s="3"/>
    </row>
    <row r="26" spans="1:16" ht="22.5" customHeight="1" x14ac:dyDescent="0.3">
      <c r="A26" s="303"/>
      <c r="B26" s="301"/>
      <c r="C26" s="76" t="s">
        <v>123</v>
      </c>
      <c r="D26" s="90">
        <v>1095</v>
      </c>
      <c r="P26" s="3"/>
    </row>
    <row r="27" spans="1:16" ht="22.5" customHeight="1" x14ac:dyDescent="0.3">
      <c r="A27" s="303"/>
      <c r="B27" s="301"/>
      <c r="C27" s="76" t="s">
        <v>5</v>
      </c>
      <c r="D27" s="90">
        <v>567</v>
      </c>
      <c r="P27" s="3"/>
    </row>
    <row r="28" spans="1:16" ht="22.5" customHeight="1" x14ac:dyDescent="0.3">
      <c r="A28" s="303"/>
      <c r="B28" s="301"/>
      <c r="C28" s="76" t="s">
        <v>4</v>
      </c>
      <c r="D28" s="90">
        <v>451</v>
      </c>
      <c r="P28" s="3"/>
    </row>
    <row r="29" spans="1:16" ht="22.5" customHeight="1" x14ac:dyDescent="0.3">
      <c r="A29" s="303"/>
      <c r="B29" s="301"/>
      <c r="C29" s="76" t="s">
        <v>47</v>
      </c>
      <c r="D29" s="90">
        <v>35</v>
      </c>
      <c r="P29" s="3"/>
    </row>
    <row r="30" spans="1:16" ht="22.5" customHeight="1" x14ac:dyDescent="0.3">
      <c r="A30" s="303"/>
      <c r="B30" s="301"/>
      <c r="C30" s="76" t="s">
        <v>48</v>
      </c>
      <c r="D30" s="90">
        <v>188</v>
      </c>
      <c r="P30" s="3"/>
    </row>
    <row r="31" spans="1:16" ht="22.5" customHeight="1" x14ac:dyDescent="0.3">
      <c r="A31" s="303" t="s">
        <v>24</v>
      </c>
      <c r="B31" s="301" t="s">
        <v>3</v>
      </c>
      <c r="C31" s="75" t="s">
        <v>7</v>
      </c>
      <c r="D31" s="89">
        <v>10263</v>
      </c>
      <c r="P31" s="3"/>
    </row>
    <row r="32" spans="1:16" ht="22.5" customHeight="1" x14ac:dyDescent="0.3">
      <c r="A32" s="303"/>
      <c r="B32" s="301"/>
      <c r="C32" s="75" t="s">
        <v>6</v>
      </c>
      <c r="D32" s="89">
        <v>7379</v>
      </c>
      <c r="P32" s="3"/>
    </row>
    <row r="33" spans="1:16" ht="22.5" customHeight="1" x14ac:dyDescent="0.3">
      <c r="A33" s="303"/>
      <c r="B33" s="301"/>
      <c r="C33" s="75" t="s">
        <v>121</v>
      </c>
      <c r="D33" s="89">
        <v>979</v>
      </c>
      <c r="P33" s="3"/>
    </row>
    <row r="34" spans="1:16" ht="22.5" customHeight="1" x14ac:dyDescent="0.3">
      <c r="A34" s="303"/>
      <c r="B34" s="301"/>
      <c r="C34" s="75" t="s">
        <v>122</v>
      </c>
      <c r="D34" s="89">
        <v>9788</v>
      </c>
      <c r="P34" s="3"/>
    </row>
    <row r="35" spans="1:16" ht="22.5" customHeight="1" x14ac:dyDescent="0.3">
      <c r="A35" s="303"/>
      <c r="B35" s="301"/>
      <c r="C35" s="75" t="s">
        <v>123</v>
      </c>
      <c r="D35" s="89">
        <v>1435</v>
      </c>
      <c r="P35" s="3"/>
    </row>
    <row r="36" spans="1:16" ht="22.5" customHeight="1" x14ac:dyDescent="0.3">
      <c r="A36" s="303"/>
      <c r="B36" s="301"/>
      <c r="C36" s="75" t="s">
        <v>5</v>
      </c>
      <c r="D36" s="89">
        <v>1228</v>
      </c>
      <c r="P36" s="3"/>
    </row>
    <row r="37" spans="1:16" ht="22.5" customHeight="1" x14ac:dyDescent="0.3">
      <c r="A37" s="303"/>
      <c r="B37" s="301"/>
      <c r="C37" s="75" t="s">
        <v>4</v>
      </c>
      <c r="D37" s="89">
        <v>1009</v>
      </c>
      <c r="P37" s="3"/>
    </row>
    <row r="38" spans="1:16" ht="22.5" customHeight="1" x14ac:dyDescent="0.3">
      <c r="A38" s="303"/>
      <c r="B38" s="301"/>
      <c r="C38" s="75" t="s">
        <v>47</v>
      </c>
      <c r="D38" s="89">
        <v>267</v>
      </c>
      <c r="P38" s="3"/>
    </row>
    <row r="39" spans="1:16" ht="22.5" customHeight="1" x14ac:dyDescent="0.3">
      <c r="A39" s="303"/>
      <c r="B39" s="301"/>
      <c r="C39" s="75" t="s">
        <v>48</v>
      </c>
      <c r="D39" s="89">
        <v>401</v>
      </c>
      <c r="P39" s="3"/>
    </row>
    <row r="40" spans="1:16" ht="22.5" customHeight="1" x14ac:dyDescent="0.3">
      <c r="A40" s="303"/>
      <c r="B40" s="301" t="s">
        <v>25</v>
      </c>
      <c r="C40" s="76" t="s">
        <v>7</v>
      </c>
      <c r="D40" s="90">
        <v>6181</v>
      </c>
      <c r="P40" s="3"/>
    </row>
    <row r="41" spans="1:16" ht="22.5" customHeight="1" x14ac:dyDescent="0.3">
      <c r="A41" s="303"/>
      <c r="B41" s="301"/>
      <c r="C41" s="76" t="s">
        <v>6</v>
      </c>
      <c r="D41" s="90">
        <v>3865</v>
      </c>
      <c r="P41" s="3"/>
    </row>
    <row r="42" spans="1:16" ht="22.5" customHeight="1" x14ac:dyDescent="0.3">
      <c r="A42" s="303"/>
      <c r="B42" s="301"/>
      <c r="C42" s="76" t="s">
        <v>121</v>
      </c>
      <c r="D42" s="90" t="s">
        <v>35</v>
      </c>
      <c r="P42" s="3"/>
    </row>
    <row r="43" spans="1:16" ht="22.5" customHeight="1" x14ac:dyDescent="0.3">
      <c r="A43" s="303"/>
      <c r="B43" s="301"/>
      <c r="C43" s="76" t="s">
        <v>122</v>
      </c>
      <c r="D43" s="90">
        <v>7635</v>
      </c>
      <c r="P43" s="3"/>
    </row>
    <row r="44" spans="1:16" ht="22.5" customHeight="1" x14ac:dyDescent="0.3">
      <c r="A44" s="303"/>
      <c r="B44" s="301"/>
      <c r="C44" s="76" t="s">
        <v>123</v>
      </c>
      <c r="D44" s="90">
        <v>587</v>
      </c>
      <c r="P44" s="3"/>
    </row>
    <row r="45" spans="1:16" ht="22.5" customHeight="1" x14ac:dyDescent="0.3">
      <c r="A45" s="303"/>
      <c r="B45" s="301"/>
      <c r="C45" s="76" t="s">
        <v>5</v>
      </c>
      <c r="D45" s="90">
        <v>661</v>
      </c>
      <c r="P45" s="3"/>
    </row>
    <row r="46" spans="1:16" ht="22.5" customHeight="1" x14ac:dyDescent="0.3">
      <c r="A46" s="303"/>
      <c r="B46" s="301"/>
      <c r="C46" s="76" t="s">
        <v>4</v>
      </c>
      <c r="D46" s="90">
        <v>603</v>
      </c>
      <c r="P46" s="3"/>
    </row>
    <row r="47" spans="1:16" ht="22.5" customHeight="1" x14ac:dyDescent="0.3">
      <c r="A47" s="303"/>
      <c r="B47" s="301"/>
      <c r="C47" s="76" t="s">
        <v>47</v>
      </c>
      <c r="D47" s="90">
        <v>232</v>
      </c>
      <c r="P47" s="3"/>
    </row>
    <row r="48" spans="1:16" ht="22.5" customHeight="1" x14ac:dyDescent="0.3">
      <c r="A48" s="303"/>
      <c r="B48" s="301"/>
      <c r="C48" s="76" t="s">
        <v>48</v>
      </c>
      <c r="D48" s="90">
        <v>271</v>
      </c>
      <c r="P48" s="3"/>
    </row>
    <row r="49" spans="1:16" ht="22.5" customHeight="1" x14ac:dyDescent="0.3">
      <c r="A49" s="303"/>
      <c r="B49" s="301" t="s">
        <v>27</v>
      </c>
      <c r="C49" s="76" t="s">
        <v>7</v>
      </c>
      <c r="D49" s="90">
        <v>4082</v>
      </c>
      <c r="P49" s="3"/>
    </row>
    <row r="50" spans="1:16" ht="22.5" customHeight="1" x14ac:dyDescent="0.3">
      <c r="A50" s="303"/>
      <c r="B50" s="301"/>
      <c r="C50" s="76" t="s">
        <v>6</v>
      </c>
      <c r="D50" s="90">
        <v>3514</v>
      </c>
      <c r="P50" s="3"/>
    </row>
    <row r="51" spans="1:16" ht="22.5" customHeight="1" x14ac:dyDescent="0.3">
      <c r="A51" s="303"/>
      <c r="B51" s="301"/>
      <c r="C51" s="76" t="s">
        <v>121</v>
      </c>
      <c r="D51" s="90">
        <v>979</v>
      </c>
      <c r="P51" s="3"/>
    </row>
    <row r="52" spans="1:16" ht="22.5" customHeight="1" x14ac:dyDescent="0.3">
      <c r="A52" s="303"/>
      <c r="B52" s="301"/>
      <c r="C52" s="76" t="s">
        <v>122</v>
      </c>
      <c r="D52" s="90">
        <v>2153</v>
      </c>
      <c r="P52" s="3"/>
    </row>
    <row r="53" spans="1:16" ht="22.5" customHeight="1" x14ac:dyDescent="0.3">
      <c r="A53" s="303"/>
      <c r="B53" s="301"/>
      <c r="C53" s="76" t="s">
        <v>123</v>
      </c>
      <c r="D53" s="90">
        <v>848</v>
      </c>
      <c r="P53" s="3"/>
    </row>
    <row r="54" spans="1:16" ht="22.5" customHeight="1" x14ac:dyDescent="0.3">
      <c r="A54" s="303"/>
      <c r="B54" s="301"/>
      <c r="C54" s="76" t="s">
        <v>5</v>
      </c>
      <c r="D54" s="90">
        <v>567</v>
      </c>
      <c r="P54" s="3"/>
    </row>
    <row r="55" spans="1:16" ht="22.5" customHeight="1" x14ac:dyDescent="0.3">
      <c r="A55" s="303"/>
      <c r="B55" s="301"/>
      <c r="C55" s="76" t="s">
        <v>4</v>
      </c>
      <c r="D55" s="90">
        <v>406</v>
      </c>
      <c r="P55" s="3"/>
    </row>
    <row r="56" spans="1:16" ht="22.5" customHeight="1" x14ac:dyDescent="0.3">
      <c r="A56" s="303"/>
      <c r="B56" s="301"/>
      <c r="C56" s="76" t="s">
        <v>47</v>
      </c>
      <c r="D56" s="90">
        <v>35</v>
      </c>
      <c r="P56" s="3"/>
    </row>
    <row r="57" spans="1:16" ht="22.5" customHeight="1" x14ac:dyDescent="0.3">
      <c r="A57" s="303"/>
      <c r="B57" s="301"/>
      <c r="C57" s="76" t="s">
        <v>48</v>
      </c>
      <c r="D57" s="90">
        <v>130</v>
      </c>
      <c r="P57" s="3"/>
    </row>
    <row r="58" spans="1:16" ht="22.5" customHeight="1" x14ac:dyDescent="0.3">
      <c r="A58" s="303" t="s">
        <v>28</v>
      </c>
      <c r="B58" s="301" t="s">
        <v>3</v>
      </c>
      <c r="C58" s="75" t="s">
        <v>7</v>
      </c>
      <c r="D58" s="89">
        <v>3303</v>
      </c>
      <c r="P58" s="3"/>
    </row>
    <row r="59" spans="1:16" ht="22.5" customHeight="1" x14ac:dyDescent="0.3">
      <c r="A59" s="303"/>
      <c r="B59" s="301"/>
      <c r="C59" s="75" t="s">
        <v>6</v>
      </c>
      <c r="D59" s="89">
        <v>422</v>
      </c>
      <c r="P59" s="3"/>
    </row>
    <row r="60" spans="1:16" ht="22.5" customHeight="1" x14ac:dyDescent="0.3">
      <c r="A60" s="303"/>
      <c r="B60" s="301"/>
      <c r="C60" s="75" t="s">
        <v>121</v>
      </c>
      <c r="D60" s="89">
        <v>60</v>
      </c>
      <c r="P60" s="3"/>
    </row>
    <row r="61" spans="1:16" ht="22.5" customHeight="1" x14ac:dyDescent="0.3">
      <c r="A61" s="303"/>
      <c r="B61" s="301"/>
      <c r="C61" s="75" t="s">
        <v>122</v>
      </c>
      <c r="D61" s="89">
        <v>4029</v>
      </c>
      <c r="P61" s="3"/>
    </row>
    <row r="62" spans="1:16" ht="22.5" customHeight="1" x14ac:dyDescent="0.3">
      <c r="A62" s="303"/>
      <c r="B62" s="301"/>
      <c r="C62" s="75" t="s">
        <v>123</v>
      </c>
      <c r="D62" s="89">
        <v>561</v>
      </c>
      <c r="P62" s="3"/>
    </row>
    <row r="63" spans="1:16" ht="22.5" customHeight="1" x14ac:dyDescent="0.3">
      <c r="A63" s="303"/>
      <c r="B63" s="301"/>
      <c r="C63" s="75" t="s">
        <v>5</v>
      </c>
      <c r="D63" s="89" t="s">
        <v>35</v>
      </c>
      <c r="P63" s="3"/>
    </row>
    <row r="64" spans="1:16" ht="22.5" customHeight="1" x14ac:dyDescent="0.3">
      <c r="A64" s="303"/>
      <c r="B64" s="301"/>
      <c r="C64" s="75" t="s">
        <v>4</v>
      </c>
      <c r="D64" s="89">
        <v>179</v>
      </c>
      <c r="P64" s="3"/>
    </row>
    <row r="65" spans="1:16" ht="22.5" customHeight="1" x14ac:dyDescent="0.3">
      <c r="A65" s="303"/>
      <c r="B65" s="301"/>
      <c r="C65" s="75" t="s">
        <v>47</v>
      </c>
      <c r="D65" s="89" t="s">
        <v>35</v>
      </c>
      <c r="P65" s="3"/>
    </row>
    <row r="66" spans="1:16" ht="22.5" customHeight="1" x14ac:dyDescent="0.3">
      <c r="A66" s="303"/>
      <c r="B66" s="301"/>
      <c r="C66" s="75" t="s">
        <v>48</v>
      </c>
      <c r="D66" s="89">
        <v>58</v>
      </c>
      <c r="P66" s="3"/>
    </row>
    <row r="67" spans="1:16" ht="22.5" customHeight="1" x14ac:dyDescent="0.3">
      <c r="A67" s="303"/>
      <c r="B67" s="301" t="s">
        <v>25</v>
      </c>
      <c r="C67" s="76" t="s">
        <v>7</v>
      </c>
      <c r="D67" s="90">
        <v>1754</v>
      </c>
      <c r="P67" s="3"/>
    </row>
    <row r="68" spans="1:16" ht="22.5" customHeight="1" x14ac:dyDescent="0.3">
      <c r="A68" s="303"/>
      <c r="B68" s="301"/>
      <c r="C68" s="76" t="s">
        <v>6</v>
      </c>
      <c r="D68" s="90">
        <v>257</v>
      </c>
      <c r="P68" s="3"/>
    </row>
    <row r="69" spans="1:16" ht="22.5" customHeight="1" x14ac:dyDescent="0.3">
      <c r="A69" s="303"/>
      <c r="B69" s="301"/>
      <c r="C69" s="76" t="s">
        <v>121</v>
      </c>
      <c r="D69" s="90" t="s">
        <v>35</v>
      </c>
      <c r="P69" s="3"/>
    </row>
    <row r="70" spans="1:16" ht="22.5" customHeight="1" x14ac:dyDescent="0.3">
      <c r="A70" s="303"/>
      <c r="B70" s="301"/>
      <c r="C70" s="76" t="s">
        <v>122</v>
      </c>
      <c r="D70" s="90">
        <v>2895</v>
      </c>
      <c r="P70" s="3"/>
    </row>
    <row r="71" spans="1:16" ht="22.5" customHeight="1" x14ac:dyDescent="0.3">
      <c r="A71" s="303"/>
      <c r="B71" s="301"/>
      <c r="C71" s="76" t="s">
        <v>123</v>
      </c>
      <c r="D71" s="90">
        <v>314</v>
      </c>
      <c r="P71" s="3"/>
    </row>
    <row r="72" spans="1:16" ht="22.5" customHeight="1" x14ac:dyDescent="0.3">
      <c r="A72" s="303"/>
      <c r="B72" s="301"/>
      <c r="C72" s="76" t="s">
        <v>5</v>
      </c>
      <c r="D72" s="90" t="s">
        <v>35</v>
      </c>
      <c r="P72" s="3"/>
    </row>
    <row r="73" spans="1:16" ht="22.5" customHeight="1" x14ac:dyDescent="0.3">
      <c r="A73" s="303"/>
      <c r="B73" s="301"/>
      <c r="C73" s="76" t="s">
        <v>4</v>
      </c>
      <c r="D73" s="90">
        <v>134</v>
      </c>
      <c r="P73" s="3"/>
    </row>
    <row r="74" spans="1:16" ht="22.5" customHeight="1" x14ac:dyDescent="0.3">
      <c r="A74" s="303"/>
      <c r="B74" s="301"/>
      <c r="C74" s="76" t="s">
        <v>47</v>
      </c>
      <c r="D74" s="90" t="s">
        <v>35</v>
      </c>
      <c r="P74" s="3"/>
    </row>
    <row r="75" spans="1:16" ht="22.5" customHeight="1" x14ac:dyDescent="0.3">
      <c r="A75" s="303"/>
      <c r="B75" s="301"/>
      <c r="C75" s="76" t="s">
        <v>48</v>
      </c>
      <c r="D75" s="90" t="s">
        <v>35</v>
      </c>
      <c r="P75" s="3"/>
    </row>
    <row r="76" spans="1:16" ht="22.5" customHeight="1" x14ac:dyDescent="0.3">
      <c r="A76" s="303"/>
      <c r="B76" s="301" t="s">
        <v>27</v>
      </c>
      <c r="C76" s="76" t="s">
        <v>7</v>
      </c>
      <c r="D76" s="90">
        <v>1549</v>
      </c>
      <c r="P76" s="3"/>
    </row>
    <row r="77" spans="1:16" ht="22.5" customHeight="1" x14ac:dyDescent="0.3">
      <c r="A77" s="303"/>
      <c r="B77" s="301"/>
      <c r="C77" s="76" t="s">
        <v>6</v>
      </c>
      <c r="D77" s="90">
        <v>165</v>
      </c>
      <c r="P77" s="3"/>
    </row>
    <row r="78" spans="1:16" ht="22.5" customHeight="1" x14ac:dyDescent="0.3">
      <c r="A78" s="303"/>
      <c r="B78" s="301"/>
      <c r="C78" s="76" t="s">
        <v>121</v>
      </c>
      <c r="D78" s="90">
        <v>60</v>
      </c>
      <c r="P78" s="3"/>
    </row>
    <row r="79" spans="1:16" ht="22.5" customHeight="1" x14ac:dyDescent="0.3">
      <c r="A79" s="303"/>
      <c r="B79" s="301"/>
      <c r="C79" s="76" t="s">
        <v>122</v>
      </c>
      <c r="D79" s="90">
        <v>1134</v>
      </c>
      <c r="P79" s="3"/>
    </row>
    <row r="80" spans="1:16" ht="22.5" customHeight="1" x14ac:dyDescent="0.3">
      <c r="A80" s="303"/>
      <c r="B80" s="301"/>
      <c r="C80" s="76" t="s">
        <v>123</v>
      </c>
      <c r="D80" s="90">
        <v>247</v>
      </c>
      <c r="P80" s="3"/>
    </row>
    <row r="81" spans="1:26" ht="22.5" customHeight="1" x14ac:dyDescent="0.3">
      <c r="A81" s="303"/>
      <c r="B81" s="301"/>
      <c r="C81" s="76" t="s">
        <v>5</v>
      </c>
      <c r="D81" s="90" t="s">
        <v>35</v>
      </c>
      <c r="P81" s="3"/>
    </row>
    <row r="82" spans="1:26" ht="22.5" customHeight="1" x14ac:dyDescent="0.3">
      <c r="A82" s="303"/>
      <c r="B82" s="301"/>
      <c r="C82" s="76" t="s">
        <v>4</v>
      </c>
      <c r="D82" s="90">
        <v>45</v>
      </c>
      <c r="P82" s="3"/>
    </row>
    <row r="83" spans="1:26" ht="22.5" customHeight="1" x14ac:dyDescent="0.3">
      <c r="A83" s="303"/>
      <c r="B83" s="301"/>
      <c r="C83" s="76" t="s">
        <v>47</v>
      </c>
      <c r="D83" s="90" t="s">
        <v>35</v>
      </c>
      <c r="P83" s="3"/>
    </row>
    <row r="84" spans="1:26" ht="22.5" customHeight="1" x14ac:dyDescent="0.3">
      <c r="A84" s="304"/>
      <c r="B84" s="302"/>
      <c r="C84" s="80" t="s">
        <v>48</v>
      </c>
      <c r="D84" s="91">
        <v>58</v>
      </c>
      <c r="P84" s="3"/>
    </row>
    <row r="85" spans="1:26" s="7" customFormat="1" ht="15" customHeight="1" x14ac:dyDescent="0.3">
      <c r="A85" s="6" t="s">
        <v>85</v>
      </c>
      <c r="D85" s="8"/>
      <c r="E85" s="8"/>
      <c r="F85" s="8"/>
      <c r="G85" s="8"/>
      <c r="H85" s="8"/>
      <c r="I85" s="8"/>
      <c r="J85" s="8"/>
      <c r="K85" s="8"/>
      <c r="L85" s="8"/>
      <c r="M85" s="8"/>
      <c r="P85" s="22"/>
      <c r="Z85" s="15"/>
    </row>
    <row r="87" spans="1:26" x14ac:dyDescent="0.3">
      <c r="A87" s="19" t="s">
        <v>54</v>
      </c>
      <c r="B87" s="9" t="s">
        <v>71</v>
      </c>
    </row>
    <row r="88" spans="1:26" x14ac:dyDescent="0.3">
      <c r="A88" s="9" t="s">
        <v>145</v>
      </c>
    </row>
    <row r="89" spans="1:26" x14ac:dyDescent="0.3">
      <c r="A89" s="34" t="s">
        <v>95</v>
      </c>
    </row>
  </sheetData>
  <mergeCells count="15">
    <mergeCell ref="A58:A84"/>
    <mergeCell ref="B67:B75"/>
    <mergeCell ref="B76:B84"/>
    <mergeCell ref="B58:B66"/>
    <mergeCell ref="B13:B21"/>
    <mergeCell ref="B22:B30"/>
    <mergeCell ref="A4:A30"/>
    <mergeCell ref="A1:Z1"/>
    <mergeCell ref="A2:B2"/>
    <mergeCell ref="A3:C3"/>
    <mergeCell ref="A31:A57"/>
    <mergeCell ref="B40:B48"/>
    <mergeCell ref="B49:B57"/>
    <mergeCell ref="B31:B39"/>
    <mergeCell ref="B4:B12"/>
  </mergeCells>
  <pageMargins left="0.70866141732283472" right="0.70866141732283472" top="0.35433070866141736" bottom="0.35433070866141736" header="0.31496062992125984" footer="0.31496062992125984"/>
  <pageSetup paperSize="9" scale="52" orientation="landscape" r:id="rId1"/>
  <rowBreaks count="1" manualBreakCount="1">
    <brk id="12" max="2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olha15"/>
  <dimension ref="A1:AA37"/>
  <sheetViews>
    <sheetView showGridLines="0" tabSelected="1" topLeftCell="A4" zoomScaleNormal="100" workbookViewId="0">
      <selection activeCell="A5" sqref="A5:E20"/>
    </sheetView>
  </sheetViews>
  <sheetFormatPr defaultRowHeight="14.4" x14ac:dyDescent="0.3"/>
  <cols>
    <col min="1" max="1" width="14.5546875" style="3" customWidth="1"/>
    <col min="2" max="2" width="12" style="3" customWidth="1"/>
    <col min="3" max="3" width="13.33203125" style="3" customWidth="1"/>
    <col min="4" max="4" width="11.109375" style="3" customWidth="1"/>
    <col min="5" max="27" width="9.88671875" style="3" customWidth="1"/>
    <col min="28" max="241" width="9.109375" style="3"/>
    <col min="242" max="242" width="14.5546875" style="3" customWidth="1"/>
    <col min="243" max="243" width="12" style="3" customWidth="1"/>
    <col min="244" max="244" width="13.33203125" style="3" customWidth="1"/>
    <col min="245" max="245" width="11.109375" style="3" customWidth="1"/>
    <col min="246" max="258" width="10.6640625" style="3" customWidth="1"/>
    <col min="259" max="497" width="9.109375" style="3"/>
    <col min="498" max="498" width="14.5546875" style="3" customWidth="1"/>
    <col min="499" max="499" width="12" style="3" customWidth="1"/>
    <col min="500" max="500" width="13.33203125" style="3" customWidth="1"/>
    <col min="501" max="501" width="11.109375" style="3" customWidth="1"/>
    <col min="502" max="514" width="10.6640625" style="3" customWidth="1"/>
    <col min="515" max="753" width="9.109375" style="3"/>
    <col min="754" max="754" width="14.5546875" style="3" customWidth="1"/>
    <col min="755" max="755" width="12" style="3" customWidth="1"/>
    <col min="756" max="756" width="13.33203125" style="3" customWidth="1"/>
    <col min="757" max="757" width="11.109375" style="3" customWidth="1"/>
    <col min="758" max="770" width="10.6640625" style="3" customWidth="1"/>
    <col min="771" max="1009" width="9.109375" style="3"/>
    <col min="1010" max="1010" width="14.5546875" style="3" customWidth="1"/>
    <col min="1011" max="1011" width="12" style="3" customWidth="1"/>
    <col min="1012" max="1012" width="13.33203125" style="3" customWidth="1"/>
    <col min="1013" max="1013" width="11.109375" style="3" customWidth="1"/>
    <col min="1014" max="1026" width="10.6640625" style="3" customWidth="1"/>
    <col min="1027" max="1265" width="9.109375" style="3"/>
    <col min="1266" max="1266" width="14.5546875" style="3" customWidth="1"/>
    <col min="1267" max="1267" width="12" style="3" customWidth="1"/>
    <col min="1268" max="1268" width="13.33203125" style="3" customWidth="1"/>
    <col min="1269" max="1269" width="11.109375" style="3" customWidth="1"/>
    <col min="1270" max="1282" width="10.6640625" style="3" customWidth="1"/>
    <col min="1283" max="1521" width="9.109375" style="3"/>
    <col min="1522" max="1522" width="14.5546875" style="3" customWidth="1"/>
    <col min="1523" max="1523" width="12" style="3" customWidth="1"/>
    <col min="1524" max="1524" width="13.33203125" style="3" customWidth="1"/>
    <col min="1525" max="1525" width="11.109375" style="3" customWidth="1"/>
    <col min="1526" max="1538" width="10.6640625" style="3" customWidth="1"/>
    <col min="1539" max="1777" width="9.109375" style="3"/>
    <col min="1778" max="1778" width="14.5546875" style="3" customWidth="1"/>
    <col min="1779" max="1779" width="12" style="3" customWidth="1"/>
    <col min="1780" max="1780" width="13.33203125" style="3" customWidth="1"/>
    <col min="1781" max="1781" width="11.109375" style="3" customWidth="1"/>
    <col min="1782" max="1794" width="10.6640625" style="3" customWidth="1"/>
    <col min="1795" max="2033" width="9.109375" style="3"/>
    <col min="2034" max="2034" width="14.5546875" style="3" customWidth="1"/>
    <col min="2035" max="2035" width="12" style="3" customWidth="1"/>
    <col min="2036" max="2036" width="13.33203125" style="3" customWidth="1"/>
    <col min="2037" max="2037" width="11.109375" style="3" customWidth="1"/>
    <col min="2038" max="2050" width="10.6640625" style="3" customWidth="1"/>
    <col min="2051" max="2289" width="9.109375" style="3"/>
    <col min="2290" max="2290" width="14.5546875" style="3" customWidth="1"/>
    <col min="2291" max="2291" width="12" style="3" customWidth="1"/>
    <col min="2292" max="2292" width="13.33203125" style="3" customWidth="1"/>
    <col min="2293" max="2293" width="11.109375" style="3" customWidth="1"/>
    <col min="2294" max="2306" width="10.6640625" style="3" customWidth="1"/>
    <col min="2307" max="2545" width="9.109375" style="3"/>
    <col min="2546" max="2546" width="14.5546875" style="3" customWidth="1"/>
    <col min="2547" max="2547" width="12" style="3" customWidth="1"/>
    <col min="2548" max="2548" width="13.33203125" style="3" customWidth="1"/>
    <col min="2549" max="2549" width="11.109375" style="3" customWidth="1"/>
    <col min="2550" max="2562" width="10.6640625" style="3" customWidth="1"/>
    <col min="2563" max="2801" width="9.109375" style="3"/>
    <col min="2802" max="2802" width="14.5546875" style="3" customWidth="1"/>
    <col min="2803" max="2803" width="12" style="3" customWidth="1"/>
    <col min="2804" max="2804" width="13.33203125" style="3" customWidth="1"/>
    <col min="2805" max="2805" width="11.109375" style="3" customWidth="1"/>
    <col min="2806" max="2818" width="10.6640625" style="3" customWidth="1"/>
    <col min="2819" max="3057" width="9.109375" style="3"/>
    <col min="3058" max="3058" width="14.5546875" style="3" customWidth="1"/>
    <col min="3059" max="3059" width="12" style="3" customWidth="1"/>
    <col min="3060" max="3060" width="13.33203125" style="3" customWidth="1"/>
    <col min="3061" max="3061" width="11.109375" style="3" customWidth="1"/>
    <col min="3062" max="3074" width="10.6640625" style="3" customWidth="1"/>
    <col min="3075" max="3313" width="9.109375" style="3"/>
    <col min="3314" max="3314" width="14.5546875" style="3" customWidth="1"/>
    <col min="3315" max="3315" width="12" style="3" customWidth="1"/>
    <col min="3316" max="3316" width="13.33203125" style="3" customWidth="1"/>
    <col min="3317" max="3317" width="11.109375" style="3" customWidth="1"/>
    <col min="3318" max="3330" width="10.6640625" style="3" customWidth="1"/>
    <col min="3331" max="3569" width="9.109375" style="3"/>
    <col min="3570" max="3570" width="14.5546875" style="3" customWidth="1"/>
    <col min="3571" max="3571" width="12" style="3" customWidth="1"/>
    <col min="3572" max="3572" width="13.33203125" style="3" customWidth="1"/>
    <col min="3573" max="3573" width="11.109375" style="3" customWidth="1"/>
    <col min="3574" max="3586" width="10.6640625" style="3" customWidth="1"/>
    <col min="3587" max="3825" width="9.109375" style="3"/>
    <col min="3826" max="3826" width="14.5546875" style="3" customWidth="1"/>
    <col min="3827" max="3827" width="12" style="3" customWidth="1"/>
    <col min="3828" max="3828" width="13.33203125" style="3" customWidth="1"/>
    <col min="3829" max="3829" width="11.109375" style="3" customWidth="1"/>
    <col min="3830" max="3842" width="10.6640625" style="3" customWidth="1"/>
    <col min="3843" max="4081" width="9.109375" style="3"/>
    <col min="4082" max="4082" width="14.5546875" style="3" customWidth="1"/>
    <col min="4083" max="4083" width="12" style="3" customWidth="1"/>
    <col min="4084" max="4084" width="13.33203125" style="3" customWidth="1"/>
    <col min="4085" max="4085" width="11.109375" style="3" customWidth="1"/>
    <col min="4086" max="4098" width="10.6640625" style="3" customWidth="1"/>
    <col min="4099" max="4337" width="9.109375" style="3"/>
    <col min="4338" max="4338" width="14.5546875" style="3" customWidth="1"/>
    <col min="4339" max="4339" width="12" style="3" customWidth="1"/>
    <col min="4340" max="4340" width="13.33203125" style="3" customWidth="1"/>
    <col min="4341" max="4341" width="11.109375" style="3" customWidth="1"/>
    <col min="4342" max="4354" width="10.6640625" style="3" customWidth="1"/>
    <col min="4355" max="4593" width="9.109375" style="3"/>
    <col min="4594" max="4594" width="14.5546875" style="3" customWidth="1"/>
    <col min="4595" max="4595" width="12" style="3" customWidth="1"/>
    <col min="4596" max="4596" width="13.33203125" style="3" customWidth="1"/>
    <col min="4597" max="4597" width="11.109375" style="3" customWidth="1"/>
    <col min="4598" max="4610" width="10.6640625" style="3" customWidth="1"/>
    <col min="4611" max="4849" width="9.109375" style="3"/>
    <col min="4850" max="4850" width="14.5546875" style="3" customWidth="1"/>
    <col min="4851" max="4851" width="12" style="3" customWidth="1"/>
    <col min="4852" max="4852" width="13.33203125" style="3" customWidth="1"/>
    <col min="4853" max="4853" width="11.109375" style="3" customWidth="1"/>
    <col min="4854" max="4866" width="10.6640625" style="3" customWidth="1"/>
    <col min="4867" max="5105" width="9.109375" style="3"/>
    <col min="5106" max="5106" width="14.5546875" style="3" customWidth="1"/>
    <col min="5107" max="5107" width="12" style="3" customWidth="1"/>
    <col min="5108" max="5108" width="13.33203125" style="3" customWidth="1"/>
    <col min="5109" max="5109" width="11.109375" style="3" customWidth="1"/>
    <col min="5110" max="5122" width="10.6640625" style="3" customWidth="1"/>
    <col min="5123" max="5361" width="9.109375" style="3"/>
    <col min="5362" max="5362" width="14.5546875" style="3" customWidth="1"/>
    <col min="5363" max="5363" width="12" style="3" customWidth="1"/>
    <col min="5364" max="5364" width="13.33203125" style="3" customWidth="1"/>
    <col min="5365" max="5365" width="11.109375" style="3" customWidth="1"/>
    <col min="5366" max="5378" width="10.6640625" style="3" customWidth="1"/>
    <col min="5379" max="5617" width="9.109375" style="3"/>
    <col min="5618" max="5618" width="14.5546875" style="3" customWidth="1"/>
    <col min="5619" max="5619" width="12" style="3" customWidth="1"/>
    <col min="5620" max="5620" width="13.33203125" style="3" customWidth="1"/>
    <col min="5621" max="5621" width="11.109375" style="3" customWidth="1"/>
    <col min="5622" max="5634" width="10.6640625" style="3" customWidth="1"/>
    <col min="5635" max="5873" width="9.109375" style="3"/>
    <col min="5874" max="5874" width="14.5546875" style="3" customWidth="1"/>
    <col min="5875" max="5875" width="12" style="3" customWidth="1"/>
    <col min="5876" max="5876" width="13.33203125" style="3" customWidth="1"/>
    <col min="5877" max="5877" width="11.109375" style="3" customWidth="1"/>
    <col min="5878" max="5890" width="10.6640625" style="3" customWidth="1"/>
    <col min="5891" max="6129" width="9.109375" style="3"/>
    <col min="6130" max="6130" width="14.5546875" style="3" customWidth="1"/>
    <col min="6131" max="6131" width="12" style="3" customWidth="1"/>
    <col min="6132" max="6132" width="13.33203125" style="3" customWidth="1"/>
    <col min="6133" max="6133" width="11.109375" style="3" customWidth="1"/>
    <col min="6134" max="6146" width="10.6640625" style="3" customWidth="1"/>
    <col min="6147" max="6385" width="9.109375" style="3"/>
    <col min="6386" max="6386" width="14.5546875" style="3" customWidth="1"/>
    <col min="6387" max="6387" width="12" style="3" customWidth="1"/>
    <col min="6388" max="6388" width="13.33203125" style="3" customWidth="1"/>
    <col min="6389" max="6389" width="11.109375" style="3" customWidth="1"/>
    <col min="6390" max="6402" width="10.6640625" style="3" customWidth="1"/>
    <col min="6403" max="6641" width="9.109375" style="3"/>
    <col min="6642" max="6642" width="14.5546875" style="3" customWidth="1"/>
    <col min="6643" max="6643" width="12" style="3" customWidth="1"/>
    <col min="6644" max="6644" width="13.33203125" style="3" customWidth="1"/>
    <col min="6645" max="6645" width="11.109375" style="3" customWidth="1"/>
    <col min="6646" max="6658" width="10.6640625" style="3" customWidth="1"/>
    <col min="6659" max="6897" width="9.109375" style="3"/>
    <col min="6898" max="6898" width="14.5546875" style="3" customWidth="1"/>
    <col min="6899" max="6899" width="12" style="3" customWidth="1"/>
    <col min="6900" max="6900" width="13.33203125" style="3" customWidth="1"/>
    <col min="6901" max="6901" width="11.109375" style="3" customWidth="1"/>
    <col min="6902" max="6914" width="10.6640625" style="3" customWidth="1"/>
    <col min="6915" max="7153" width="9.109375" style="3"/>
    <col min="7154" max="7154" width="14.5546875" style="3" customWidth="1"/>
    <col min="7155" max="7155" width="12" style="3" customWidth="1"/>
    <col min="7156" max="7156" width="13.33203125" style="3" customWidth="1"/>
    <col min="7157" max="7157" width="11.109375" style="3" customWidth="1"/>
    <col min="7158" max="7170" width="10.6640625" style="3" customWidth="1"/>
    <col min="7171" max="7409" width="9.109375" style="3"/>
    <col min="7410" max="7410" width="14.5546875" style="3" customWidth="1"/>
    <col min="7411" max="7411" width="12" style="3" customWidth="1"/>
    <col min="7412" max="7412" width="13.33203125" style="3" customWidth="1"/>
    <col min="7413" max="7413" width="11.109375" style="3" customWidth="1"/>
    <col min="7414" max="7426" width="10.6640625" style="3" customWidth="1"/>
    <col min="7427" max="7665" width="9.109375" style="3"/>
    <col min="7666" max="7666" width="14.5546875" style="3" customWidth="1"/>
    <col min="7667" max="7667" width="12" style="3" customWidth="1"/>
    <col min="7668" max="7668" width="13.33203125" style="3" customWidth="1"/>
    <col min="7669" max="7669" width="11.109375" style="3" customWidth="1"/>
    <col min="7670" max="7682" width="10.6640625" style="3" customWidth="1"/>
    <col min="7683" max="7921" width="9.109375" style="3"/>
    <col min="7922" max="7922" width="14.5546875" style="3" customWidth="1"/>
    <col min="7923" max="7923" width="12" style="3" customWidth="1"/>
    <col min="7924" max="7924" width="13.33203125" style="3" customWidth="1"/>
    <col min="7925" max="7925" width="11.109375" style="3" customWidth="1"/>
    <col min="7926" max="7938" width="10.6640625" style="3" customWidth="1"/>
    <col min="7939" max="8177" width="9.109375" style="3"/>
    <col min="8178" max="8178" width="14.5546875" style="3" customWidth="1"/>
    <col min="8179" max="8179" width="12" style="3" customWidth="1"/>
    <col min="8180" max="8180" width="13.33203125" style="3" customWidth="1"/>
    <col min="8181" max="8181" width="11.109375" style="3" customWidth="1"/>
    <col min="8182" max="8194" width="10.6640625" style="3" customWidth="1"/>
    <col min="8195" max="8433" width="9.109375" style="3"/>
    <col min="8434" max="8434" width="14.5546875" style="3" customWidth="1"/>
    <col min="8435" max="8435" width="12" style="3" customWidth="1"/>
    <col min="8436" max="8436" width="13.33203125" style="3" customWidth="1"/>
    <col min="8437" max="8437" width="11.109375" style="3" customWidth="1"/>
    <col min="8438" max="8450" width="10.6640625" style="3" customWidth="1"/>
    <col min="8451" max="8689" width="9.109375" style="3"/>
    <col min="8690" max="8690" width="14.5546875" style="3" customWidth="1"/>
    <col min="8691" max="8691" width="12" style="3" customWidth="1"/>
    <col min="8692" max="8692" width="13.33203125" style="3" customWidth="1"/>
    <col min="8693" max="8693" width="11.109375" style="3" customWidth="1"/>
    <col min="8694" max="8706" width="10.6640625" style="3" customWidth="1"/>
    <col min="8707" max="8945" width="9.109375" style="3"/>
    <col min="8946" max="8946" width="14.5546875" style="3" customWidth="1"/>
    <col min="8947" max="8947" width="12" style="3" customWidth="1"/>
    <col min="8948" max="8948" width="13.33203125" style="3" customWidth="1"/>
    <col min="8949" max="8949" width="11.109375" style="3" customWidth="1"/>
    <col min="8950" max="8962" width="10.6640625" style="3" customWidth="1"/>
    <col min="8963" max="9201" width="9.109375" style="3"/>
    <col min="9202" max="9202" width="14.5546875" style="3" customWidth="1"/>
    <col min="9203" max="9203" width="12" style="3" customWidth="1"/>
    <col min="9204" max="9204" width="13.33203125" style="3" customWidth="1"/>
    <col min="9205" max="9205" width="11.109375" style="3" customWidth="1"/>
    <col min="9206" max="9218" width="10.6640625" style="3" customWidth="1"/>
    <col min="9219" max="9457" width="9.109375" style="3"/>
    <col min="9458" max="9458" width="14.5546875" style="3" customWidth="1"/>
    <col min="9459" max="9459" width="12" style="3" customWidth="1"/>
    <col min="9460" max="9460" width="13.33203125" style="3" customWidth="1"/>
    <col min="9461" max="9461" width="11.109375" style="3" customWidth="1"/>
    <col min="9462" max="9474" width="10.6640625" style="3" customWidth="1"/>
    <col min="9475" max="9713" width="9.109375" style="3"/>
    <col min="9714" max="9714" width="14.5546875" style="3" customWidth="1"/>
    <col min="9715" max="9715" width="12" style="3" customWidth="1"/>
    <col min="9716" max="9716" width="13.33203125" style="3" customWidth="1"/>
    <col min="9717" max="9717" width="11.109375" style="3" customWidth="1"/>
    <col min="9718" max="9730" width="10.6640625" style="3" customWidth="1"/>
    <col min="9731" max="9969" width="9.109375" style="3"/>
    <col min="9970" max="9970" width="14.5546875" style="3" customWidth="1"/>
    <col min="9971" max="9971" width="12" style="3" customWidth="1"/>
    <col min="9972" max="9972" width="13.33203125" style="3" customWidth="1"/>
    <col min="9973" max="9973" width="11.109375" style="3" customWidth="1"/>
    <col min="9974" max="9986" width="10.6640625" style="3" customWidth="1"/>
    <col min="9987" max="10225" width="9.109375" style="3"/>
    <col min="10226" max="10226" width="14.5546875" style="3" customWidth="1"/>
    <col min="10227" max="10227" width="12" style="3" customWidth="1"/>
    <col min="10228" max="10228" width="13.33203125" style="3" customWidth="1"/>
    <col min="10229" max="10229" width="11.109375" style="3" customWidth="1"/>
    <col min="10230" max="10242" width="10.6640625" style="3" customWidth="1"/>
    <col min="10243" max="10481" width="9.109375" style="3"/>
    <col min="10482" max="10482" width="14.5546875" style="3" customWidth="1"/>
    <col min="10483" max="10483" width="12" style="3" customWidth="1"/>
    <col min="10484" max="10484" width="13.33203125" style="3" customWidth="1"/>
    <col min="10485" max="10485" width="11.109375" style="3" customWidth="1"/>
    <col min="10486" max="10498" width="10.6640625" style="3" customWidth="1"/>
    <col min="10499" max="10737" width="9.109375" style="3"/>
    <col min="10738" max="10738" width="14.5546875" style="3" customWidth="1"/>
    <col min="10739" max="10739" width="12" style="3" customWidth="1"/>
    <col min="10740" max="10740" width="13.33203125" style="3" customWidth="1"/>
    <col min="10741" max="10741" width="11.109375" style="3" customWidth="1"/>
    <col min="10742" max="10754" width="10.6640625" style="3" customWidth="1"/>
    <col min="10755" max="10993" width="9.109375" style="3"/>
    <col min="10994" max="10994" width="14.5546875" style="3" customWidth="1"/>
    <col min="10995" max="10995" width="12" style="3" customWidth="1"/>
    <col min="10996" max="10996" width="13.33203125" style="3" customWidth="1"/>
    <col min="10997" max="10997" width="11.109375" style="3" customWidth="1"/>
    <col min="10998" max="11010" width="10.6640625" style="3" customWidth="1"/>
    <col min="11011" max="11249" width="9.109375" style="3"/>
    <col min="11250" max="11250" width="14.5546875" style="3" customWidth="1"/>
    <col min="11251" max="11251" width="12" style="3" customWidth="1"/>
    <col min="11252" max="11252" width="13.33203125" style="3" customWidth="1"/>
    <col min="11253" max="11253" width="11.109375" style="3" customWidth="1"/>
    <col min="11254" max="11266" width="10.6640625" style="3" customWidth="1"/>
    <col min="11267" max="11505" width="9.109375" style="3"/>
    <col min="11506" max="11506" width="14.5546875" style="3" customWidth="1"/>
    <col min="11507" max="11507" width="12" style="3" customWidth="1"/>
    <col min="11508" max="11508" width="13.33203125" style="3" customWidth="1"/>
    <col min="11509" max="11509" width="11.109375" style="3" customWidth="1"/>
    <col min="11510" max="11522" width="10.6640625" style="3" customWidth="1"/>
    <col min="11523" max="11761" width="9.109375" style="3"/>
    <col min="11762" max="11762" width="14.5546875" style="3" customWidth="1"/>
    <col min="11763" max="11763" width="12" style="3" customWidth="1"/>
    <col min="11764" max="11764" width="13.33203125" style="3" customWidth="1"/>
    <col min="11765" max="11765" width="11.109375" style="3" customWidth="1"/>
    <col min="11766" max="11778" width="10.6640625" style="3" customWidth="1"/>
    <col min="11779" max="12017" width="9.109375" style="3"/>
    <col min="12018" max="12018" width="14.5546875" style="3" customWidth="1"/>
    <col min="12019" max="12019" width="12" style="3" customWidth="1"/>
    <col min="12020" max="12020" width="13.33203125" style="3" customWidth="1"/>
    <col min="12021" max="12021" width="11.109375" style="3" customWidth="1"/>
    <col min="12022" max="12034" width="10.6640625" style="3" customWidth="1"/>
    <col min="12035" max="12273" width="9.109375" style="3"/>
    <col min="12274" max="12274" width="14.5546875" style="3" customWidth="1"/>
    <col min="12275" max="12275" width="12" style="3" customWidth="1"/>
    <col min="12276" max="12276" width="13.33203125" style="3" customWidth="1"/>
    <col min="12277" max="12277" width="11.109375" style="3" customWidth="1"/>
    <col min="12278" max="12290" width="10.6640625" style="3" customWidth="1"/>
    <col min="12291" max="12529" width="9.109375" style="3"/>
    <col min="12530" max="12530" width="14.5546875" style="3" customWidth="1"/>
    <col min="12531" max="12531" width="12" style="3" customWidth="1"/>
    <col min="12532" max="12532" width="13.33203125" style="3" customWidth="1"/>
    <col min="12533" max="12533" width="11.109375" style="3" customWidth="1"/>
    <col min="12534" max="12546" width="10.6640625" style="3" customWidth="1"/>
    <col min="12547" max="12785" width="9.109375" style="3"/>
    <col min="12786" max="12786" width="14.5546875" style="3" customWidth="1"/>
    <col min="12787" max="12787" width="12" style="3" customWidth="1"/>
    <col min="12788" max="12788" width="13.33203125" style="3" customWidth="1"/>
    <col min="12789" max="12789" width="11.109375" style="3" customWidth="1"/>
    <col min="12790" max="12802" width="10.6640625" style="3" customWidth="1"/>
    <col min="12803" max="13041" width="9.109375" style="3"/>
    <col min="13042" max="13042" width="14.5546875" style="3" customWidth="1"/>
    <col min="13043" max="13043" width="12" style="3" customWidth="1"/>
    <col min="13044" max="13044" width="13.33203125" style="3" customWidth="1"/>
    <col min="13045" max="13045" width="11.109375" style="3" customWidth="1"/>
    <col min="13046" max="13058" width="10.6640625" style="3" customWidth="1"/>
    <col min="13059" max="13297" width="9.109375" style="3"/>
    <col min="13298" max="13298" width="14.5546875" style="3" customWidth="1"/>
    <col min="13299" max="13299" width="12" style="3" customWidth="1"/>
    <col min="13300" max="13300" width="13.33203125" style="3" customWidth="1"/>
    <col min="13301" max="13301" width="11.109375" style="3" customWidth="1"/>
    <col min="13302" max="13314" width="10.6640625" style="3" customWidth="1"/>
    <col min="13315" max="13553" width="9.109375" style="3"/>
    <col min="13554" max="13554" width="14.5546875" style="3" customWidth="1"/>
    <col min="13555" max="13555" width="12" style="3" customWidth="1"/>
    <col min="13556" max="13556" width="13.33203125" style="3" customWidth="1"/>
    <col min="13557" max="13557" width="11.109375" style="3" customWidth="1"/>
    <col min="13558" max="13570" width="10.6640625" style="3" customWidth="1"/>
    <col min="13571" max="13809" width="9.109375" style="3"/>
    <col min="13810" max="13810" width="14.5546875" style="3" customWidth="1"/>
    <col min="13811" max="13811" width="12" style="3" customWidth="1"/>
    <col min="13812" max="13812" width="13.33203125" style="3" customWidth="1"/>
    <col min="13813" max="13813" width="11.109375" style="3" customWidth="1"/>
    <col min="13814" max="13826" width="10.6640625" style="3" customWidth="1"/>
    <col min="13827" max="14065" width="9.109375" style="3"/>
    <col min="14066" max="14066" width="14.5546875" style="3" customWidth="1"/>
    <col min="14067" max="14067" width="12" style="3" customWidth="1"/>
    <col min="14068" max="14068" width="13.33203125" style="3" customWidth="1"/>
    <col min="14069" max="14069" width="11.109375" style="3" customWidth="1"/>
    <col min="14070" max="14082" width="10.6640625" style="3" customWidth="1"/>
    <col min="14083" max="14321" width="9.109375" style="3"/>
    <col min="14322" max="14322" width="14.5546875" style="3" customWidth="1"/>
    <col min="14323" max="14323" width="12" style="3" customWidth="1"/>
    <col min="14324" max="14324" width="13.33203125" style="3" customWidth="1"/>
    <col min="14325" max="14325" width="11.109375" style="3" customWidth="1"/>
    <col min="14326" max="14338" width="10.6640625" style="3" customWidth="1"/>
    <col min="14339" max="14577" width="9.109375" style="3"/>
    <col min="14578" max="14578" width="14.5546875" style="3" customWidth="1"/>
    <col min="14579" max="14579" width="12" style="3" customWidth="1"/>
    <col min="14580" max="14580" width="13.33203125" style="3" customWidth="1"/>
    <col min="14581" max="14581" width="11.109375" style="3" customWidth="1"/>
    <col min="14582" max="14594" width="10.6640625" style="3" customWidth="1"/>
    <col min="14595" max="14833" width="9.109375" style="3"/>
    <col min="14834" max="14834" width="14.5546875" style="3" customWidth="1"/>
    <col min="14835" max="14835" width="12" style="3" customWidth="1"/>
    <col min="14836" max="14836" width="13.33203125" style="3" customWidth="1"/>
    <col min="14837" max="14837" width="11.109375" style="3" customWidth="1"/>
    <col min="14838" max="14850" width="10.6640625" style="3" customWidth="1"/>
    <col min="14851" max="15089" width="9.109375" style="3"/>
    <col min="15090" max="15090" width="14.5546875" style="3" customWidth="1"/>
    <col min="15091" max="15091" width="12" style="3" customWidth="1"/>
    <col min="15092" max="15092" width="13.33203125" style="3" customWidth="1"/>
    <col min="15093" max="15093" width="11.109375" style="3" customWidth="1"/>
    <col min="15094" max="15106" width="10.6640625" style="3" customWidth="1"/>
    <col min="15107" max="15345" width="9.109375" style="3"/>
    <col min="15346" max="15346" width="14.5546875" style="3" customWidth="1"/>
    <col min="15347" max="15347" width="12" style="3" customWidth="1"/>
    <col min="15348" max="15348" width="13.33203125" style="3" customWidth="1"/>
    <col min="15349" max="15349" width="11.109375" style="3" customWidth="1"/>
    <col min="15350" max="15362" width="10.6640625" style="3" customWidth="1"/>
    <col min="15363" max="15601" width="9.109375" style="3"/>
    <col min="15602" max="15602" width="14.5546875" style="3" customWidth="1"/>
    <col min="15603" max="15603" width="12" style="3" customWidth="1"/>
    <col min="15604" max="15604" width="13.33203125" style="3" customWidth="1"/>
    <col min="15605" max="15605" width="11.109375" style="3" customWidth="1"/>
    <col min="15606" max="15618" width="10.6640625" style="3" customWidth="1"/>
    <col min="15619" max="15857" width="9.109375" style="3"/>
    <col min="15858" max="15858" width="14.5546875" style="3" customWidth="1"/>
    <col min="15859" max="15859" width="12" style="3" customWidth="1"/>
    <col min="15860" max="15860" width="13.33203125" style="3" customWidth="1"/>
    <col min="15861" max="15861" width="11.109375" style="3" customWidth="1"/>
    <col min="15862" max="15874" width="10.6640625" style="3" customWidth="1"/>
    <col min="15875" max="16113" width="9.109375" style="3"/>
    <col min="16114" max="16114" width="14.5546875" style="3" customWidth="1"/>
    <col min="16115" max="16115" width="12" style="3" customWidth="1"/>
    <col min="16116" max="16116" width="13.33203125" style="3" customWidth="1"/>
    <col min="16117" max="16117" width="11.109375" style="3" customWidth="1"/>
    <col min="16118" max="16130" width="10.6640625" style="3" customWidth="1"/>
    <col min="16131" max="16374" width="9.109375" style="3"/>
    <col min="16375" max="16383" width="9.109375" style="3" customWidth="1"/>
    <col min="16384" max="16384" width="9.109375" style="3"/>
  </cols>
  <sheetData>
    <row r="1" spans="1:27" ht="39.9" customHeight="1" x14ac:dyDescent="0.3">
      <c r="A1" s="268" t="s">
        <v>119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</row>
    <row r="2" spans="1:27" ht="22.5" customHeight="1" x14ac:dyDescent="0.3">
      <c r="A2" s="305" t="s">
        <v>72</v>
      </c>
      <c r="B2" s="306"/>
      <c r="C2" s="100" t="s">
        <v>49</v>
      </c>
      <c r="D2" s="100" t="s">
        <v>2</v>
      </c>
      <c r="E2" s="101" t="s">
        <v>118</v>
      </c>
    </row>
    <row r="3" spans="1:27" ht="22.5" customHeight="1" x14ac:dyDescent="0.3">
      <c r="A3" s="352" t="s">
        <v>32</v>
      </c>
      <c r="B3" s="353"/>
      <c r="C3" s="354"/>
      <c r="D3" s="93" t="s">
        <v>26</v>
      </c>
      <c r="E3" s="98">
        <v>41361</v>
      </c>
    </row>
    <row r="4" spans="1:27" ht="22.5" customHeight="1" x14ac:dyDescent="0.3">
      <c r="A4" s="355"/>
      <c r="B4" s="356"/>
      <c r="C4" s="357"/>
      <c r="D4" s="93" t="s">
        <v>1</v>
      </c>
      <c r="E4" s="98">
        <v>19547</v>
      </c>
    </row>
    <row r="5" spans="1:27" ht="22.5" customHeight="1" x14ac:dyDescent="0.3">
      <c r="A5" s="303" t="s">
        <v>24</v>
      </c>
      <c r="B5" s="342" t="s">
        <v>25</v>
      </c>
      <c r="C5" s="358" t="s">
        <v>50</v>
      </c>
      <c r="D5" s="69" t="s">
        <v>26</v>
      </c>
      <c r="E5" s="90">
        <v>18920</v>
      </c>
    </row>
    <row r="6" spans="1:27" ht="22.5" customHeight="1" x14ac:dyDescent="0.3">
      <c r="A6" s="303"/>
      <c r="B6" s="342"/>
      <c r="C6" s="358"/>
      <c r="D6" s="69" t="s">
        <v>1</v>
      </c>
      <c r="E6" s="90">
        <v>8719</v>
      </c>
    </row>
    <row r="7" spans="1:27" ht="22.5" customHeight="1" x14ac:dyDescent="0.3">
      <c r="A7" s="303"/>
      <c r="B7" s="342"/>
      <c r="C7" s="358" t="s">
        <v>51</v>
      </c>
      <c r="D7" s="69" t="s">
        <v>26</v>
      </c>
      <c r="E7" s="90">
        <v>1115</v>
      </c>
    </row>
    <row r="8" spans="1:27" ht="22.5" customHeight="1" x14ac:dyDescent="0.3">
      <c r="A8" s="303"/>
      <c r="B8" s="342"/>
      <c r="C8" s="358"/>
      <c r="D8" s="69" t="s">
        <v>1</v>
      </c>
      <c r="E8" s="90">
        <v>469</v>
      </c>
    </row>
    <row r="9" spans="1:27" ht="22.5" customHeight="1" x14ac:dyDescent="0.3">
      <c r="A9" s="303"/>
      <c r="B9" s="342" t="s">
        <v>27</v>
      </c>
      <c r="C9" s="358" t="s">
        <v>50</v>
      </c>
      <c r="D9" s="69" t="s">
        <v>26</v>
      </c>
      <c r="E9" s="90">
        <v>12429</v>
      </c>
    </row>
    <row r="10" spans="1:27" ht="22.5" customHeight="1" x14ac:dyDescent="0.3">
      <c r="A10" s="303"/>
      <c r="B10" s="342"/>
      <c r="C10" s="358"/>
      <c r="D10" s="69" t="s">
        <v>1</v>
      </c>
      <c r="E10" s="90">
        <v>5999</v>
      </c>
    </row>
    <row r="11" spans="1:27" ht="22.5" customHeight="1" x14ac:dyDescent="0.3">
      <c r="A11" s="303"/>
      <c r="B11" s="342"/>
      <c r="C11" s="358" t="s">
        <v>51</v>
      </c>
      <c r="D11" s="69" t="s">
        <v>26</v>
      </c>
      <c r="E11" s="90">
        <v>285</v>
      </c>
    </row>
    <row r="12" spans="1:27" ht="22.5" customHeight="1" x14ac:dyDescent="0.3">
      <c r="A12" s="303"/>
      <c r="B12" s="342"/>
      <c r="C12" s="358"/>
      <c r="D12" s="69" t="s">
        <v>1</v>
      </c>
      <c r="E12" s="90">
        <v>117</v>
      </c>
    </row>
    <row r="13" spans="1:27" ht="22.5" customHeight="1" x14ac:dyDescent="0.3">
      <c r="A13" s="303" t="s">
        <v>52</v>
      </c>
      <c r="B13" s="342" t="s">
        <v>25</v>
      </c>
      <c r="C13" s="358" t="s">
        <v>50</v>
      </c>
      <c r="D13" s="69" t="s">
        <v>26</v>
      </c>
      <c r="E13" s="90">
        <v>5031</v>
      </c>
    </row>
    <row r="14" spans="1:27" ht="22.5" customHeight="1" x14ac:dyDescent="0.3">
      <c r="A14" s="303"/>
      <c r="B14" s="342"/>
      <c r="C14" s="358"/>
      <c r="D14" s="69" t="s">
        <v>1</v>
      </c>
      <c r="E14" s="90">
        <v>2385</v>
      </c>
    </row>
    <row r="15" spans="1:27" ht="22.5" customHeight="1" x14ac:dyDescent="0.3">
      <c r="A15" s="303"/>
      <c r="B15" s="342"/>
      <c r="C15" s="358" t="s">
        <v>51</v>
      </c>
      <c r="D15" s="69" t="s">
        <v>26</v>
      </c>
      <c r="E15" s="90">
        <v>323</v>
      </c>
    </row>
    <row r="16" spans="1:27" ht="22.5" customHeight="1" x14ac:dyDescent="0.3">
      <c r="A16" s="303"/>
      <c r="B16" s="342"/>
      <c r="C16" s="358"/>
      <c r="D16" s="69" t="s">
        <v>1</v>
      </c>
      <c r="E16" s="90">
        <v>158</v>
      </c>
    </row>
    <row r="17" spans="1:9" ht="22.5" customHeight="1" x14ac:dyDescent="0.3">
      <c r="A17" s="303"/>
      <c r="B17" s="342" t="s">
        <v>27</v>
      </c>
      <c r="C17" s="358" t="s">
        <v>50</v>
      </c>
      <c r="D17" s="69" t="s">
        <v>26</v>
      </c>
      <c r="E17" s="90">
        <v>3163</v>
      </c>
    </row>
    <row r="18" spans="1:9" ht="22.5" customHeight="1" x14ac:dyDescent="0.3">
      <c r="A18" s="303"/>
      <c r="B18" s="342"/>
      <c r="C18" s="358"/>
      <c r="D18" s="69" t="s">
        <v>1</v>
      </c>
      <c r="E18" s="90">
        <v>1651</v>
      </c>
    </row>
    <row r="19" spans="1:9" ht="22.5" customHeight="1" x14ac:dyDescent="0.3">
      <c r="A19" s="303"/>
      <c r="B19" s="342"/>
      <c r="C19" s="358" t="s">
        <v>51</v>
      </c>
      <c r="D19" s="69" t="s">
        <v>26</v>
      </c>
      <c r="E19" s="90">
        <v>95</v>
      </c>
    </row>
    <row r="20" spans="1:9" ht="22.5" customHeight="1" x14ac:dyDescent="0.3">
      <c r="A20" s="304"/>
      <c r="B20" s="351"/>
      <c r="C20" s="359"/>
      <c r="D20" s="94" t="s">
        <v>1</v>
      </c>
      <c r="E20" s="91">
        <v>49</v>
      </c>
    </row>
    <row r="21" spans="1:9" ht="22.5" customHeight="1" x14ac:dyDescent="0.3">
      <c r="A21" s="6" t="s">
        <v>85</v>
      </c>
      <c r="B21" s="7"/>
      <c r="C21" s="7"/>
      <c r="D21" s="7"/>
      <c r="E21" s="7"/>
      <c r="F21" s="7"/>
      <c r="G21" s="7"/>
      <c r="H21" s="7"/>
      <c r="I21" s="8"/>
    </row>
    <row r="22" spans="1:9" ht="22.5" customHeight="1" x14ac:dyDescent="0.3">
      <c r="A22" s="19"/>
    </row>
    <row r="23" spans="1:9" ht="22.5" customHeight="1" x14ac:dyDescent="0.3">
      <c r="A23" s="19" t="s">
        <v>54</v>
      </c>
      <c r="E23" s="11"/>
      <c r="F23" s="11"/>
      <c r="G23" s="11"/>
      <c r="H23" s="11"/>
      <c r="I23" s="11"/>
    </row>
    <row r="24" spans="1:9" ht="22.5" customHeight="1" x14ac:dyDescent="0.3">
      <c r="A24" s="34" t="s">
        <v>93</v>
      </c>
      <c r="E24" s="11"/>
      <c r="F24" s="11"/>
      <c r="G24" s="11"/>
      <c r="H24" s="11"/>
      <c r="I24" s="11"/>
    </row>
    <row r="25" spans="1:9" ht="22.5" customHeight="1" x14ac:dyDescent="0.3">
      <c r="A25" s="34" t="s">
        <v>95</v>
      </c>
      <c r="E25" s="11"/>
      <c r="F25" s="11"/>
      <c r="G25" s="11"/>
      <c r="H25" s="11"/>
      <c r="I25" s="11"/>
    </row>
    <row r="26" spans="1:9" ht="22.5" customHeight="1" x14ac:dyDescent="0.3"/>
    <row r="27" spans="1:9" ht="22.5" customHeight="1" x14ac:dyDescent="0.3"/>
    <row r="28" spans="1:9" ht="22.5" customHeight="1" x14ac:dyDescent="0.3"/>
    <row r="29" spans="1:9" ht="22.5" customHeight="1" x14ac:dyDescent="0.3"/>
    <row r="30" spans="1:9" ht="22.5" customHeight="1" x14ac:dyDescent="0.3"/>
    <row r="31" spans="1:9" ht="22.5" customHeight="1" x14ac:dyDescent="0.3"/>
    <row r="32" spans="1:9" ht="22.5" customHeight="1" x14ac:dyDescent="0.3"/>
    <row r="33" spans="1:14" s="7" customFormat="1" ht="1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8"/>
      <c r="K33" s="8"/>
    </row>
    <row r="34" spans="1:14" ht="15" customHeight="1" x14ac:dyDescent="0.3"/>
    <row r="35" spans="1:14" x14ac:dyDescent="0.3">
      <c r="J35" s="11"/>
      <c r="K35" s="11"/>
      <c r="L35" s="11"/>
      <c r="M35" s="11"/>
      <c r="N35" s="11"/>
    </row>
    <row r="36" spans="1:14" x14ac:dyDescent="0.3">
      <c r="J36" s="11"/>
      <c r="K36" s="11"/>
      <c r="L36" s="11"/>
      <c r="M36" s="11"/>
      <c r="N36" s="11"/>
    </row>
    <row r="37" spans="1:14" x14ac:dyDescent="0.3">
      <c r="J37" s="11"/>
      <c r="K37" s="11"/>
      <c r="L37" s="11"/>
      <c r="M37" s="11"/>
      <c r="N37" s="11"/>
    </row>
  </sheetData>
  <mergeCells count="17">
    <mergeCell ref="A1:AA1"/>
    <mergeCell ref="A2:B2"/>
    <mergeCell ref="A5:A12"/>
    <mergeCell ref="B5:B8"/>
    <mergeCell ref="B9:B12"/>
    <mergeCell ref="C5:C6"/>
    <mergeCell ref="C7:C8"/>
    <mergeCell ref="C9:C10"/>
    <mergeCell ref="C11:C12"/>
    <mergeCell ref="B17:B20"/>
    <mergeCell ref="A13:A20"/>
    <mergeCell ref="C13:C14"/>
    <mergeCell ref="C15:C16"/>
    <mergeCell ref="C17:C18"/>
    <mergeCell ref="C19:C20"/>
    <mergeCell ref="B13:B16"/>
    <mergeCell ref="A3:C4"/>
  </mergeCells>
  <pageMargins left="0.7" right="0.7" top="0.75" bottom="0.75" header="0.3" footer="0.3"/>
  <pageSetup paperSize="9" scale="4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B82E-DF0A-4B99-B54B-89761FE3EE4D}">
  <sheetPr codeName="Folha16"/>
  <dimension ref="A1:Y65"/>
  <sheetViews>
    <sheetView showGridLines="0" workbookViewId="0">
      <pane xSplit="1" topLeftCell="B1" activePane="topRight" state="frozen"/>
      <selection activeCell="D87" sqref="D87:J123"/>
      <selection pane="topRight" activeCell="I8" sqref="I8"/>
    </sheetView>
  </sheetViews>
  <sheetFormatPr defaultColWidth="10.6640625" defaultRowHeight="14.4" x14ac:dyDescent="0.3"/>
  <cols>
    <col min="1" max="1" width="35.6640625" style="3" customWidth="1"/>
    <col min="2" max="2" width="16" style="3" customWidth="1"/>
    <col min="3" max="25" width="9.88671875" style="3" customWidth="1"/>
    <col min="26" max="173" width="9.109375" style="3" customWidth="1"/>
    <col min="174" max="174" width="19.6640625" style="3" customWidth="1"/>
    <col min="175" max="175" width="16" style="3" customWidth="1"/>
    <col min="176" max="188" width="10.6640625" style="3"/>
    <col min="189" max="189" width="22.88671875" style="3" customWidth="1"/>
    <col min="190" max="190" width="16" style="3" customWidth="1"/>
    <col min="191" max="203" width="10.6640625" style="3"/>
    <col min="204" max="429" width="9.109375" style="3" customWidth="1"/>
    <col min="430" max="430" width="19.6640625" style="3" customWidth="1"/>
    <col min="431" max="431" width="16" style="3" customWidth="1"/>
    <col min="432" max="444" width="10.6640625" style="3"/>
    <col min="445" max="445" width="22.88671875" style="3" customWidth="1"/>
    <col min="446" max="446" width="16" style="3" customWidth="1"/>
    <col min="447" max="459" width="10.6640625" style="3"/>
    <col min="460" max="685" width="9.109375" style="3" customWidth="1"/>
    <col min="686" max="686" width="19.6640625" style="3" customWidth="1"/>
    <col min="687" max="687" width="16" style="3" customWidth="1"/>
    <col min="688" max="700" width="10.6640625" style="3"/>
    <col min="701" max="701" width="22.88671875" style="3" customWidth="1"/>
    <col min="702" max="702" width="16" style="3" customWidth="1"/>
    <col min="703" max="715" width="10.6640625" style="3"/>
    <col min="716" max="941" width="9.109375" style="3" customWidth="1"/>
    <col min="942" max="942" width="19.6640625" style="3" customWidth="1"/>
    <col min="943" max="943" width="16" style="3" customWidth="1"/>
    <col min="944" max="956" width="10.6640625" style="3"/>
    <col min="957" max="957" width="22.88671875" style="3" customWidth="1"/>
    <col min="958" max="958" width="16" style="3" customWidth="1"/>
    <col min="959" max="971" width="10.6640625" style="3"/>
    <col min="972" max="1197" width="9.109375" style="3" customWidth="1"/>
    <col min="1198" max="1198" width="19.6640625" style="3" customWidth="1"/>
    <col min="1199" max="1199" width="16" style="3" customWidth="1"/>
    <col min="1200" max="1212" width="10.6640625" style="3"/>
    <col min="1213" max="1213" width="22.88671875" style="3" customWidth="1"/>
    <col min="1214" max="1214" width="16" style="3" customWidth="1"/>
    <col min="1215" max="1227" width="10.6640625" style="3"/>
    <col min="1228" max="1453" width="9.109375" style="3" customWidth="1"/>
    <col min="1454" max="1454" width="19.6640625" style="3" customWidth="1"/>
    <col min="1455" max="1455" width="16" style="3" customWidth="1"/>
    <col min="1456" max="1468" width="10.6640625" style="3"/>
    <col min="1469" max="1469" width="22.88671875" style="3" customWidth="1"/>
    <col min="1470" max="1470" width="16" style="3" customWidth="1"/>
    <col min="1471" max="1483" width="10.6640625" style="3"/>
    <col min="1484" max="1709" width="9.109375" style="3" customWidth="1"/>
    <col min="1710" max="1710" width="19.6640625" style="3" customWidth="1"/>
    <col min="1711" max="1711" width="16" style="3" customWidth="1"/>
    <col min="1712" max="1724" width="10.6640625" style="3"/>
    <col min="1725" max="1725" width="22.88671875" style="3" customWidth="1"/>
    <col min="1726" max="1726" width="16" style="3" customWidth="1"/>
    <col min="1727" max="1739" width="10.6640625" style="3"/>
    <col min="1740" max="1965" width="9.109375" style="3" customWidth="1"/>
    <col min="1966" max="1966" width="19.6640625" style="3" customWidth="1"/>
    <col min="1967" max="1967" width="16" style="3" customWidth="1"/>
    <col min="1968" max="1980" width="10.6640625" style="3"/>
    <col min="1981" max="1981" width="22.88671875" style="3" customWidth="1"/>
    <col min="1982" max="1982" width="16" style="3" customWidth="1"/>
    <col min="1983" max="1995" width="10.6640625" style="3"/>
    <col min="1996" max="2221" width="9.109375" style="3" customWidth="1"/>
    <col min="2222" max="2222" width="19.6640625" style="3" customWidth="1"/>
    <col min="2223" max="2223" width="16" style="3" customWidth="1"/>
    <col min="2224" max="2236" width="10.6640625" style="3"/>
    <col min="2237" max="2237" width="22.88671875" style="3" customWidth="1"/>
    <col min="2238" max="2238" width="16" style="3" customWidth="1"/>
    <col min="2239" max="2251" width="10.6640625" style="3"/>
    <col min="2252" max="2477" width="9.109375" style="3" customWidth="1"/>
    <col min="2478" max="2478" width="19.6640625" style="3" customWidth="1"/>
    <col min="2479" max="2479" width="16" style="3" customWidth="1"/>
    <col min="2480" max="2492" width="10.6640625" style="3"/>
    <col min="2493" max="2493" width="22.88671875" style="3" customWidth="1"/>
    <col min="2494" max="2494" width="16" style="3" customWidth="1"/>
    <col min="2495" max="2507" width="10.6640625" style="3"/>
    <col min="2508" max="2733" width="9.109375" style="3" customWidth="1"/>
    <col min="2734" max="2734" width="19.6640625" style="3" customWidth="1"/>
    <col min="2735" max="2735" width="16" style="3" customWidth="1"/>
    <col min="2736" max="2748" width="10.6640625" style="3"/>
    <col min="2749" max="2749" width="22.88671875" style="3" customWidth="1"/>
    <col min="2750" max="2750" width="16" style="3" customWidth="1"/>
    <col min="2751" max="2763" width="10.6640625" style="3"/>
    <col min="2764" max="2989" width="9.109375" style="3" customWidth="1"/>
    <col min="2990" max="2990" width="19.6640625" style="3" customWidth="1"/>
    <col min="2991" max="2991" width="16" style="3" customWidth="1"/>
    <col min="2992" max="3004" width="10.6640625" style="3"/>
    <col min="3005" max="3005" width="22.88671875" style="3" customWidth="1"/>
    <col min="3006" max="3006" width="16" style="3" customWidth="1"/>
    <col min="3007" max="3019" width="10.6640625" style="3"/>
    <col min="3020" max="3245" width="9.109375" style="3" customWidth="1"/>
    <col min="3246" max="3246" width="19.6640625" style="3" customWidth="1"/>
    <col min="3247" max="3247" width="16" style="3" customWidth="1"/>
    <col min="3248" max="3260" width="10.6640625" style="3"/>
    <col min="3261" max="3261" width="22.88671875" style="3" customWidth="1"/>
    <col min="3262" max="3262" width="16" style="3" customWidth="1"/>
    <col min="3263" max="3275" width="10.6640625" style="3"/>
    <col min="3276" max="3501" width="9.109375" style="3" customWidth="1"/>
    <col min="3502" max="3502" width="19.6640625" style="3" customWidth="1"/>
    <col min="3503" max="3503" width="16" style="3" customWidth="1"/>
    <col min="3504" max="3516" width="10.6640625" style="3"/>
    <col min="3517" max="3517" width="22.88671875" style="3" customWidth="1"/>
    <col min="3518" max="3518" width="16" style="3" customWidth="1"/>
    <col min="3519" max="3531" width="10.6640625" style="3"/>
    <col min="3532" max="3757" width="9.109375" style="3" customWidth="1"/>
    <col min="3758" max="3758" width="19.6640625" style="3" customWidth="1"/>
    <col min="3759" max="3759" width="16" style="3" customWidth="1"/>
    <col min="3760" max="3772" width="10.6640625" style="3"/>
    <col min="3773" max="3773" width="22.88671875" style="3" customWidth="1"/>
    <col min="3774" max="3774" width="16" style="3" customWidth="1"/>
    <col min="3775" max="3787" width="10.6640625" style="3"/>
    <col min="3788" max="4013" width="9.109375" style="3" customWidth="1"/>
    <col min="4014" max="4014" width="19.6640625" style="3" customWidth="1"/>
    <col min="4015" max="4015" width="16" style="3" customWidth="1"/>
    <col min="4016" max="4028" width="10.6640625" style="3"/>
    <col min="4029" max="4029" width="22.88671875" style="3" customWidth="1"/>
    <col min="4030" max="4030" width="16" style="3" customWidth="1"/>
    <col min="4031" max="4043" width="10.6640625" style="3"/>
    <col min="4044" max="4269" width="9.109375" style="3" customWidth="1"/>
    <col min="4270" max="4270" width="19.6640625" style="3" customWidth="1"/>
    <col min="4271" max="4271" width="16" style="3" customWidth="1"/>
    <col min="4272" max="4284" width="10.6640625" style="3"/>
    <col min="4285" max="4285" width="22.88671875" style="3" customWidth="1"/>
    <col min="4286" max="4286" width="16" style="3" customWidth="1"/>
    <col min="4287" max="4299" width="10.6640625" style="3"/>
    <col min="4300" max="4525" width="9.109375" style="3" customWidth="1"/>
    <col min="4526" max="4526" width="19.6640625" style="3" customWidth="1"/>
    <col min="4527" max="4527" width="16" style="3" customWidth="1"/>
    <col min="4528" max="4540" width="10.6640625" style="3"/>
    <col min="4541" max="4541" width="22.88671875" style="3" customWidth="1"/>
    <col min="4542" max="4542" width="16" style="3" customWidth="1"/>
    <col min="4543" max="4555" width="10.6640625" style="3"/>
    <col min="4556" max="4781" width="9.109375" style="3" customWidth="1"/>
    <col min="4782" max="4782" width="19.6640625" style="3" customWidth="1"/>
    <col min="4783" max="4783" width="16" style="3" customWidth="1"/>
    <col min="4784" max="4796" width="10.6640625" style="3"/>
    <col min="4797" max="4797" width="22.88671875" style="3" customWidth="1"/>
    <col min="4798" max="4798" width="16" style="3" customWidth="1"/>
    <col min="4799" max="4811" width="10.6640625" style="3"/>
    <col min="4812" max="5037" width="9.109375" style="3" customWidth="1"/>
    <col min="5038" max="5038" width="19.6640625" style="3" customWidth="1"/>
    <col min="5039" max="5039" width="16" style="3" customWidth="1"/>
    <col min="5040" max="5052" width="10.6640625" style="3"/>
    <col min="5053" max="5053" width="22.88671875" style="3" customWidth="1"/>
    <col min="5054" max="5054" width="16" style="3" customWidth="1"/>
    <col min="5055" max="5067" width="10.6640625" style="3"/>
    <col min="5068" max="5293" width="9.109375" style="3" customWidth="1"/>
    <col min="5294" max="5294" width="19.6640625" style="3" customWidth="1"/>
    <col min="5295" max="5295" width="16" style="3" customWidth="1"/>
    <col min="5296" max="5308" width="10.6640625" style="3"/>
    <col min="5309" max="5309" width="22.88671875" style="3" customWidth="1"/>
    <col min="5310" max="5310" width="16" style="3" customWidth="1"/>
    <col min="5311" max="5323" width="10.6640625" style="3"/>
    <col min="5324" max="5549" width="9.109375" style="3" customWidth="1"/>
    <col min="5550" max="5550" width="19.6640625" style="3" customWidth="1"/>
    <col min="5551" max="5551" width="16" style="3" customWidth="1"/>
    <col min="5552" max="5564" width="10.6640625" style="3"/>
    <col min="5565" max="5565" width="22.88671875" style="3" customWidth="1"/>
    <col min="5566" max="5566" width="16" style="3" customWidth="1"/>
    <col min="5567" max="5579" width="10.6640625" style="3"/>
    <col min="5580" max="5805" width="9.109375" style="3" customWidth="1"/>
    <col min="5806" max="5806" width="19.6640625" style="3" customWidth="1"/>
    <col min="5807" max="5807" width="16" style="3" customWidth="1"/>
    <col min="5808" max="5820" width="10.6640625" style="3"/>
    <col min="5821" max="5821" width="22.88671875" style="3" customWidth="1"/>
    <col min="5822" max="5822" width="16" style="3" customWidth="1"/>
    <col min="5823" max="5835" width="10.6640625" style="3"/>
    <col min="5836" max="6061" width="9.109375" style="3" customWidth="1"/>
    <col min="6062" max="6062" width="19.6640625" style="3" customWidth="1"/>
    <col min="6063" max="6063" width="16" style="3" customWidth="1"/>
    <col min="6064" max="6076" width="10.6640625" style="3"/>
    <col min="6077" max="6077" width="22.88671875" style="3" customWidth="1"/>
    <col min="6078" max="6078" width="16" style="3" customWidth="1"/>
    <col min="6079" max="6091" width="10.6640625" style="3"/>
    <col min="6092" max="6317" width="9.109375" style="3" customWidth="1"/>
    <col min="6318" max="6318" width="19.6640625" style="3" customWidth="1"/>
    <col min="6319" max="6319" width="16" style="3" customWidth="1"/>
    <col min="6320" max="6332" width="10.6640625" style="3"/>
    <col min="6333" max="6333" width="22.88671875" style="3" customWidth="1"/>
    <col min="6334" max="6334" width="16" style="3" customWidth="1"/>
    <col min="6335" max="6347" width="10.6640625" style="3"/>
    <col min="6348" max="6573" width="9.109375" style="3" customWidth="1"/>
    <col min="6574" max="6574" width="19.6640625" style="3" customWidth="1"/>
    <col min="6575" max="6575" width="16" style="3" customWidth="1"/>
    <col min="6576" max="6588" width="10.6640625" style="3"/>
    <col min="6589" max="6589" width="22.88671875" style="3" customWidth="1"/>
    <col min="6590" max="6590" width="16" style="3" customWidth="1"/>
    <col min="6591" max="6603" width="10.6640625" style="3"/>
    <col min="6604" max="6829" width="9.109375" style="3" customWidth="1"/>
    <col min="6830" max="6830" width="19.6640625" style="3" customWidth="1"/>
    <col min="6831" max="6831" width="16" style="3" customWidth="1"/>
    <col min="6832" max="6844" width="10.6640625" style="3"/>
    <col min="6845" max="6845" width="22.88671875" style="3" customWidth="1"/>
    <col min="6846" max="6846" width="16" style="3" customWidth="1"/>
    <col min="6847" max="6859" width="10.6640625" style="3"/>
    <col min="6860" max="7085" width="9.109375" style="3" customWidth="1"/>
    <col min="7086" max="7086" width="19.6640625" style="3" customWidth="1"/>
    <col min="7087" max="7087" width="16" style="3" customWidth="1"/>
    <col min="7088" max="7100" width="10.6640625" style="3"/>
    <col min="7101" max="7101" width="22.88671875" style="3" customWidth="1"/>
    <col min="7102" max="7102" width="16" style="3" customWidth="1"/>
    <col min="7103" max="7115" width="10.6640625" style="3"/>
    <col min="7116" max="7341" width="9.109375" style="3" customWidth="1"/>
    <col min="7342" max="7342" width="19.6640625" style="3" customWidth="1"/>
    <col min="7343" max="7343" width="16" style="3" customWidth="1"/>
    <col min="7344" max="7356" width="10.6640625" style="3"/>
    <col min="7357" max="7357" width="22.88671875" style="3" customWidth="1"/>
    <col min="7358" max="7358" width="16" style="3" customWidth="1"/>
    <col min="7359" max="7371" width="10.6640625" style="3"/>
    <col min="7372" max="7597" width="9.109375" style="3" customWidth="1"/>
    <col min="7598" max="7598" width="19.6640625" style="3" customWidth="1"/>
    <col min="7599" max="7599" width="16" style="3" customWidth="1"/>
    <col min="7600" max="7612" width="10.6640625" style="3"/>
    <col min="7613" max="7613" width="22.88671875" style="3" customWidth="1"/>
    <col min="7614" max="7614" width="16" style="3" customWidth="1"/>
    <col min="7615" max="7627" width="10.6640625" style="3"/>
    <col min="7628" max="7853" width="9.109375" style="3" customWidth="1"/>
    <col min="7854" max="7854" width="19.6640625" style="3" customWidth="1"/>
    <col min="7855" max="7855" width="16" style="3" customWidth="1"/>
    <col min="7856" max="7868" width="10.6640625" style="3"/>
    <col min="7869" max="7869" width="22.88671875" style="3" customWidth="1"/>
    <col min="7870" max="7870" width="16" style="3" customWidth="1"/>
    <col min="7871" max="7883" width="10.6640625" style="3"/>
    <col min="7884" max="8109" width="9.109375" style="3" customWidth="1"/>
    <col min="8110" max="8110" width="19.6640625" style="3" customWidth="1"/>
    <col min="8111" max="8111" width="16" style="3" customWidth="1"/>
    <col min="8112" max="8124" width="10.6640625" style="3"/>
    <col min="8125" max="8125" width="22.88671875" style="3" customWidth="1"/>
    <col min="8126" max="8126" width="16" style="3" customWidth="1"/>
    <col min="8127" max="8139" width="10.6640625" style="3"/>
    <col min="8140" max="8365" width="9.109375" style="3" customWidth="1"/>
    <col min="8366" max="8366" width="19.6640625" style="3" customWidth="1"/>
    <col min="8367" max="8367" width="16" style="3" customWidth="1"/>
    <col min="8368" max="8380" width="10.6640625" style="3"/>
    <col min="8381" max="8381" width="22.88671875" style="3" customWidth="1"/>
    <col min="8382" max="8382" width="16" style="3" customWidth="1"/>
    <col min="8383" max="8395" width="10.6640625" style="3"/>
    <col min="8396" max="8621" width="9.109375" style="3" customWidth="1"/>
    <col min="8622" max="8622" width="19.6640625" style="3" customWidth="1"/>
    <col min="8623" max="8623" width="16" style="3" customWidth="1"/>
    <col min="8624" max="8636" width="10.6640625" style="3"/>
    <col min="8637" max="8637" width="22.88671875" style="3" customWidth="1"/>
    <col min="8638" max="8638" width="16" style="3" customWidth="1"/>
    <col min="8639" max="8651" width="10.6640625" style="3"/>
    <col min="8652" max="8877" width="9.109375" style="3" customWidth="1"/>
    <col min="8878" max="8878" width="19.6640625" style="3" customWidth="1"/>
    <col min="8879" max="8879" width="16" style="3" customWidth="1"/>
    <col min="8880" max="8892" width="10.6640625" style="3"/>
    <col min="8893" max="8893" width="22.88671875" style="3" customWidth="1"/>
    <col min="8894" max="8894" width="16" style="3" customWidth="1"/>
    <col min="8895" max="8907" width="10.6640625" style="3"/>
    <col min="8908" max="9133" width="9.109375" style="3" customWidth="1"/>
    <col min="9134" max="9134" width="19.6640625" style="3" customWidth="1"/>
    <col min="9135" max="9135" width="16" style="3" customWidth="1"/>
    <col min="9136" max="9148" width="10.6640625" style="3"/>
    <col min="9149" max="9149" width="22.88671875" style="3" customWidth="1"/>
    <col min="9150" max="9150" width="16" style="3" customWidth="1"/>
    <col min="9151" max="9163" width="10.6640625" style="3"/>
    <col min="9164" max="9389" width="9.109375" style="3" customWidth="1"/>
    <col min="9390" max="9390" width="19.6640625" style="3" customWidth="1"/>
    <col min="9391" max="9391" width="16" style="3" customWidth="1"/>
    <col min="9392" max="9404" width="10.6640625" style="3"/>
    <col min="9405" max="9405" width="22.88671875" style="3" customWidth="1"/>
    <col min="9406" max="9406" width="16" style="3" customWidth="1"/>
    <col min="9407" max="9419" width="10.6640625" style="3"/>
    <col min="9420" max="9645" width="9.109375" style="3" customWidth="1"/>
    <col min="9646" max="9646" width="19.6640625" style="3" customWidth="1"/>
    <col min="9647" max="9647" width="16" style="3" customWidth="1"/>
    <col min="9648" max="9660" width="10.6640625" style="3"/>
    <col min="9661" max="9661" width="22.88671875" style="3" customWidth="1"/>
    <col min="9662" max="9662" width="16" style="3" customWidth="1"/>
    <col min="9663" max="9675" width="10.6640625" style="3"/>
    <col min="9676" max="9901" width="9.109375" style="3" customWidth="1"/>
    <col min="9902" max="9902" width="19.6640625" style="3" customWidth="1"/>
    <col min="9903" max="9903" width="16" style="3" customWidth="1"/>
    <col min="9904" max="9916" width="10.6640625" style="3"/>
    <col min="9917" max="9917" width="22.88671875" style="3" customWidth="1"/>
    <col min="9918" max="9918" width="16" style="3" customWidth="1"/>
    <col min="9919" max="9931" width="10.6640625" style="3"/>
    <col min="9932" max="10157" width="9.109375" style="3" customWidth="1"/>
    <col min="10158" max="10158" width="19.6640625" style="3" customWidth="1"/>
    <col min="10159" max="10159" width="16" style="3" customWidth="1"/>
    <col min="10160" max="10172" width="10.6640625" style="3"/>
    <col min="10173" max="10173" width="22.88671875" style="3" customWidth="1"/>
    <col min="10174" max="10174" width="16" style="3" customWidth="1"/>
    <col min="10175" max="10187" width="10.6640625" style="3"/>
    <col min="10188" max="10413" width="9.109375" style="3" customWidth="1"/>
    <col min="10414" max="10414" width="19.6640625" style="3" customWidth="1"/>
    <col min="10415" max="10415" width="16" style="3" customWidth="1"/>
    <col min="10416" max="10428" width="10.6640625" style="3"/>
    <col min="10429" max="10429" width="22.88671875" style="3" customWidth="1"/>
    <col min="10430" max="10430" width="16" style="3" customWidth="1"/>
    <col min="10431" max="10443" width="10.6640625" style="3"/>
    <col min="10444" max="10669" width="9.109375" style="3" customWidth="1"/>
    <col min="10670" max="10670" width="19.6640625" style="3" customWidth="1"/>
    <col min="10671" max="10671" width="16" style="3" customWidth="1"/>
    <col min="10672" max="10684" width="10.6640625" style="3"/>
    <col min="10685" max="10685" width="22.88671875" style="3" customWidth="1"/>
    <col min="10686" max="10686" width="16" style="3" customWidth="1"/>
    <col min="10687" max="10699" width="10.6640625" style="3"/>
    <col min="10700" max="10925" width="9.109375" style="3" customWidth="1"/>
    <col min="10926" max="10926" width="19.6640625" style="3" customWidth="1"/>
    <col min="10927" max="10927" width="16" style="3" customWidth="1"/>
    <col min="10928" max="10940" width="10.6640625" style="3"/>
    <col min="10941" max="10941" width="22.88671875" style="3" customWidth="1"/>
    <col min="10942" max="10942" width="16" style="3" customWidth="1"/>
    <col min="10943" max="10955" width="10.6640625" style="3"/>
    <col min="10956" max="11181" width="9.109375" style="3" customWidth="1"/>
    <col min="11182" max="11182" width="19.6640625" style="3" customWidth="1"/>
    <col min="11183" max="11183" width="16" style="3" customWidth="1"/>
    <col min="11184" max="11196" width="10.6640625" style="3"/>
    <col min="11197" max="11197" width="22.88671875" style="3" customWidth="1"/>
    <col min="11198" max="11198" width="16" style="3" customWidth="1"/>
    <col min="11199" max="11211" width="10.6640625" style="3"/>
    <col min="11212" max="11437" width="9.109375" style="3" customWidth="1"/>
    <col min="11438" max="11438" width="19.6640625" style="3" customWidth="1"/>
    <col min="11439" max="11439" width="16" style="3" customWidth="1"/>
    <col min="11440" max="11452" width="10.6640625" style="3"/>
    <col min="11453" max="11453" width="22.88671875" style="3" customWidth="1"/>
    <col min="11454" max="11454" width="16" style="3" customWidth="1"/>
    <col min="11455" max="11467" width="10.6640625" style="3"/>
    <col min="11468" max="11693" width="9.109375" style="3" customWidth="1"/>
    <col min="11694" max="11694" width="19.6640625" style="3" customWidth="1"/>
    <col min="11695" max="11695" width="16" style="3" customWidth="1"/>
    <col min="11696" max="11708" width="10.6640625" style="3"/>
    <col min="11709" max="11709" width="22.88671875" style="3" customWidth="1"/>
    <col min="11710" max="11710" width="16" style="3" customWidth="1"/>
    <col min="11711" max="11723" width="10.6640625" style="3"/>
    <col min="11724" max="11949" width="9.109375" style="3" customWidth="1"/>
    <col min="11950" max="11950" width="19.6640625" style="3" customWidth="1"/>
    <col min="11951" max="11951" width="16" style="3" customWidth="1"/>
    <col min="11952" max="11964" width="10.6640625" style="3"/>
    <col min="11965" max="11965" width="22.88671875" style="3" customWidth="1"/>
    <col min="11966" max="11966" width="16" style="3" customWidth="1"/>
    <col min="11967" max="11979" width="10.6640625" style="3"/>
    <col min="11980" max="12205" width="9.109375" style="3" customWidth="1"/>
    <col min="12206" max="12206" width="19.6640625" style="3" customWidth="1"/>
    <col min="12207" max="12207" width="16" style="3" customWidth="1"/>
    <col min="12208" max="12220" width="10.6640625" style="3"/>
    <col min="12221" max="12221" width="22.88671875" style="3" customWidth="1"/>
    <col min="12222" max="12222" width="16" style="3" customWidth="1"/>
    <col min="12223" max="12235" width="10.6640625" style="3"/>
    <col min="12236" max="12461" width="9.109375" style="3" customWidth="1"/>
    <col min="12462" max="12462" width="19.6640625" style="3" customWidth="1"/>
    <col min="12463" max="12463" width="16" style="3" customWidth="1"/>
    <col min="12464" max="12476" width="10.6640625" style="3"/>
    <col min="12477" max="12477" width="22.88671875" style="3" customWidth="1"/>
    <col min="12478" max="12478" width="16" style="3" customWidth="1"/>
    <col min="12479" max="12491" width="10.6640625" style="3"/>
    <col min="12492" max="12717" width="9.109375" style="3" customWidth="1"/>
    <col min="12718" max="12718" width="19.6640625" style="3" customWidth="1"/>
    <col min="12719" max="12719" width="16" style="3" customWidth="1"/>
    <col min="12720" max="12732" width="10.6640625" style="3"/>
    <col min="12733" max="12733" width="22.88671875" style="3" customWidth="1"/>
    <col min="12734" max="12734" width="16" style="3" customWidth="1"/>
    <col min="12735" max="12747" width="10.6640625" style="3"/>
    <col min="12748" max="12973" width="9.109375" style="3" customWidth="1"/>
    <col min="12974" max="12974" width="19.6640625" style="3" customWidth="1"/>
    <col min="12975" max="12975" width="16" style="3" customWidth="1"/>
    <col min="12976" max="12988" width="10.6640625" style="3"/>
    <col min="12989" max="12989" width="22.88671875" style="3" customWidth="1"/>
    <col min="12990" max="12990" width="16" style="3" customWidth="1"/>
    <col min="12991" max="13003" width="10.6640625" style="3"/>
    <col min="13004" max="13229" width="9.109375" style="3" customWidth="1"/>
    <col min="13230" max="13230" width="19.6640625" style="3" customWidth="1"/>
    <col min="13231" max="13231" width="16" style="3" customWidth="1"/>
    <col min="13232" max="13244" width="10.6640625" style="3"/>
    <col min="13245" max="13245" width="22.88671875" style="3" customWidth="1"/>
    <col min="13246" max="13246" width="16" style="3" customWidth="1"/>
    <col min="13247" max="13259" width="10.6640625" style="3"/>
    <col min="13260" max="13485" width="9.109375" style="3" customWidth="1"/>
    <col min="13486" max="13486" width="19.6640625" style="3" customWidth="1"/>
    <col min="13487" max="13487" width="16" style="3" customWidth="1"/>
    <col min="13488" max="13500" width="10.6640625" style="3"/>
    <col min="13501" max="13501" width="22.88671875" style="3" customWidth="1"/>
    <col min="13502" max="13502" width="16" style="3" customWidth="1"/>
    <col min="13503" max="13515" width="10.6640625" style="3"/>
    <col min="13516" max="13741" width="9.109375" style="3" customWidth="1"/>
    <col min="13742" max="13742" width="19.6640625" style="3" customWidth="1"/>
    <col min="13743" max="13743" width="16" style="3" customWidth="1"/>
    <col min="13744" max="13756" width="10.6640625" style="3"/>
    <col min="13757" max="13757" width="22.88671875" style="3" customWidth="1"/>
    <col min="13758" max="13758" width="16" style="3" customWidth="1"/>
    <col min="13759" max="13771" width="10.6640625" style="3"/>
    <col min="13772" max="13997" width="9.109375" style="3" customWidth="1"/>
    <col min="13998" max="13998" width="19.6640625" style="3" customWidth="1"/>
    <col min="13999" max="13999" width="16" style="3" customWidth="1"/>
    <col min="14000" max="14012" width="10.6640625" style="3"/>
    <col min="14013" max="14013" width="22.88671875" style="3" customWidth="1"/>
    <col min="14014" max="14014" width="16" style="3" customWidth="1"/>
    <col min="14015" max="14027" width="10.6640625" style="3"/>
    <col min="14028" max="14253" width="9.109375" style="3" customWidth="1"/>
    <col min="14254" max="14254" width="19.6640625" style="3" customWidth="1"/>
    <col min="14255" max="14255" width="16" style="3" customWidth="1"/>
    <col min="14256" max="14268" width="10.6640625" style="3"/>
    <col min="14269" max="14269" width="22.88671875" style="3" customWidth="1"/>
    <col min="14270" max="14270" width="16" style="3" customWidth="1"/>
    <col min="14271" max="14283" width="10.6640625" style="3"/>
    <col min="14284" max="14509" width="9.109375" style="3" customWidth="1"/>
    <col min="14510" max="14510" width="19.6640625" style="3" customWidth="1"/>
    <col min="14511" max="14511" width="16" style="3" customWidth="1"/>
    <col min="14512" max="14524" width="10.6640625" style="3"/>
    <col min="14525" max="14525" width="22.88671875" style="3" customWidth="1"/>
    <col min="14526" max="14526" width="16" style="3" customWidth="1"/>
    <col min="14527" max="14539" width="10.6640625" style="3"/>
    <col min="14540" max="14765" width="9.109375" style="3" customWidth="1"/>
    <col min="14766" max="14766" width="19.6640625" style="3" customWidth="1"/>
    <col min="14767" max="14767" width="16" style="3" customWidth="1"/>
    <col min="14768" max="14780" width="10.6640625" style="3"/>
    <col min="14781" max="14781" width="22.88671875" style="3" customWidth="1"/>
    <col min="14782" max="14782" width="16" style="3" customWidth="1"/>
    <col min="14783" max="14795" width="10.6640625" style="3"/>
    <col min="14796" max="15021" width="9.109375" style="3" customWidth="1"/>
    <col min="15022" max="15022" width="19.6640625" style="3" customWidth="1"/>
    <col min="15023" max="15023" width="16" style="3" customWidth="1"/>
    <col min="15024" max="15036" width="10.6640625" style="3"/>
    <col min="15037" max="15037" width="22.88671875" style="3" customWidth="1"/>
    <col min="15038" max="15038" width="16" style="3" customWidth="1"/>
    <col min="15039" max="15051" width="10.6640625" style="3"/>
    <col min="15052" max="15277" width="9.109375" style="3" customWidth="1"/>
    <col min="15278" max="15278" width="19.6640625" style="3" customWidth="1"/>
    <col min="15279" max="15279" width="16" style="3" customWidth="1"/>
    <col min="15280" max="15292" width="10.6640625" style="3"/>
    <col min="15293" max="15293" width="22.88671875" style="3" customWidth="1"/>
    <col min="15294" max="15294" width="16" style="3" customWidth="1"/>
    <col min="15295" max="15307" width="10.6640625" style="3"/>
    <col min="15308" max="15533" width="9.109375" style="3" customWidth="1"/>
    <col min="15534" max="15534" width="19.6640625" style="3" customWidth="1"/>
    <col min="15535" max="15535" width="16" style="3" customWidth="1"/>
    <col min="15536" max="15548" width="10.6640625" style="3"/>
    <col min="15549" max="15549" width="22.88671875" style="3" customWidth="1"/>
    <col min="15550" max="15550" width="16" style="3" customWidth="1"/>
    <col min="15551" max="15563" width="10.6640625" style="3"/>
    <col min="15564" max="15789" width="9.109375" style="3" customWidth="1"/>
    <col min="15790" max="15790" width="19.6640625" style="3" customWidth="1"/>
    <col min="15791" max="15791" width="16" style="3" customWidth="1"/>
    <col min="15792" max="15804" width="10.6640625" style="3"/>
    <col min="15805" max="15805" width="22.88671875" style="3" customWidth="1"/>
    <col min="15806" max="15806" width="16" style="3" customWidth="1"/>
    <col min="15807" max="15819" width="10.6640625" style="3"/>
    <col min="15820" max="16045" width="9.109375" style="3" customWidth="1"/>
    <col min="16046" max="16046" width="19.6640625" style="3" customWidth="1"/>
    <col min="16047" max="16047" width="16" style="3" customWidth="1"/>
    <col min="16048" max="16060" width="10.6640625" style="3"/>
    <col min="16061" max="16061" width="22.88671875" style="3" customWidth="1"/>
    <col min="16062" max="16062" width="16" style="3" customWidth="1"/>
    <col min="16063" max="16075" width="10.6640625" style="3"/>
    <col min="16076" max="16301" width="9.109375" style="3" customWidth="1"/>
    <col min="16302" max="16302" width="19.6640625" style="3" customWidth="1"/>
    <col min="16303" max="16303" width="16" style="3" customWidth="1"/>
    <col min="16304" max="16384" width="10.6640625" style="3"/>
  </cols>
  <sheetData>
    <row r="1" spans="1:25" ht="39.9" customHeight="1" x14ac:dyDescent="0.3">
      <c r="A1" s="268" t="s">
        <v>137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</row>
    <row r="2" spans="1:25" ht="22.5" customHeight="1" x14ac:dyDescent="0.3">
      <c r="A2" s="201" t="s">
        <v>53</v>
      </c>
      <c r="B2" s="202" t="s">
        <v>2</v>
      </c>
      <c r="C2" s="101" t="s">
        <v>118</v>
      </c>
    </row>
    <row r="3" spans="1:25" ht="22.5" customHeight="1" x14ac:dyDescent="0.3">
      <c r="A3" s="361" t="s">
        <v>3</v>
      </c>
      <c r="B3" s="5" t="s">
        <v>26</v>
      </c>
      <c r="C3" s="95">
        <v>1818</v>
      </c>
    </row>
    <row r="4" spans="1:25" ht="22.5" customHeight="1" x14ac:dyDescent="0.3">
      <c r="A4" s="361"/>
      <c r="B4" s="96" t="s">
        <v>1</v>
      </c>
      <c r="C4" s="95">
        <v>793</v>
      </c>
    </row>
    <row r="5" spans="1:25" ht="22.5" customHeight="1" x14ac:dyDescent="0.3">
      <c r="A5" s="360" t="s">
        <v>11</v>
      </c>
      <c r="B5" s="97" t="s">
        <v>26</v>
      </c>
      <c r="C5" s="89">
        <v>420</v>
      </c>
    </row>
    <row r="6" spans="1:25" ht="22.5" customHeight="1" x14ac:dyDescent="0.3">
      <c r="A6" s="360"/>
      <c r="B6" s="69" t="s">
        <v>1</v>
      </c>
      <c r="C6" s="90">
        <v>191</v>
      </c>
    </row>
    <row r="7" spans="1:25" ht="22.5" customHeight="1" x14ac:dyDescent="0.3">
      <c r="A7" s="360" t="s">
        <v>13</v>
      </c>
      <c r="B7" s="97" t="s">
        <v>26</v>
      </c>
      <c r="C7" s="89">
        <v>317</v>
      </c>
    </row>
    <row r="8" spans="1:25" ht="22.5" customHeight="1" x14ac:dyDescent="0.3">
      <c r="A8" s="360"/>
      <c r="B8" s="69" t="s">
        <v>1</v>
      </c>
      <c r="C8" s="90">
        <v>150</v>
      </c>
    </row>
    <row r="9" spans="1:25" ht="22.5" customHeight="1" x14ac:dyDescent="0.3">
      <c r="A9" s="360" t="s">
        <v>15</v>
      </c>
      <c r="B9" s="97" t="s">
        <v>26</v>
      </c>
      <c r="C9" s="89">
        <v>189</v>
      </c>
    </row>
    <row r="10" spans="1:25" ht="22.5" customHeight="1" x14ac:dyDescent="0.3">
      <c r="A10" s="360"/>
      <c r="B10" s="69" t="s">
        <v>1</v>
      </c>
      <c r="C10" s="90">
        <v>70</v>
      </c>
    </row>
    <row r="11" spans="1:25" ht="22.5" customHeight="1" x14ac:dyDescent="0.3">
      <c r="A11" s="360" t="s">
        <v>8</v>
      </c>
      <c r="B11" s="97" t="s">
        <v>26</v>
      </c>
      <c r="C11" s="89">
        <v>129</v>
      </c>
    </row>
    <row r="12" spans="1:25" ht="22.5" customHeight="1" x14ac:dyDescent="0.3">
      <c r="A12" s="360"/>
      <c r="B12" s="69" t="s">
        <v>1</v>
      </c>
      <c r="C12" s="90">
        <v>52</v>
      </c>
    </row>
    <row r="13" spans="1:25" ht="22.5" customHeight="1" x14ac:dyDescent="0.3">
      <c r="A13" s="360" t="s">
        <v>14</v>
      </c>
      <c r="B13" s="97" t="s">
        <v>26</v>
      </c>
      <c r="C13" s="89">
        <v>99</v>
      </c>
    </row>
    <row r="14" spans="1:25" ht="22.5" customHeight="1" x14ac:dyDescent="0.3">
      <c r="A14" s="360"/>
      <c r="B14" s="69" t="s">
        <v>1</v>
      </c>
      <c r="C14" s="90">
        <v>44</v>
      </c>
    </row>
    <row r="15" spans="1:25" ht="22.5" customHeight="1" x14ac:dyDescent="0.3">
      <c r="A15" s="362" t="s">
        <v>75</v>
      </c>
      <c r="B15" s="97" t="s">
        <v>26</v>
      </c>
      <c r="C15" s="89">
        <v>88</v>
      </c>
    </row>
    <row r="16" spans="1:25" ht="22.5" customHeight="1" x14ac:dyDescent="0.3">
      <c r="A16" s="362"/>
      <c r="B16" s="69" t="s">
        <v>1</v>
      </c>
      <c r="C16" s="90">
        <v>34</v>
      </c>
    </row>
    <row r="17" spans="1:3" ht="22.5" customHeight="1" x14ac:dyDescent="0.3">
      <c r="A17" s="360" t="s">
        <v>9</v>
      </c>
      <c r="B17" s="97" t="s">
        <v>26</v>
      </c>
      <c r="C17" s="89">
        <v>44</v>
      </c>
    </row>
    <row r="18" spans="1:3" ht="22.5" customHeight="1" x14ac:dyDescent="0.3">
      <c r="A18" s="360"/>
      <c r="B18" s="69" t="s">
        <v>1</v>
      </c>
      <c r="C18" s="90">
        <v>22</v>
      </c>
    </row>
    <row r="19" spans="1:3" ht="22.5" customHeight="1" x14ac:dyDescent="0.3">
      <c r="A19" s="360" t="s">
        <v>74</v>
      </c>
      <c r="B19" s="97" t="s">
        <v>26</v>
      </c>
      <c r="C19" s="89">
        <v>42</v>
      </c>
    </row>
    <row r="20" spans="1:3" ht="22.5" customHeight="1" x14ac:dyDescent="0.3">
      <c r="A20" s="360"/>
      <c r="B20" s="69" t="s">
        <v>1</v>
      </c>
      <c r="C20" s="90">
        <v>14</v>
      </c>
    </row>
    <row r="21" spans="1:3" ht="22.5" customHeight="1" x14ac:dyDescent="0.3">
      <c r="A21" s="360" t="s">
        <v>16</v>
      </c>
      <c r="B21" s="97" t="s">
        <v>26</v>
      </c>
      <c r="C21" s="89">
        <v>32</v>
      </c>
    </row>
    <row r="22" spans="1:3" ht="22.5" customHeight="1" x14ac:dyDescent="0.3">
      <c r="A22" s="360"/>
      <c r="B22" s="69" t="s">
        <v>1</v>
      </c>
      <c r="C22" s="90">
        <v>12</v>
      </c>
    </row>
    <row r="23" spans="1:3" ht="22.5" customHeight="1" x14ac:dyDescent="0.3">
      <c r="A23" s="360" t="s">
        <v>120</v>
      </c>
      <c r="B23" s="97" t="s">
        <v>26</v>
      </c>
      <c r="C23" s="89">
        <v>31</v>
      </c>
    </row>
    <row r="24" spans="1:3" ht="22.5" customHeight="1" x14ac:dyDescent="0.3">
      <c r="A24" s="360"/>
      <c r="B24" s="69" t="s">
        <v>1</v>
      </c>
      <c r="C24" s="90">
        <v>6</v>
      </c>
    </row>
    <row r="25" spans="1:3" ht="22.5" customHeight="1" x14ac:dyDescent="0.3">
      <c r="A25" s="360" t="s">
        <v>12</v>
      </c>
      <c r="B25" s="97" t="s">
        <v>26</v>
      </c>
      <c r="C25" s="89">
        <v>26</v>
      </c>
    </row>
    <row r="26" spans="1:3" ht="22.5" customHeight="1" x14ac:dyDescent="0.3">
      <c r="A26" s="360"/>
      <c r="B26" s="69" t="s">
        <v>1</v>
      </c>
      <c r="C26" s="90">
        <v>14</v>
      </c>
    </row>
    <row r="27" spans="1:3" ht="22.5" customHeight="1" x14ac:dyDescent="0.3">
      <c r="A27" s="360" t="s">
        <v>10</v>
      </c>
      <c r="B27" s="97" t="s">
        <v>26</v>
      </c>
      <c r="C27" s="89">
        <v>26</v>
      </c>
    </row>
    <row r="28" spans="1:3" ht="22.5" customHeight="1" x14ac:dyDescent="0.3">
      <c r="A28" s="360"/>
      <c r="B28" s="69" t="s">
        <v>1</v>
      </c>
      <c r="C28" s="90">
        <v>8</v>
      </c>
    </row>
    <row r="29" spans="1:3" ht="22.5" customHeight="1" x14ac:dyDescent="0.3">
      <c r="A29" s="360" t="s">
        <v>76</v>
      </c>
      <c r="B29" s="97" t="s">
        <v>26</v>
      </c>
      <c r="C29" s="89">
        <v>23</v>
      </c>
    </row>
    <row r="30" spans="1:3" ht="22.5" customHeight="1" x14ac:dyDescent="0.3">
      <c r="A30" s="360"/>
      <c r="B30" s="69" t="s">
        <v>1</v>
      </c>
      <c r="C30" s="90">
        <v>12</v>
      </c>
    </row>
    <row r="31" spans="1:3" ht="22.5" customHeight="1" x14ac:dyDescent="0.3">
      <c r="A31" s="360" t="s">
        <v>80</v>
      </c>
      <c r="B31" s="97" t="s">
        <v>26</v>
      </c>
      <c r="C31" s="89">
        <v>21</v>
      </c>
    </row>
    <row r="32" spans="1:3" ht="22.5" customHeight="1" x14ac:dyDescent="0.3">
      <c r="A32" s="360"/>
      <c r="B32" s="69" t="s">
        <v>1</v>
      </c>
      <c r="C32" s="90">
        <v>17</v>
      </c>
    </row>
    <row r="33" spans="1:3" ht="22.5" customHeight="1" x14ac:dyDescent="0.3">
      <c r="A33" s="360" t="s">
        <v>92</v>
      </c>
      <c r="B33" s="97" t="s">
        <v>26</v>
      </c>
      <c r="C33" s="89">
        <v>22</v>
      </c>
    </row>
    <row r="34" spans="1:3" ht="22.5" customHeight="1" x14ac:dyDescent="0.3">
      <c r="A34" s="360"/>
      <c r="B34" s="69" t="s">
        <v>1</v>
      </c>
      <c r="C34" s="90">
        <v>17</v>
      </c>
    </row>
    <row r="35" spans="1:3" ht="22.5" customHeight="1" x14ac:dyDescent="0.3">
      <c r="A35" s="360" t="s">
        <v>90</v>
      </c>
      <c r="B35" s="97" t="s">
        <v>26</v>
      </c>
      <c r="C35" s="89">
        <v>19</v>
      </c>
    </row>
    <row r="36" spans="1:3" ht="22.5" customHeight="1" x14ac:dyDescent="0.3">
      <c r="A36" s="360"/>
      <c r="B36" s="69" t="s">
        <v>1</v>
      </c>
      <c r="C36" s="90">
        <v>6</v>
      </c>
    </row>
    <row r="37" spans="1:3" ht="22.5" customHeight="1" x14ac:dyDescent="0.3">
      <c r="A37" s="360" t="s">
        <v>88</v>
      </c>
      <c r="B37" s="97" t="s">
        <v>26</v>
      </c>
      <c r="C37" s="89">
        <v>16</v>
      </c>
    </row>
    <row r="38" spans="1:3" ht="22.5" customHeight="1" x14ac:dyDescent="0.3">
      <c r="A38" s="360"/>
      <c r="B38" s="69" t="s">
        <v>1</v>
      </c>
      <c r="C38" s="90">
        <v>10</v>
      </c>
    </row>
    <row r="39" spans="1:3" ht="22.5" customHeight="1" x14ac:dyDescent="0.3">
      <c r="A39" s="360" t="s">
        <v>89</v>
      </c>
      <c r="B39" s="97" t="s">
        <v>26</v>
      </c>
      <c r="C39" s="89">
        <v>14</v>
      </c>
    </row>
    <row r="40" spans="1:3" ht="22.5" customHeight="1" x14ac:dyDescent="0.3">
      <c r="A40" s="360"/>
      <c r="B40" s="69" t="s">
        <v>1</v>
      </c>
      <c r="C40" s="90">
        <v>4</v>
      </c>
    </row>
    <row r="41" spans="1:3" ht="22.5" customHeight="1" x14ac:dyDescent="0.3">
      <c r="A41" s="360" t="s">
        <v>17</v>
      </c>
      <c r="B41" s="97" t="s">
        <v>26</v>
      </c>
      <c r="C41" s="89">
        <v>12</v>
      </c>
    </row>
    <row r="42" spans="1:3" ht="22.5" customHeight="1" x14ac:dyDescent="0.3">
      <c r="A42" s="360"/>
      <c r="B42" s="69" t="s">
        <v>1</v>
      </c>
      <c r="C42" s="90">
        <v>7</v>
      </c>
    </row>
    <row r="43" spans="1:3" ht="22.5" customHeight="1" x14ac:dyDescent="0.3">
      <c r="A43" s="360" t="s">
        <v>96</v>
      </c>
      <c r="B43" s="97" t="s">
        <v>26</v>
      </c>
      <c r="C43" s="89">
        <v>12</v>
      </c>
    </row>
    <row r="44" spans="1:3" ht="22.5" customHeight="1" x14ac:dyDescent="0.3">
      <c r="A44" s="360"/>
      <c r="B44" s="69" t="s">
        <v>1</v>
      </c>
      <c r="C44" s="90">
        <v>7</v>
      </c>
    </row>
    <row r="45" spans="1:3" ht="22.5" customHeight="1" x14ac:dyDescent="0.3">
      <c r="A45" s="360" t="s">
        <v>97</v>
      </c>
      <c r="B45" s="97" t="s">
        <v>26</v>
      </c>
      <c r="C45" s="89">
        <v>12</v>
      </c>
    </row>
    <row r="46" spans="1:3" ht="22.5" customHeight="1" x14ac:dyDescent="0.3">
      <c r="A46" s="360"/>
      <c r="B46" s="69" t="s">
        <v>1</v>
      </c>
      <c r="C46" s="90">
        <v>3</v>
      </c>
    </row>
    <row r="47" spans="1:3" ht="22.5" customHeight="1" x14ac:dyDescent="0.3">
      <c r="A47" s="360" t="s">
        <v>78</v>
      </c>
      <c r="B47" s="97" t="s">
        <v>26</v>
      </c>
      <c r="C47" s="89">
        <v>12</v>
      </c>
    </row>
    <row r="48" spans="1:3" ht="22.5" customHeight="1" x14ac:dyDescent="0.3">
      <c r="A48" s="360"/>
      <c r="B48" s="69" t="s">
        <v>1</v>
      </c>
      <c r="C48" s="90">
        <v>4</v>
      </c>
    </row>
    <row r="49" spans="1:25" ht="22.5" customHeight="1" x14ac:dyDescent="0.3">
      <c r="A49" s="360" t="s">
        <v>87</v>
      </c>
      <c r="B49" s="97" t="s">
        <v>26</v>
      </c>
      <c r="C49" s="89">
        <v>11</v>
      </c>
    </row>
    <row r="50" spans="1:25" ht="22.5" customHeight="1" x14ac:dyDescent="0.3">
      <c r="A50" s="360"/>
      <c r="B50" s="69" t="s">
        <v>1</v>
      </c>
      <c r="C50" s="90">
        <v>6</v>
      </c>
    </row>
    <row r="51" spans="1:25" ht="22.5" customHeight="1" x14ac:dyDescent="0.3">
      <c r="A51" s="360" t="s">
        <v>79</v>
      </c>
      <c r="B51" s="97" t="s">
        <v>26</v>
      </c>
      <c r="C51" s="89">
        <v>10</v>
      </c>
    </row>
    <row r="52" spans="1:25" ht="22.5" customHeight="1" x14ac:dyDescent="0.3">
      <c r="A52" s="360"/>
      <c r="B52" s="69" t="s">
        <v>1</v>
      </c>
      <c r="C52" s="90">
        <v>7</v>
      </c>
    </row>
    <row r="53" spans="1:25" ht="22.5" customHeight="1" x14ac:dyDescent="0.3">
      <c r="A53" s="360" t="s">
        <v>91</v>
      </c>
      <c r="B53" s="97" t="s">
        <v>26</v>
      </c>
      <c r="C53" s="89">
        <v>10</v>
      </c>
    </row>
    <row r="54" spans="1:25" ht="22.5" customHeight="1" x14ac:dyDescent="0.3">
      <c r="A54" s="360"/>
      <c r="B54" s="69" t="s">
        <v>1</v>
      </c>
      <c r="C54" s="90">
        <v>2</v>
      </c>
    </row>
    <row r="55" spans="1:25" ht="22.5" customHeight="1" x14ac:dyDescent="0.3">
      <c r="A55" s="360" t="s">
        <v>60</v>
      </c>
      <c r="B55" s="97" t="s">
        <v>26</v>
      </c>
      <c r="C55" s="89">
        <v>181</v>
      </c>
    </row>
    <row r="56" spans="1:25" ht="22.5" customHeight="1" x14ac:dyDescent="0.3">
      <c r="A56" s="360"/>
      <c r="B56" s="69" t="s">
        <v>1</v>
      </c>
      <c r="C56" s="90">
        <v>74</v>
      </c>
    </row>
    <row r="57" spans="1:25" ht="22.5" customHeight="1" x14ac:dyDescent="0.3">
      <c r="A57" s="360" t="s">
        <v>81</v>
      </c>
      <c r="B57" s="97" t="s">
        <v>26</v>
      </c>
      <c r="C57" s="89" t="s">
        <v>35</v>
      </c>
    </row>
    <row r="58" spans="1:25" ht="22.5" customHeight="1" x14ac:dyDescent="0.3">
      <c r="A58" s="363"/>
      <c r="B58" s="94" t="s">
        <v>1</v>
      </c>
      <c r="C58" s="91" t="s">
        <v>35</v>
      </c>
    </row>
    <row r="59" spans="1:25" ht="22.5" customHeight="1" x14ac:dyDescent="0.3">
      <c r="A59" s="6" t="s">
        <v>85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24"/>
      <c r="N59" s="2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22.5" customHeight="1" x14ac:dyDescent="0.3">
      <c r="A60" s="6"/>
    </row>
    <row r="61" spans="1:25" s="10" customFormat="1" ht="15" customHeight="1" x14ac:dyDescent="0.3">
      <c r="A61" s="19" t="s">
        <v>54</v>
      </c>
    </row>
    <row r="62" spans="1:25" s="10" customFormat="1" ht="15" customHeight="1" x14ac:dyDescent="0.3">
      <c r="A62" s="9" t="s">
        <v>59</v>
      </c>
    </row>
    <row r="63" spans="1:25" ht="15" customHeight="1" x14ac:dyDescent="0.3">
      <c r="A63" s="9" t="s">
        <v>58</v>
      </c>
    </row>
    <row r="64" spans="1:25" ht="15" customHeight="1" x14ac:dyDescent="0.3">
      <c r="A64" s="34" t="s">
        <v>95</v>
      </c>
    </row>
    <row r="65" ht="15" customHeight="1" x14ac:dyDescent="0.3"/>
  </sheetData>
  <mergeCells count="29">
    <mergeCell ref="A55:A56"/>
    <mergeCell ref="A57:A58"/>
    <mergeCell ref="A41:A42"/>
    <mergeCell ref="A39:A40"/>
    <mergeCell ref="A47:A48"/>
    <mergeCell ref="A51:A52"/>
    <mergeCell ref="A45:A46"/>
    <mergeCell ref="A33:A34"/>
    <mergeCell ref="A37:A38"/>
    <mergeCell ref="A31:A32"/>
    <mergeCell ref="A49:A50"/>
    <mergeCell ref="A53:A54"/>
    <mergeCell ref="A35:A36"/>
    <mergeCell ref="A43:A44"/>
    <mergeCell ref="A19:A20"/>
    <mergeCell ref="A23:A24"/>
    <mergeCell ref="A27:A28"/>
    <mergeCell ref="A25:A26"/>
    <mergeCell ref="A29:A30"/>
    <mergeCell ref="A21:A22"/>
    <mergeCell ref="A17:A18"/>
    <mergeCell ref="A1:Y1"/>
    <mergeCell ref="A3:A4"/>
    <mergeCell ref="A5:A6"/>
    <mergeCell ref="A7:A8"/>
    <mergeCell ref="A9:A10"/>
    <mergeCell ref="A11:A12"/>
    <mergeCell ref="A13:A14"/>
    <mergeCell ref="A15:A1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Folha17"/>
  <dimension ref="A1:Z52"/>
  <sheetViews>
    <sheetView showGridLines="0" zoomScaleNormal="100" workbookViewId="0">
      <pane xSplit="3" ySplit="2" topLeftCell="D3" activePane="bottomRight" state="frozen"/>
      <selection activeCell="J123" sqref="D87:J123"/>
      <selection pane="topRight" activeCell="J123" sqref="D87:J123"/>
      <selection pane="bottomLeft" activeCell="J123" sqref="D87:J123"/>
      <selection pane="bottomRight" activeCell="N8" sqref="N8"/>
    </sheetView>
  </sheetViews>
  <sheetFormatPr defaultRowHeight="14.4" x14ac:dyDescent="0.3"/>
  <cols>
    <col min="1" max="1" width="13.33203125" style="3" customWidth="1"/>
    <col min="2" max="3" width="12" style="3" customWidth="1"/>
    <col min="4" max="26" width="9.88671875" style="3" customWidth="1"/>
    <col min="27" max="27" width="8.88671875" style="3" customWidth="1"/>
    <col min="28" max="246" width="9.109375" style="3"/>
    <col min="247" max="247" width="13.33203125" style="3" customWidth="1"/>
    <col min="248" max="249" width="12" style="3" customWidth="1"/>
    <col min="250" max="263" width="10.6640625" style="3" customWidth="1"/>
    <col min="264" max="267" width="9.109375" style="3" customWidth="1"/>
    <col min="268" max="268" width="8.88671875" style="3" customWidth="1"/>
    <col min="269" max="502" width="9.109375" style="3"/>
    <col min="503" max="503" width="13.33203125" style="3" customWidth="1"/>
    <col min="504" max="505" width="12" style="3" customWidth="1"/>
    <col min="506" max="519" width="10.6640625" style="3" customWidth="1"/>
    <col min="520" max="523" width="9.109375" style="3" customWidth="1"/>
    <col min="524" max="524" width="8.88671875" style="3" customWidth="1"/>
    <col min="525" max="758" width="9.109375" style="3"/>
    <col min="759" max="759" width="13.33203125" style="3" customWidth="1"/>
    <col min="760" max="761" width="12" style="3" customWidth="1"/>
    <col min="762" max="775" width="10.6640625" style="3" customWidth="1"/>
    <col min="776" max="779" width="9.109375" style="3" customWidth="1"/>
    <col min="780" max="780" width="8.88671875" style="3" customWidth="1"/>
    <col min="781" max="1014" width="9.109375" style="3"/>
    <col min="1015" max="1015" width="13.33203125" style="3" customWidth="1"/>
    <col min="1016" max="1017" width="12" style="3" customWidth="1"/>
    <col min="1018" max="1031" width="10.6640625" style="3" customWidth="1"/>
    <col min="1032" max="1035" width="9.109375" style="3" customWidth="1"/>
    <col min="1036" max="1036" width="8.88671875" style="3" customWidth="1"/>
    <col min="1037" max="1270" width="9.109375" style="3"/>
    <col min="1271" max="1271" width="13.33203125" style="3" customWidth="1"/>
    <col min="1272" max="1273" width="12" style="3" customWidth="1"/>
    <col min="1274" max="1287" width="10.6640625" style="3" customWidth="1"/>
    <col min="1288" max="1291" width="9.109375" style="3" customWidth="1"/>
    <col min="1292" max="1292" width="8.88671875" style="3" customWidth="1"/>
    <col min="1293" max="1526" width="9.109375" style="3"/>
    <col min="1527" max="1527" width="13.33203125" style="3" customWidth="1"/>
    <col min="1528" max="1529" width="12" style="3" customWidth="1"/>
    <col min="1530" max="1543" width="10.6640625" style="3" customWidth="1"/>
    <col min="1544" max="1547" width="9.109375" style="3" customWidth="1"/>
    <col min="1548" max="1548" width="8.88671875" style="3" customWidth="1"/>
    <col min="1549" max="1782" width="9.109375" style="3"/>
    <col min="1783" max="1783" width="13.33203125" style="3" customWidth="1"/>
    <col min="1784" max="1785" width="12" style="3" customWidth="1"/>
    <col min="1786" max="1799" width="10.6640625" style="3" customWidth="1"/>
    <col min="1800" max="1803" width="9.109375" style="3" customWidth="1"/>
    <col min="1804" max="1804" width="8.88671875" style="3" customWidth="1"/>
    <col min="1805" max="2038" width="9.109375" style="3"/>
    <col min="2039" max="2039" width="13.33203125" style="3" customWidth="1"/>
    <col min="2040" max="2041" width="12" style="3" customWidth="1"/>
    <col min="2042" max="2055" width="10.6640625" style="3" customWidth="1"/>
    <col min="2056" max="2059" width="9.109375" style="3" customWidth="1"/>
    <col min="2060" max="2060" width="8.88671875" style="3" customWidth="1"/>
    <col min="2061" max="2294" width="9.109375" style="3"/>
    <col min="2295" max="2295" width="13.33203125" style="3" customWidth="1"/>
    <col min="2296" max="2297" width="12" style="3" customWidth="1"/>
    <col min="2298" max="2311" width="10.6640625" style="3" customWidth="1"/>
    <col min="2312" max="2315" width="9.109375" style="3" customWidth="1"/>
    <col min="2316" max="2316" width="8.88671875" style="3" customWidth="1"/>
    <col min="2317" max="2550" width="9.109375" style="3"/>
    <col min="2551" max="2551" width="13.33203125" style="3" customWidth="1"/>
    <col min="2552" max="2553" width="12" style="3" customWidth="1"/>
    <col min="2554" max="2567" width="10.6640625" style="3" customWidth="1"/>
    <col min="2568" max="2571" width="9.109375" style="3" customWidth="1"/>
    <col min="2572" max="2572" width="8.88671875" style="3" customWidth="1"/>
    <col min="2573" max="2806" width="9.109375" style="3"/>
    <col min="2807" max="2807" width="13.33203125" style="3" customWidth="1"/>
    <col min="2808" max="2809" width="12" style="3" customWidth="1"/>
    <col min="2810" max="2823" width="10.6640625" style="3" customWidth="1"/>
    <col min="2824" max="2827" width="9.109375" style="3" customWidth="1"/>
    <col min="2828" max="2828" width="8.88671875" style="3" customWidth="1"/>
    <col min="2829" max="3062" width="9.109375" style="3"/>
    <col min="3063" max="3063" width="13.33203125" style="3" customWidth="1"/>
    <col min="3064" max="3065" width="12" style="3" customWidth="1"/>
    <col min="3066" max="3079" width="10.6640625" style="3" customWidth="1"/>
    <col min="3080" max="3083" width="9.109375" style="3" customWidth="1"/>
    <col min="3084" max="3084" width="8.88671875" style="3" customWidth="1"/>
    <col min="3085" max="3318" width="9.109375" style="3"/>
    <col min="3319" max="3319" width="13.33203125" style="3" customWidth="1"/>
    <col min="3320" max="3321" width="12" style="3" customWidth="1"/>
    <col min="3322" max="3335" width="10.6640625" style="3" customWidth="1"/>
    <col min="3336" max="3339" width="9.109375" style="3" customWidth="1"/>
    <col min="3340" max="3340" width="8.88671875" style="3" customWidth="1"/>
    <col min="3341" max="3574" width="9.109375" style="3"/>
    <col min="3575" max="3575" width="13.33203125" style="3" customWidth="1"/>
    <col min="3576" max="3577" width="12" style="3" customWidth="1"/>
    <col min="3578" max="3591" width="10.6640625" style="3" customWidth="1"/>
    <col min="3592" max="3595" width="9.109375" style="3" customWidth="1"/>
    <col min="3596" max="3596" width="8.88671875" style="3" customWidth="1"/>
    <col min="3597" max="3830" width="9.109375" style="3"/>
    <col min="3831" max="3831" width="13.33203125" style="3" customWidth="1"/>
    <col min="3832" max="3833" width="12" style="3" customWidth="1"/>
    <col min="3834" max="3847" width="10.6640625" style="3" customWidth="1"/>
    <col min="3848" max="3851" width="9.109375" style="3" customWidth="1"/>
    <col min="3852" max="3852" width="8.88671875" style="3" customWidth="1"/>
    <col min="3853" max="4086" width="9.109375" style="3"/>
    <col min="4087" max="4087" width="13.33203125" style="3" customWidth="1"/>
    <col min="4088" max="4089" width="12" style="3" customWidth="1"/>
    <col min="4090" max="4103" width="10.6640625" style="3" customWidth="1"/>
    <col min="4104" max="4107" width="9.109375" style="3" customWidth="1"/>
    <col min="4108" max="4108" width="8.88671875" style="3" customWidth="1"/>
    <col min="4109" max="4342" width="9.109375" style="3"/>
    <col min="4343" max="4343" width="13.33203125" style="3" customWidth="1"/>
    <col min="4344" max="4345" width="12" style="3" customWidth="1"/>
    <col min="4346" max="4359" width="10.6640625" style="3" customWidth="1"/>
    <col min="4360" max="4363" width="9.109375" style="3" customWidth="1"/>
    <col min="4364" max="4364" width="8.88671875" style="3" customWidth="1"/>
    <col min="4365" max="4598" width="9.109375" style="3"/>
    <col min="4599" max="4599" width="13.33203125" style="3" customWidth="1"/>
    <col min="4600" max="4601" width="12" style="3" customWidth="1"/>
    <col min="4602" max="4615" width="10.6640625" style="3" customWidth="1"/>
    <col min="4616" max="4619" width="9.109375" style="3" customWidth="1"/>
    <col min="4620" max="4620" width="8.88671875" style="3" customWidth="1"/>
    <col min="4621" max="4854" width="9.109375" style="3"/>
    <col min="4855" max="4855" width="13.33203125" style="3" customWidth="1"/>
    <col min="4856" max="4857" width="12" style="3" customWidth="1"/>
    <col min="4858" max="4871" width="10.6640625" style="3" customWidth="1"/>
    <col min="4872" max="4875" width="9.109375" style="3" customWidth="1"/>
    <col min="4876" max="4876" width="8.88671875" style="3" customWidth="1"/>
    <col min="4877" max="5110" width="9.109375" style="3"/>
    <col min="5111" max="5111" width="13.33203125" style="3" customWidth="1"/>
    <col min="5112" max="5113" width="12" style="3" customWidth="1"/>
    <col min="5114" max="5127" width="10.6640625" style="3" customWidth="1"/>
    <col min="5128" max="5131" width="9.109375" style="3" customWidth="1"/>
    <col min="5132" max="5132" width="8.88671875" style="3" customWidth="1"/>
    <col min="5133" max="5366" width="9.109375" style="3"/>
    <col min="5367" max="5367" width="13.33203125" style="3" customWidth="1"/>
    <col min="5368" max="5369" width="12" style="3" customWidth="1"/>
    <col min="5370" max="5383" width="10.6640625" style="3" customWidth="1"/>
    <col min="5384" max="5387" width="9.109375" style="3" customWidth="1"/>
    <col min="5388" max="5388" width="8.88671875" style="3" customWidth="1"/>
    <col min="5389" max="5622" width="9.109375" style="3"/>
    <col min="5623" max="5623" width="13.33203125" style="3" customWidth="1"/>
    <col min="5624" max="5625" width="12" style="3" customWidth="1"/>
    <col min="5626" max="5639" width="10.6640625" style="3" customWidth="1"/>
    <col min="5640" max="5643" width="9.109375" style="3" customWidth="1"/>
    <col min="5644" max="5644" width="8.88671875" style="3" customWidth="1"/>
    <col min="5645" max="5878" width="9.109375" style="3"/>
    <col min="5879" max="5879" width="13.33203125" style="3" customWidth="1"/>
    <col min="5880" max="5881" width="12" style="3" customWidth="1"/>
    <col min="5882" max="5895" width="10.6640625" style="3" customWidth="1"/>
    <col min="5896" max="5899" width="9.109375" style="3" customWidth="1"/>
    <col min="5900" max="5900" width="8.88671875" style="3" customWidth="1"/>
    <col min="5901" max="6134" width="9.109375" style="3"/>
    <col min="6135" max="6135" width="13.33203125" style="3" customWidth="1"/>
    <col min="6136" max="6137" width="12" style="3" customWidth="1"/>
    <col min="6138" max="6151" width="10.6640625" style="3" customWidth="1"/>
    <col min="6152" max="6155" width="9.109375" style="3" customWidth="1"/>
    <col min="6156" max="6156" width="8.88671875" style="3" customWidth="1"/>
    <col min="6157" max="6390" width="9.109375" style="3"/>
    <col min="6391" max="6391" width="13.33203125" style="3" customWidth="1"/>
    <col min="6392" max="6393" width="12" style="3" customWidth="1"/>
    <col min="6394" max="6407" width="10.6640625" style="3" customWidth="1"/>
    <col min="6408" max="6411" width="9.109375" style="3" customWidth="1"/>
    <col min="6412" max="6412" width="8.88671875" style="3" customWidth="1"/>
    <col min="6413" max="6646" width="9.109375" style="3"/>
    <col min="6647" max="6647" width="13.33203125" style="3" customWidth="1"/>
    <col min="6648" max="6649" width="12" style="3" customWidth="1"/>
    <col min="6650" max="6663" width="10.6640625" style="3" customWidth="1"/>
    <col min="6664" max="6667" width="9.109375" style="3" customWidth="1"/>
    <col min="6668" max="6668" width="8.88671875" style="3" customWidth="1"/>
    <col min="6669" max="6902" width="9.109375" style="3"/>
    <col min="6903" max="6903" width="13.33203125" style="3" customWidth="1"/>
    <col min="6904" max="6905" width="12" style="3" customWidth="1"/>
    <col min="6906" max="6919" width="10.6640625" style="3" customWidth="1"/>
    <col min="6920" max="6923" width="9.109375" style="3" customWidth="1"/>
    <col min="6924" max="6924" width="8.88671875" style="3" customWidth="1"/>
    <col min="6925" max="7158" width="9.109375" style="3"/>
    <col min="7159" max="7159" width="13.33203125" style="3" customWidth="1"/>
    <col min="7160" max="7161" width="12" style="3" customWidth="1"/>
    <col min="7162" max="7175" width="10.6640625" style="3" customWidth="1"/>
    <col min="7176" max="7179" width="9.109375" style="3" customWidth="1"/>
    <col min="7180" max="7180" width="8.88671875" style="3" customWidth="1"/>
    <col min="7181" max="7414" width="9.109375" style="3"/>
    <col min="7415" max="7415" width="13.33203125" style="3" customWidth="1"/>
    <col min="7416" max="7417" width="12" style="3" customWidth="1"/>
    <col min="7418" max="7431" width="10.6640625" style="3" customWidth="1"/>
    <col min="7432" max="7435" width="9.109375" style="3" customWidth="1"/>
    <col min="7436" max="7436" width="8.88671875" style="3" customWidth="1"/>
    <col min="7437" max="7670" width="9.109375" style="3"/>
    <col min="7671" max="7671" width="13.33203125" style="3" customWidth="1"/>
    <col min="7672" max="7673" width="12" style="3" customWidth="1"/>
    <col min="7674" max="7687" width="10.6640625" style="3" customWidth="1"/>
    <col min="7688" max="7691" width="9.109375" style="3" customWidth="1"/>
    <col min="7692" max="7692" width="8.88671875" style="3" customWidth="1"/>
    <col min="7693" max="7926" width="9.109375" style="3"/>
    <col min="7927" max="7927" width="13.33203125" style="3" customWidth="1"/>
    <col min="7928" max="7929" width="12" style="3" customWidth="1"/>
    <col min="7930" max="7943" width="10.6640625" style="3" customWidth="1"/>
    <col min="7944" max="7947" width="9.109375" style="3" customWidth="1"/>
    <col min="7948" max="7948" width="8.88671875" style="3" customWidth="1"/>
    <col min="7949" max="8182" width="9.109375" style="3"/>
    <col min="8183" max="8183" width="13.33203125" style="3" customWidth="1"/>
    <col min="8184" max="8185" width="12" style="3" customWidth="1"/>
    <col min="8186" max="8199" width="10.6640625" style="3" customWidth="1"/>
    <col min="8200" max="8203" width="9.109375" style="3" customWidth="1"/>
    <col min="8204" max="8204" width="8.88671875" style="3" customWidth="1"/>
    <col min="8205" max="8438" width="9.109375" style="3"/>
    <col min="8439" max="8439" width="13.33203125" style="3" customWidth="1"/>
    <col min="8440" max="8441" width="12" style="3" customWidth="1"/>
    <col min="8442" max="8455" width="10.6640625" style="3" customWidth="1"/>
    <col min="8456" max="8459" width="9.109375" style="3" customWidth="1"/>
    <col min="8460" max="8460" width="8.88671875" style="3" customWidth="1"/>
    <col min="8461" max="8694" width="9.109375" style="3"/>
    <col min="8695" max="8695" width="13.33203125" style="3" customWidth="1"/>
    <col min="8696" max="8697" width="12" style="3" customWidth="1"/>
    <col min="8698" max="8711" width="10.6640625" style="3" customWidth="1"/>
    <col min="8712" max="8715" width="9.109375" style="3" customWidth="1"/>
    <col min="8716" max="8716" width="8.88671875" style="3" customWidth="1"/>
    <col min="8717" max="8950" width="9.109375" style="3"/>
    <col min="8951" max="8951" width="13.33203125" style="3" customWidth="1"/>
    <col min="8952" max="8953" width="12" style="3" customWidth="1"/>
    <col min="8954" max="8967" width="10.6640625" style="3" customWidth="1"/>
    <col min="8968" max="8971" width="9.109375" style="3" customWidth="1"/>
    <col min="8972" max="8972" width="8.88671875" style="3" customWidth="1"/>
    <col min="8973" max="9206" width="9.109375" style="3"/>
    <col min="9207" max="9207" width="13.33203125" style="3" customWidth="1"/>
    <col min="9208" max="9209" width="12" style="3" customWidth="1"/>
    <col min="9210" max="9223" width="10.6640625" style="3" customWidth="1"/>
    <col min="9224" max="9227" width="9.109375" style="3" customWidth="1"/>
    <col min="9228" max="9228" width="8.88671875" style="3" customWidth="1"/>
    <col min="9229" max="9462" width="9.109375" style="3"/>
    <col min="9463" max="9463" width="13.33203125" style="3" customWidth="1"/>
    <col min="9464" max="9465" width="12" style="3" customWidth="1"/>
    <col min="9466" max="9479" width="10.6640625" style="3" customWidth="1"/>
    <col min="9480" max="9483" width="9.109375" style="3" customWidth="1"/>
    <col min="9484" max="9484" width="8.88671875" style="3" customWidth="1"/>
    <col min="9485" max="9718" width="9.109375" style="3"/>
    <col min="9719" max="9719" width="13.33203125" style="3" customWidth="1"/>
    <col min="9720" max="9721" width="12" style="3" customWidth="1"/>
    <col min="9722" max="9735" width="10.6640625" style="3" customWidth="1"/>
    <col min="9736" max="9739" width="9.109375" style="3" customWidth="1"/>
    <col min="9740" max="9740" width="8.88671875" style="3" customWidth="1"/>
    <col min="9741" max="9974" width="9.109375" style="3"/>
    <col min="9975" max="9975" width="13.33203125" style="3" customWidth="1"/>
    <col min="9976" max="9977" width="12" style="3" customWidth="1"/>
    <col min="9978" max="9991" width="10.6640625" style="3" customWidth="1"/>
    <col min="9992" max="9995" width="9.109375" style="3" customWidth="1"/>
    <col min="9996" max="9996" width="8.88671875" style="3" customWidth="1"/>
    <col min="9997" max="10230" width="9.109375" style="3"/>
    <col min="10231" max="10231" width="13.33203125" style="3" customWidth="1"/>
    <col min="10232" max="10233" width="12" style="3" customWidth="1"/>
    <col min="10234" max="10247" width="10.6640625" style="3" customWidth="1"/>
    <col min="10248" max="10251" width="9.109375" style="3" customWidth="1"/>
    <col min="10252" max="10252" width="8.88671875" style="3" customWidth="1"/>
    <col min="10253" max="10486" width="9.109375" style="3"/>
    <col min="10487" max="10487" width="13.33203125" style="3" customWidth="1"/>
    <col min="10488" max="10489" width="12" style="3" customWidth="1"/>
    <col min="10490" max="10503" width="10.6640625" style="3" customWidth="1"/>
    <col min="10504" max="10507" width="9.109375" style="3" customWidth="1"/>
    <col min="10508" max="10508" width="8.88671875" style="3" customWidth="1"/>
    <col min="10509" max="10742" width="9.109375" style="3"/>
    <col min="10743" max="10743" width="13.33203125" style="3" customWidth="1"/>
    <col min="10744" max="10745" width="12" style="3" customWidth="1"/>
    <col min="10746" max="10759" width="10.6640625" style="3" customWidth="1"/>
    <col min="10760" max="10763" width="9.109375" style="3" customWidth="1"/>
    <col min="10764" max="10764" width="8.88671875" style="3" customWidth="1"/>
    <col min="10765" max="10998" width="9.109375" style="3"/>
    <col min="10999" max="10999" width="13.33203125" style="3" customWidth="1"/>
    <col min="11000" max="11001" width="12" style="3" customWidth="1"/>
    <col min="11002" max="11015" width="10.6640625" style="3" customWidth="1"/>
    <col min="11016" max="11019" width="9.109375" style="3" customWidth="1"/>
    <col min="11020" max="11020" width="8.88671875" style="3" customWidth="1"/>
    <col min="11021" max="11254" width="9.109375" style="3"/>
    <col min="11255" max="11255" width="13.33203125" style="3" customWidth="1"/>
    <col min="11256" max="11257" width="12" style="3" customWidth="1"/>
    <col min="11258" max="11271" width="10.6640625" style="3" customWidth="1"/>
    <col min="11272" max="11275" width="9.109375" style="3" customWidth="1"/>
    <col min="11276" max="11276" width="8.88671875" style="3" customWidth="1"/>
    <col min="11277" max="11510" width="9.109375" style="3"/>
    <col min="11511" max="11511" width="13.33203125" style="3" customWidth="1"/>
    <col min="11512" max="11513" width="12" style="3" customWidth="1"/>
    <col min="11514" max="11527" width="10.6640625" style="3" customWidth="1"/>
    <col min="11528" max="11531" width="9.109375" style="3" customWidth="1"/>
    <col min="11532" max="11532" width="8.88671875" style="3" customWidth="1"/>
    <col min="11533" max="11766" width="9.109375" style="3"/>
    <col min="11767" max="11767" width="13.33203125" style="3" customWidth="1"/>
    <col min="11768" max="11769" width="12" style="3" customWidth="1"/>
    <col min="11770" max="11783" width="10.6640625" style="3" customWidth="1"/>
    <col min="11784" max="11787" width="9.109375" style="3" customWidth="1"/>
    <col min="11788" max="11788" width="8.88671875" style="3" customWidth="1"/>
    <col min="11789" max="12022" width="9.109375" style="3"/>
    <col min="12023" max="12023" width="13.33203125" style="3" customWidth="1"/>
    <col min="12024" max="12025" width="12" style="3" customWidth="1"/>
    <col min="12026" max="12039" width="10.6640625" style="3" customWidth="1"/>
    <col min="12040" max="12043" width="9.109375" style="3" customWidth="1"/>
    <col min="12044" max="12044" width="8.88671875" style="3" customWidth="1"/>
    <col min="12045" max="12278" width="9.109375" style="3"/>
    <col min="12279" max="12279" width="13.33203125" style="3" customWidth="1"/>
    <col min="12280" max="12281" width="12" style="3" customWidth="1"/>
    <col min="12282" max="12295" width="10.6640625" style="3" customWidth="1"/>
    <col min="12296" max="12299" width="9.109375" style="3" customWidth="1"/>
    <col min="12300" max="12300" width="8.88671875" style="3" customWidth="1"/>
    <col min="12301" max="12534" width="9.109375" style="3"/>
    <col min="12535" max="12535" width="13.33203125" style="3" customWidth="1"/>
    <col min="12536" max="12537" width="12" style="3" customWidth="1"/>
    <col min="12538" max="12551" width="10.6640625" style="3" customWidth="1"/>
    <col min="12552" max="12555" width="9.109375" style="3" customWidth="1"/>
    <col min="12556" max="12556" width="8.88671875" style="3" customWidth="1"/>
    <col min="12557" max="12790" width="9.109375" style="3"/>
    <col min="12791" max="12791" width="13.33203125" style="3" customWidth="1"/>
    <col min="12792" max="12793" width="12" style="3" customWidth="1"/>
    <col min="12794" max="12807" width="10.6640625" style="3" customWidth="1"/>
    <col min="12808" max="12811" width="9.109375" style="3" customWidth="1"/>
    <col min="12812" max="12812" width="8.88671875" style="3" customWidth="1"/>
    <col min="12813" max="13046" width="9.109375" style="3"/>
    <col min="13047" max="13047" width="13.33203125" style="3" customWidth="1"/>
    <col min="13048" max="13049" width="12" style="3" customWidth="1"/>
    <col min="13050" max="13063" width="10.6640625" style="3" customWidth="1"/>
    <col min="13064" max="13067" width="9.109375" style="3" customWidth="1"/>
    <col min="13068" max="13068" width="8.88671875" style="3" customWidth="1"/>
    <col min="13069" max="13302" width="9.109375" style="3"/>
    <col min="13303" max="13303" width="13.33203125" style="3" customWidth="1"/>
    <col min="13304" max="13305" width="12" style="3" customWidth="1"/>
    <col min="13306" max="13319" width="10.6640625" style="3" customWidth="1"/>
    <col min="13320" max="13323" width="9.109375" style="3" customWidth="1"/>
    <col min="13324" max="13324" width="8.88671875" style="3" customWidth="1"/>
    <col min="13325" max="13558" width="9.109375" style="3"/>
    <col min="13559" max="13559" width="13.33203125" style="3" customWidth="1"/>
    <col min="13560" max="13561" width="12" style="3" customWidth="1"/>
    <col min="13562" max="13575" width="10.6640625" style="3" customWidth="1"/>
    <col min="13576" max="13579" width="9.109375" style="3" customWidth="1"/>
    <col min="13580" max="13580" width="8.88671875" style="3" customWidth="1"/>
    <col min="13581" max="13814" width="9.109375" style="3"/>
    <col min="13815" max="13815" width="13.33203125" style="3" customWidth="1"/>
    <col min="13816" max="13817" width="12" style="3" customWidth="1"/>
    <col min="13818" max="13831" width="10.6640625" style="3" customWidth="1"/>
    <col min="13832" max="13835" width="9.109375" style="3" customWidth="1"/>
    <col min="13836" max="13836" width="8.88671875" style="3" customWidth="1"/>
    <col min="13837" max="14070" width="9.109375" style="3"/>
    <col min="14071" max="14071" width="13.33203125" style="3" customWidth="1"/>
    <col min="14072" max="14073" width="12" style="3" customWidth="1"/>
    <col min="14074" max="14087" width="10.6640625" style="3" customWidth="1"/>
    <col min="14088" max="14091" width="9.109375" style="3" customWidth="1"/>
    <col min="14092" max="14092" width="8.88671875" style="3" customWidth="1"/>
    <col min="14093" max="14326" width="9.109375" style="3"/>
    <col min="14327" max="14327" width="13.33203125" style="3" customWidth="1"/>
    <col min="14328" max="14329" width="12" style="3" customWidth="1"/>
    <col min="14330" max="14343" width="10.6640625" style="3" customWidth="1"/>
    <col min="14344" max="14347" width="9.109375" style="3" customWidth="1"/>
    <col min="14348" max="14348" width="8.88671875" style="3" customWidth="1"/>
    <col min="14349" max="14582" width="9.109375" style="3"/>
    <col min="14583" max="14583" width="13.33203125" style="3" customWidth="1"/>
    <col min="14584" max="14585" width="12" style="3" customWidth="1"/>
    <col min="14586" max="14599" width="10.6640625" style="3" customWidth="1"/>
    <col min="14600" max="14603" width="9.109375" style="3" customWidth="1"/>
    <col min="14604" max="14604" width="8.88671875" style="3" customWidth="1"/>
    <col min="14605" max="14838" width="9.109375" style="3"/>
    <col min="14839" max="14839" width="13.33203125" style="3" customWidth="1"/>
    <col min="14840" max="14841" width="12" style="3" customWidth="1"/>
    <col min="14842" max="14855" width="10.6640625" style="3" customWidth="1"/>
    <col min="14856" max="14859" width="9.109375" style="3" customWidth="1"/>
    <col min="14860" max="14860" width="8.88671875" style="3" customWidth="1"/>
    <col min="14861" max="15094" width="9.109375" style="3"/>
    <col min="15095" max="15095" width="13.33203125" style="3" customWidth="1"/>
    <col min="15096" max="15097" width="12" style="3" customWidth="1"/>
    <col min="15098" max="15111" width="10.6640625" style="3" customWidth="1"/>
    <col min="15112" max="15115" width="9.109375" style="3" customWidth="1"/>
    <col min="15116" max="15116" width="8.88671875" style="3" customWidth="1"/>
    <col min="15117" max="15350" width="9.109375" style="3"/>
    <col min="15351" max="15351" width="13.33203125" style="3" customWidth="1"/>
    <col min="15352" max="15353" width="12" style="3" customWidth="1"/>
    <col min="15354" max="15367" width="10.6640625" style="3" customWidth="1"/>
    <col min="15368" max="15371" width="9.109375" style="3" customWidth="1"/>
    <col min="15372" max="15372" width="8.88671875" style="3" customWidth="1"/>
    <col min="15373" max="15606" width="9.109375" style="3"/>
    <col min="15607" max="15607" width="13.33203125" style="3" customWidth="1"/>
    <col min="15608" max="15609" width="12" style="3" customWidth="1"/>
    <col min="15610" max="15623" width="10.6640625" style="3" customWidth="1"/>
    <col min="15624" max="15627" width="9.109375" style="3" customWidth="1"/>
    <col min="15628" max="15628" width="8.88671875" style="3" customWidth="1"/>
    <col min="15629" max="15862" width="9.109375" style="3"/>
    <col min="15863" max="15863" width="13.33203125" style="3" customWidth="1"/>
    <col min="15864" max="15865" width="12" style="3" customWidth="1"/>
    <col min="15866" max="15879" width="10.6640625" style="3" customWidth="1"/>
    <col min="15880" max="15883" width="9.109375" style="3" customWidth="1"/>
    <col min="15884" max="15884" width="8.88671875" style="3" customWidth="1"/>
    <col min="15885" max="16118" width="9.109375" style="3"/>
    <col min="16119" max="16119" width="13.33203125" style="3" customWidth="1"/>
    <col min="16120" max="16121" width="12" style="3" customWidth="1"/>
    <col min="16122" max="16135" width="10.6640625" style="3" customWidth="1"/>
    <col min="16136" max="16139" width="9.109375" style="3" customWidth="1"/>
    <col min="16140" max="16140" width="8.88671875" style="3" customWidth="1"/>
    <col min="16141" max="16371" width="9.109375" style="3"/>
    <col min="16372" max="16383" width="9.109375" style="3" customWidth="1"/>
    <col min="16384" max="16384" width="9.109375" style="3"/>
  </cols>
  <sheetData>
    <row r="1" spans="1:26" ht="39.9" customHeight="1" x14ac:dyDescent="0.3">
      <c r="A1" s="268" t="s">
        <v>138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</row>
    <row r="2" spans="1:26" ht="22.5" customHeight="1" x14ac:dyDescent="0.3">
      <c r="A2" s="305" t="s">
        <v>72</v>
      </c>
      <c r="B2" s="306"/>
      <c r="C2" s="100" t="s">
        <v>29</v>
      </c>
      <c r="D2" s="101" t="s">
        <v>118</v>
      </c>
    </row>
    <row r="3" spans="1:26" ht="22.5" customHeight="1" x14ac:dyDescent="0.3">
      <c r="A3" s="335" t="s">
        <v>32</v>
      </c>
      <c r="B3" s="336"/>
      <c r="C3" s="336"/>
      <c r="D3" s="136">
        <v>1818</v>
      </c>
    </row>
    <row r="4" spans="1:26" ht="22.5" customHeight="1" x14ac:dyDescent="0.3">
      <c r="A4" s="303" t="s">
        <v>3</v>
      </c>
      <c r="B4" s="301" t="s">
        <v>3</v>
      </c>
      <c r="C4" s="67" t="s">
        <v>30</v>
      </c>
      <c r="D4" s="89">
        <v>81</v>
      </c>
    </row>
    <row r="5" spans="1:26" ht="22.5" customHeight="1" x14ac:dyDescent="0.3">
      <c r="A5" s="303"/>
      <c r="B5" s="301"/>
      <c r="C5" s="67" t="s">
        <v>21</v>
      </c>
      <c r="D5" s="89">
        <v>453</v>
      </c>
    </row>
    <row r="6" spans="1:26" ht="22.5" customHeight="1" x14ac:dyDescent="0.3">
      <c r="A6" s="303"/>
      <c r="B6" s="301"/>
      <c r="C6" s="67" t="s">
        <v>22</v>
      </c>
      <c r="D6" s="89">
        <v>528</v>
      </c>
    </row>
    <row r="7" spans="1:26" ht="22.5" customHeight="1" x14ac:dyDescent="0.3">
      <c r="A7" s="303"/>
      <c r="B7" s="301"/>
      <c r="C7" s="67" t="s">
        <v>23</v>
      </c>
      <c r="D7" s="89">
        <v>502</v>
      </c>
    </row>
    <row r="8" spans="1:26" ht="22.5" customHeight="1" x14ac:dyDescent="0.3">
      <c r="A8" s="303"/>
      <c r="B8" s="301"/>
      <c r="C8" s="67" t="s">
        <v>31</v>
      </c>
      <c r="D8" s="89">
        <v>254</v>
      </c>
    </row>
    <row r="9" spans="1:26" ht="22.5" customHeight="1" x14ac:dyDescent="0.3">
      <c r="A9" s="303"/>
      <c r="B9" s="301" t="s">
        <v>25</v>
      </c>
      <c r="C9" s="69" t="s">
        <v>30</v>
      </c>
      <c r="D9" s="90">
        <v>69</v>
      </c>
      <c r="E9" s="4"/>
    </row>
    <row r="10" spans="1:26" ht="22.5" customHeight="1" x14ac:dyDescent="0.3">
      <c r="A10" s="303"/>
      <c r="B10" s="301"/>
      <c r="C10" s="69" t="s">
        <v>21</v>
      </c>
      <c r="D10" s="90">
        <v>373</v>
      </c>
      <c r="E10" s="4"/>
    </row>
    <row r="11" spans="1:26" ht="22.5" customHeight="1" x14ac:dyDescent="0.3">
      <c r="A11" s="303"/>
      <c r="B11" s="301"/>
      <c r="C11" s="69" t="s">
        <v>22</v>
      </c>
      <c r="D11" s="90">
        <v>433</v>
      </c>
      <c r="E11" s="4"/>
    </row>
    <row r="12" spans="1:26" ht="22.5" customHeight="1" x14ac:dyDescent="0.3">
      <c r="A12" s="303"/>
      <c r="B12" s="301"/>
      <c r="C12" s="69" t="s">
        <v>23</v>
      </c>
      <c r="D12" s="90">
        <v>361</v>
      </c>
      <c r="E12" s="4"/>
    </row>
    <row r="13" spans="1:26" ht="22.5" customHeight="1" x14ac:dyDescent="0.3">
      <c r="A13" s="303"/>
      <c r="B13" s="301"/>
      <c r="C13" s="69" t="s">
        <v>31</v>
      </c>
      <c r="D13" s="90">
        <v>202</v>
      </c>
      <c r="E13" s="4"/>
    </row>
    <row r="14" spans="1:26" ht="22.5" customHeight="1" x14ac:dyDescent="0.3">
      <c r="A14" s="303"/>
      <c r="B14" s="301" t="s">
        <v>27</v>
      </c>
      <c r="C14" s="69" t="s">
        <v>30</v>
      </c>
      <c r="D14" s="90">
        <v>12</v>
      </c>
      <c r="E14" s="4"/>
    </row>
    <row r="15" spans="1:26" ht="22.5" customHeight="1" x14ac:dyDescent="0.3">
      <c r="A15" s="303"/>
      <c r="B15" s="301"/>
      <c r="C15" s="69" t="s">
        <v>21</v>
      </c>
      <c r="D15" s="90">
        <v>80</v>
      </c>
      <c r="E15" s="4"/>
    </row>
    <row r="16" spans="1:26" ht="22.5" customHeight="1" x14ac:dyDescent="0.3">
      <c r="A16" s="303"/>
      <c r="B16" s="301"/>
      <c r="C16" s="69" t="s">
        <v>22</v>
      </c>
      <c r="D16" s="90">
        <v>95</v>
      </c>
      <c r="E16" s="4"/>
    </row>
    <row r="17" spans="1:5" ht="22.5" customHeight="1" x14ac:dyDescent="0.3">
      <c r="A17" s="303"/>
      <c r="B17" s="301"/>
      <c r="C17" s="69" t="s">
        <v>23</v>
      </c>
      <c r="D17" s="90">
        <v>141</v>
      </c>
      <c r="E17" s="4"/>
    </row>
    <row r="18" spans="1:5" ht="22.5" customHeight="1" x14ac:dyDescent="0.3">
      <c r="A18" s="303"/>
      <c r="B18" s="301"/>
      <c r="C18" s="69" t="s">
        <v>31</v>
      </c>
      <c r="D18" s="90">
        <v>52</v>
      </c>
    </row>
    <row r="19" spans="1:5" ht="22.5" customHeight="1" x14ac:dyDescent="0.3">
      <c r="A19" s="303" t="s">
        <v>24</v>
      </c>
      <c r="B19" s="301" t="s">
        <v>3</v>
      </c>
      <c r="C19" s="67" t="s">
        <v>30</v>
      </c>
      <c r="D19" s="89">
        <v>74</v>
      </c>
    </row>
    <row r="20" spans="1:5" ht="22.5" customHeight="1" x14ac:dyDescent="0.3">
      <c r="A20" s="303"/>
      <c r="B20" s="301"/>
      <c r="C20" s="67" t="s">
        <v>21</v>
      </c>
      <c r="D20" s="89">
        <v>345</v>
      </c>
    </row>
    <row r="21" spans="1:5" ht="22.5" customHeight="1" x14ac:dyDescent="0.3">
      <c r="A21" s="303"/>
      <c r="B21" s="301"/>
      <c r="C21" s="67" t="s">
        <v>22</v>
      </c>
      <c r="D21" s="89">
        <v>401</v>
      </c>
    </row>
    <row r="22" spans="1:5" ht="22.5" customHeight="1" x14ac:dyDescent="0.3">
      <c r="A22" s="303"/>
      <c r="B22" s="301"/>
      <c r="C22" s="67" t="s">
        <v>23</v>
      </c>
      <c r="D22" s="89">
        <v>392</v>
      </c>
    </row>
    <row r="23" spans="1:5" ht="22.5" customHeight="1" x14ac:dyDescent="0.3">
      <c r="A23" s="303"/>
      <c r="B23" s="301"/>
      <c r="C23" s="67" t="s">
        <v>31</v>
      </c>
      <c r="D23" s="89">
        <v>188</v>
      </c>
    </row>
    <row r="24" spans="1:5" ht="22.5" customHeight="1" x14ac:dyDescent="0.3">
      <c r="A24" s="303"/>
      <c r="B24" s="301" t="s">
        <v>25</v>
      </c>
      <c r="C24" s="69" t="s">
        <v>30</v>
      </c>
      <c r="D24" s="90">
        <v>62</v>
      </c>
    </row>
    <row r="25" spans="1:5" ht="22.5" customHeight="1" x14ac:dyDescent="0.3">
      <c r="A25" s="303"/>
      <c r="B25" s="301"/>
      <c r="C25" s="69" t="s">
        <v>21</v>
      </c>
      <c r="D25" s="90">
        <v>289</v>
      </c>
    </row>
    <row r="26" spans="1:5" ht="22.5" customHeight="1" x14ac:dyDescent="0.3">
      <c r="A26" s="303"/>
      <c r="B26" s="301"/>
      <c r="C26" s="69" t="s">
        <v>22</v>
      </c>
      <c r="D26" s="90">
        <v>330</v>
      </c>
    </row>
    <row r="27" spans="1:5" ht="22.5" customHeight="1" x14ac:dyDescent="0.3">
      <c r="A27" s="303"/>
      <c r="B27" s="301"/>
      <c r="C27" s="69" t="s">
        <v>23</v>
      </c>
      <c r="D27" s="90">
        <v>282</v>
      </c>
    </row>
    <row r="28" spans="1:5" ht="22.5" customHeight="1" x14ac:dyDescent="0.3">
      <c r="A28" s="303"/>
      <c r="B28" s="301"/>
      <c r="C28" s="69" t="s">
        <v>31</v>
      </c>
      <c r="D28" s="90">
        <v>152</v>
      </c>
    </row>
    <row r="29" spans="1:5" ht="22.5" customHeight="1" x14ac:dyDescent="0.3">
      <c r="A29" s="303"/>
      <c r="B29" s="301" t="s">
        <v>27</v>
      </c>
      <c r="C29" s="69" t="s">
        <v>30</v>
      </c>
      <c r="D29" s="90">
        <v>12</v>
      </c>
    </row>
    <row r="30" spans="1:5" ht="22.5" customHeight="1" x14ac:dyDescent="0.3">
      <c r="A30" s="303"/>
      <c r="B30" s="301"/>
      <c r="C30" s="69" t="s">
        <v>21</v>
      </c>
      <c r="D30" s="90">
        <v>56</v>
      </c>
    </row>
    <row r="31" spans="1:5" ht="22.5" customHeight="1" x14ac:dyDescent="0.3">
      <c r="A31" s="303"/>
      <c r="B31" s="301"/>
      <c r="C31" s="69" t="s">
        <v>22</v>
      </c>
      <c r="D31" s="90">
        <v>71</v>
      </c>
    </row>
    <row r="32" spans="1:5" ht="22.5" customHeight="1" x14ac:dyDescent="0.3">
      <c r="A32" s="303"/>
      <c r="B32" s="301"/>
      <c r="C32" s="69" t="s">
        <v>23</v>
      </c>
      <c r="D32" s="90">
        <v>110</v>
      </c>
    </row>
    <row r="33" spans="1:5" ht="22.5" customHeight="1" x14ac:dyDescent="0.3">
      <c r="A33" s="303"/>
      <c r="B33" s="301"/>
      <c r="C33" s="69" t="s">
        <v>31</v>
      </c>
      <c r="D33" s="90">
        <v>36</v>
      </c>
    </row>
    <row r="34" spans="1:5" ht="22.5" customHeight="1" x14ac:dyDescent="0.3">
      <c r="A34" s="303" t="s">
        <v>28</v>
      </c>
      <c r="B34" s="301" t="s">
        <v>3</v>
      </c>
      <c r="C34" s="67" t="s">
        <v>30</v>
      </c>
      <c r="D34" s="89">
        <v>7</v>
      </c>
      <c r="E34" s="25"/>
    </row>
    <row r="35" spans="1:5" ht="22.5" customHeight="1" x14ac:dyDescent="0.3">
      <c r="A35" s="303"/>
      <c r="B35" s="301"/>
      <c r="C35" s="67" t="s">
        <v>21</v>
      </c>
      <c r="D35" s="89">
        <v>108</v>
      </c>
      <c r="E35" s="4"/>
    </row>
    <row r="36" spans="1:5" ht="22.5" customHeight="1" x14ac:dyDescent="0.3">
      <c r="A36" s="303"/>
      <c r="B36" s="301"/>
      <c r="C36" s="67" t="s">
        <v>22</v>
      </c>
      <c r="D36" s="89">
        <v>127</v>
      </c>
      <c r="E36" s="4"/>
    </row>
    <row r="37" spans="1:5" ht="22.5" customHeight="1" x14ac:dyDescent="0.3">
      <c r="A37" s="303"/>
      <c r="B37" s="301"/>
      <c r="C37" s="67" t="s">
        <v>23</v>
      </c>
      <c r="D37" s="89">
        <v>110</v>
      </c>
      <c r="E37" s="4"/>
    </row>
    <row r="38" spans="1:5" ht="22.5" customHeight="1" x14ac:dyDescent="0.3">
      <c r="A38" s="303"/>
      <c r="B38" s="301"/>
      <c r="C38" s="67" t="s">
        <v>31</v>
      </c>
      <c r="D38" s="89">
        <v>66</v>
      </c>
      <c r="E38" s="4"/>
    </row>
    <row r="39" spans="1:5" ht="22.5" customHeight="1" x14ac:dyDescent="0.3">
      <c r="A39" s="303"/>
      <c r="B39" s="301" t="s">
        <v>25</v>
      </c>
      <c r="C39" s="69" t="s">
        <v>30</v>
      </c>
      <c r="D39" s="90">
        <v>7</v>
      </c>
    </row>
    <row r="40" spans="1:5" ht="22.5" customHeight="1" x14ac:dyDescent="0.3">
      <c r="A40" s="303"/>
      <c r="B40" s="301"/>
      <c r="C40" s="69" t="s">
        <v>21</v>
      </c>
      <c r="D40" s="90">
        <v>84</v>
      </c>
    </row>
    <row r="41" spans="1:5" ht="22.5" customHeight="1" x14ac:dyDescent="0.3">
      <c r="A41" s="303"/>
      <c r="B41" s="301"/>
      <c r="C41" s="69" t="s">
        <v>22</v>
      </c>
      <c r="D41" s="90">
        <v>103</v>
      </c>
    </row>
    <row r="42" spans="1:5" ht="22.5" customHeight="1" x14ac:dyDescent="0.3">
      <c r="A42" s="303"/>
      <c r="B42" s="301"/>
      <c r="C42" s="69" t="s">
        <v>23</v>
      </c>
      <c r="D42" s="90">
        <v>79</v>
      </c>
    </row>
    <row r="43" spans="1:5" ht="22.5" customHeight="1" x14ac:dyDescent="0.3">
      <c r="A43" s="303"/>
      <c r="B43" s="301"/>
      <c r="C43" s="69" t="s">
        <v>31</v>
      </c>
      <c r="D43" s="90">
        <v>50</v>
      </c>
    </row>
    <row r="44" spans="1:5" ht="22.5" customHeight="1" x14ac:dyDescent="0.3">
      <c r="A44" s="303"/>
      <c r="B44" s="301" t="s">
        <v>27</v>
      </c>
      <c r="C44" s="69" t="s">
        <v>30</v>
      </c>
      <c r="D44" s="90" t="s">
        <v>35</v>
      </c>
    </row>
    <row r="45" spans="1:5" ht="22.5" customHeight="1" x14ac:dyDescent="0.3">
      <c r="A45" s="303"/>
      <c r="B45" s="301"/>
      <c r="C45" s="69" t="s">
        <v>21</v>
      </c>
      <c r="D45" s="90">
        <v>24</v>
      </c>
    </row>
    <row r="46" spans="1:5" ht="22.5" customHeight="1" x14ac:dyDescent="0.3">
      <c r="A46" s="303"/>
      <c r="B46" s="301"/>
      <c r="C46" s="69" t="s">
        <v>22</v>
      </c>
      <c r="D46" s="90">
        <v>24</v>
      </c>
    </row>
    <row r="47" spans="1:5" ht="22.5" customHeight="1" x14ac:dyDescent="0.3">
      <c r="A47" s="303"/>
      <c r="B47" s="301"/>
      <c r="C47" s="69" t="s">
        <v>23</v>
      </c>
      <c r="D47" s="90">
        <v>31</v>
      </c>
    </row>
    <row r="48" spans="1:5" ht="22.5" customHeight="1" x14ac:dyDescent="0.3">
      <c r="A48" s="304"/>
      <c r="B48" s="302"/>
      <c r="C48" s="94" t="s">
        <v>31</v>
      </c>
      <c r="D48" s="91">
        <v>16</v>
      </c>
    </row>
    <row r="49" spans="1:17" s="7" customFormat="1" ht="15" customHeight="1" x14ac:dyDescent="0.3">
      <c r="A49" s="6" t="s">
        <v>85</v>
      </c>
      <c r="B49" s="6"/>
      <c r="C49" s="6"/>
      <c r="H49" s="8"/>
      <c r="I49" s="8"/>
      <c r="J49" s="8"/>
    </row>
    <row r="51" spans="1:17" x14ac:dyDescent="0.3">
      <c r="A51" s="19" t="s">
        <v>54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x14ac:dyDescent="0.3">
      <c r="A52" s="34" t="s">
        <v>95</v>
      </c>
    </row>
  </sheetData>
  <mergeCells count="15">
    <mergeCell ref="A34:A48"/>
    <mergeCell ref="B39:B43"/>
    <mergeCell ref="B44:B48"/>
    <mergeCell ref="B34:B38"/>
    <mergeCell ref="A4:A18"/>
    <mergeCell ref="B9:B13"/>
    <mergeCell ref="B14:B18"/>
    <mergeCell ref="B4:B8"/>
    <mergeCell ref="A1:Z1"/>
    <mergeCell ref="A2:B2"/>
    <mergeCell ref="A19:A33"/>
    <mergeCell ref="B24:B28"/>
    <mergeCell ref="B29:B33"/>
    <mergeCell ref="B19:B23"/>
    <mergeCell ref="A3:C3"/>
  </mergeCells>
  <pageMargins left="0.7" right="0.7" top="0.75" bottom="0.75" header="0.3" footer="0.3"/>
  <pageSetup paperSize="9" scale="4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6B02-F416-412D-99D2-AED98308EB37}">
  <sheetPr codeName="Folha18"/>
  <dimension ref="A1:Y18"/>
  <sheetViews>
    <sheetView showGridLines="0" workbookViewId="0">
      <selection activeCell="P8" sqref="P8"/>
    </sheetView>
  </sheetViews>
  <sheetFormatPr defaultColWidth="12" defaultRowHeight="14.4" x14ac:dyDescent="0.3"/>
  <cols>
    <col min="1" max="1" width="17.44140625" style="3" customWidth="1"/>
    <col min="2" max="2" width="12" style="3"/>
    <col min="3" max="25" width="9.88671875" style="3" customWidth="1"/>
    <col min="26" max="253" width="9.109375" style="3" customWidth="1"/>
    <col min="254" max="254" width="14.5546875" style="3" customWidth="1"/>
    <col min="255" max="261" width="12" style="3"/>
    <col min="262" max="262" width="22.44140625" style="3" customWidth="1"/>
    <col min="263" max="263" width="12" style="3"/>
    <col min="264" max="276" width="10.6640625" style="3" customWidth="1"/>
    <col min="277" max="509" width="9.109375" style="3" customWidth="1"/>
    <col min="510" max="510" width="14.5546875" style="3" customWidth="1"/>
    <col min="511" max="517" width="12" style="3"/>
    <col min="518" max="518" width="22.44140625" style="3" customWidth="1"/>
    <col min="519" max="519" width="12" style="3"/>
    <col min="520" max="532" width="10.6640625" style="3" customWidth="1"/>
    <col min="533" max="765" width="9.109375" style="3" customWidth="1"/>
    <col min="766" max="766" width="14.5546875" style="3" customWidth="1"/>
    <col min="767" max="773" width="12" style="3"/>
    <col min="774" max="774" width="22.44140625" style="3" customWidth="1"/>
    <col min="775" max="775" width="12" style="3"/>
    <col min="776" max="788" width="10.6640625" style="3" customWidth="1"/>
    <col min="789" max="1021" width="9.109375" style="3" customWidth="1"/>
    <col min="1022" max="1022" width="14.5546875" style="3" customWidth="1"/>
    <col min="1023" max="1029" width="12" style="3"/>
    <col min="1030" max="1030" width="22.44140625" style="3" customWidth="1"/>
    <col min="1031" max="1031" width="12" style="3"/>
    <col min="1032" max="1044" width="10.6640625" style="3" customWidth="1"/>
    <col min="1045" max="1277" width="9.109375" style="3" customWidth="1"/>
    <col min="1278" max="1278" width="14.5546875" style="3" customWidth="1"/>
    <col min="1279" max="1285" width="12" style="3"/>
    <col min="1286" max="1286" width="22.44140625" style="3" customWidth="1"/>
    <col min="1287" max="1287" width="12" style="3"/>
    <col min="1288" max="1300" width="10.6640625" style="3" customWidth="1"/>
    <col min="1301" max="1533" width="9.109375" style="3" customWidth="1"/>
    <col min="1534" max="1534" width="14.5546875" style="3" customWidth="1"/>
    <col min="1535" max="1541" width="12" style="3"/>
    <col min="1542" max="1542" width="22.44140625" style="3" customWidth="1"/>
    <col min="1543" max="1543" width="12" style="3"/>
    <col min="1544" max="1556" width="10.6640625" style="3" customWidth="1"/>
    <col min="1557" max="1789" width="9.109375" style="3" customWidth="1"/>
    <col min="1790" max="1790" width="14.5546875" style="3" customWidth="1"/>
    <col min="1791" max="1797" width="12" style="3"/>
    <col min="1798" max="1798" width="22.44140625" style="3" customWidth="1"/>
    <col min="1799" max="1799" width="12" style="3"/>
    <col min="1800" max="1812" width="10.6640625" style="3" customWidth="1"/>
    <col min="1813" max="2045" width="9.109375" style="3" customWidth="1"/>
    <col min="2046" max="2046" width="14.5546875" style="3" customWidth="1"/>
    <col min="2047" max="2053" width="12" style="3"/>
    <col min="2054" max="2054" width="22.44140625" style="3" customWidth="1"/>
    <col min="2055" max="2055" width="12" style="3"/>
    <col min="2056" max="2068" width="10.6640625" style="3" customWidth="1"/>
    <col min="2069" max="2301" width="9.109375" style="3" customWidth="1"/>
    <col min="2302" max="2302" width="14.5546875" style="3" customWidth="1"/>
    <col min="2303" max="2309" width="12" style="3"/>
    <col min="2310" max="2310" width="22.44140625" style="3" customWidth="1"/>
    <col min="2311" max="2311" width="12" style="3"/>
    <col min="2312" max="2324" width="10.6640625" style="3" customWidth="1"/>
    <col min="2325" max="2557" width="9.109375" style="3" customWidth="1"/>
    <col min="2558" max="2558" width="14.5546875" style="3" customWidth="1"/>
    <col min="2559" max="2565" width="12" style="3"/>
    <col min="2566" max="2566" width="22.44140625" style="3" customWidth="1"/>
    <col min="2567" max="2567" width="12" style="3"/>
    <col min="2568" max="2580" width="10.6640625" style="3" customWidth="1"/>
    <col min="2581" max="2813" width="9.109375" style="3" customWidth="1"/>
    <col min="2814" max="2814" width="14.5546875" style="3" customWidth="1"/>
    <col min="2815" max="2821" width="12" style="3"/>
    <col min="2822" max="2822" width="22.44140625" style="3" customWidth="1"/>
    <col min="2823" max="2823" width="12" style="3"/>
    <col min="2824" max="2836" width="10.6640625" style="3" customWidth="1"/>
    <col min="2837" max="3069" width="9.109375" style="3" customWidth="1"/>
    <col min="3070" max="3070" width="14.5546875" style="3" customWidth="1"/>
    <col min="3071" max="3077" width="12" style="3"/>
    <col min="3078" max="3078" width="22.44140625" style="3" customWidth="1"/>
    <col min="3079" max="3079" width="12" style="3"/>
    <col min="3080" max="3092" width="10.6640625" style="3" customWidth="1"/>
    <col min="3093" max="3325" width="9.109375" style="3" customWidth="1"/>
    <col min="3326" max="3326" width="14.5546875" style="3" customWidth="1"/>
    <col min="3327" max="3333" width="12" style="3"/>
    <col min="3334" max="3334" width="22.44140625" style="3" customWidth="1"/>
    <col min="3335" max="3335" width="12" style="3"/>
    <col min="3336" max="3348" width="10.6640625" style="3" customWidth="1"/>
    <col min="3349" max="3581" width="9.109375" style="3" customWidth="1"/>
    <col min="3582" max="3582" width="14.5546875" style="3" customWidth="1"/>
    <col min="3583" max="3589" width="12" style="3"/>
    <col min="3590" max="3590" width="22.44140625" style="3" customWidth="1"/>
    <col min="3591" max="3591" width="12" style="3"/>
    <col min="3592" max="3604" width="10.6640625" style="3" customWidth="1"/>
    <col min="3605" max="3837" width="9.109375" style="3" customWidth="1"/>
    <col min="3838" max="3838" width="14.5546875" style="3" customWidth="1"/>
    <col min="3839" max="3845" width="12" style="3"/>
    <col min="3846" max="3846" width="22.44140625" style="3" customWidth="1"/>
    <col min="3847" max="3847" width="12" style="3"/>
    <col min="3848" max="3860" width="10.6640625" style="3" customWidth="1"/>
    <col min="3861" max="4093" width="9.109375" style="3" customWidth="1"/>
    <col min="4094" max="4094" width="14.5546875" style="3" customWidth="1"/>
    <col min="4095" max="4101" width="12" style="3"/>
    <col min="4102" max="4102" width="22.44140625" style="3" customWidth="1"/>
    <col min="4103" max="4103" width="12" style="3"/>
    <col min="4104" max="4116" width="10.6640625" style="3" customWidth="1"/>
    <col min="4117" max="4349" width="9.109375" style="3" customWidth="1"/>
    <col min="4350" max="4350" width="14.5546875" style="3" customWidth="1"/>
    <col min="4351" max="4357" width="12" style="3"/>
    <col min="4358" max="4358" width="22.44140625" style="3" customWidth="1"/>
    <col min="4359" max="4359" width="12" style="3"/>
    <col min="4360" max="4372" width="10.6640625" style="3" customWidth="1"/>
    <col min="4373" max="4605" width="9.109375" style="3" customWidth="1"/>
    <col min="4606" max="4606" width="14.5546875" style="3" customWidth="1"/>
    <col min="4607" max="4613" width="12" style="3"/>
    <col min="4614" max="4614" width="22.44140625" style="3" customWidth="1"/>
    <col min="4615" max="4615" width="12" style="3"/>
    <col min="4616" max="4628" width="10.6640625" style="3" customWidth="1"/>
    <col min="4629" max="4861" width="9.109375" style="3" customWidth="1"/>
    <col min="4862" max="4862" width="14.5546875" style="3" customWidth="1"/>
    <col min="4863" max="4869" width="12" style="3"/>
    <col min="4870" max="4870" width="22.44140625" style="3" customWidth="1"/>
    <col min="4871" max="4871" width="12" style="3"/>
    <col min="4872" max="4884" width="10.6640625" style="3" customWidth="1"/>
    <col min="4885" max="5117" width="9.109375" style="3" customWidth="1"/>
    <col min="5118" max="5118" width="14.5546875" style="3" customWidth="1"/>
    <col min="5119" max="5125" width="12" style="3"/>
    <col min="5126" max="5126" width="22.44140625" style="3" customWidth="1"/>
    <col min="5127" max="5127" width="12" style="3"/>
    <col min="5128" max="5140" width="10.6640625" style="3" customWidth="1"/>
    <col min="5141" max="5373" width="9.109375" style="3" customWidth="1"/>
    <col min="5374" max="5374" width="14.5546875" style="3" customWidth="1"/>
    <col min="5375" max="5381" width="12" style="3"/>
    <col min="5382" max="5382" width="22.44140625" style="3" customWidth="1"/>
    <col min="5383" max="5383" width="12" style="3"/>
    <col min="5384" max="5396" width="10.6640625" style="3" customWidth="1"/>
    <col min="5397" max="5629" width="9.109375" style="3" customWidth="1"/>
    <col min="5630" max="5630" width="14.5546875" style="3" customWidth="1"/>
    <col min="5631" max="5637" width="12" style="3"/>
    <col min="5638" max="5638" width="22.44140625" style="3" customWidth="1"/>
    <col min="5639" max="5639" width="12" style="3"/>
    <col min="5640" max="5652" width="10.6640625" style="3" customWidth="1"/>
    <col min="5653" max="5885" width="9.109375" style="3" customWidth="1"/>
    <col min="5886" max="5886" width="14.5546875" style="3" customWidth="1"/>
    <col min="5887" max="5893" width="12" style="3"/>
    <col min="5894" max="5894" width="22.44140625" style="3" customWidth="1"/>
    <col min="5895" max="5895" width="12" style="3"/>
    <col min="5896" max="5908" width="10.6640625" style="3" customWidth="1"/>
    <col min="5909" max="6141" width="9.109375" style="3" customWidth="1"/>
    <col min="6142" max="6142" width="14.5546875" style="3" customWidth="1"/>
    <col min="6143" max="6149" width="12" style="3"/>
    <col min="6150" max="6150" width="22.44140625" style="3" customWidth="1"/>
    <col min="6151" max="6151" width="12" style="3"/>
    <col min="6152" max="6164" width="10.6640625" style="3" customWidth="1"/>
    <col min="6165" max="6397" width="9.109375" style="3" customWidth="1"/>
    <col min="6398" max="6398" width="14.5546875" style="3" customWidth="1"/>
    <col min="6399" max="6405" width="12" style="3"/>
    <col min="6406" max="6406" width="22.44140625" style="3" customWidth="1"/>
    <col min="6407" max="6407" width="12" style="3"/>
    <col min="6408" max="6420" width="10.6640625" style="3" customWidth="1"/>
    <col min="6421" max="6653" width="9.109375" style="3" customWidth="1"/>
    <col min="6654" max="6654" width="14.5546875" style="3" customWidth="1"/>
    <col min="6655" max="6661" width="12" style="3"/>
    <col min="6662" max="6662" width="22.44140625" style="3" customWidth="1"/>
    <col min="6663" max="6663" width="12" style="3"/>
    <col min="6664" max="6676" width="10.6640625" style="3" customWidth="1"/>
    <col min="6677" max="6909" width="9.109375" style="3" customWidth="1"/>
    <col min="6910" max="6910" width="14.5546875" style="3" customWidth="1"/>
    <col min="6911" max="6917" width="12" style="3"/>
    <col min="6918" max="6918" width="22.44140625" style="3" customWidth="1"/>
    <col min="6919" max="6919" width="12" style="3"/>
    <col min="6920" max="6932" width="10.6640625" style="3" customWidth="1"/>
    <col min="6933" max="7165" width="9.109375" style="3" customWidth="1"/>
    <col min="7166" max="7166" width="14.5546875" style="3" customWidth="1"/>
    <col min="7167" max="7173" width="12" style="3"/>
    <col min="7174" max="7174" width="22.44140625" style="3" customWidth="1"/>
    <col min="7175" max="7175" width="12" style="3"/>
    <col min="7176" max="7188" width="10.6640625" style="3" customWidth="1"/>
    <col min="7189" max="7421" width="9.109375" style="3" customWidth="1"/>
    <col min="7422" max="7422" width="14.5546875" style="3" customWidth="1"/>
    <col min="7423" max="7429" width="12" style="3"/>
    <col min="7430" max="7430" width="22.44140625" style="3" customWidth="1"/>
    <col min="7431" max="7431" width="12" style="3"/>
    <col min="7432" max="7444" width="10.6640625" style="3" customWidth="1"/>
    <col min="7445" max="7677" width="9.109375" style="3" customWidth="1"/>
    <col min="7678" max="7678" width="14.5546875" style="3" customWidth="1"/>
    <col min="7679" max="7685" width="12" style="3"/>
    <col min="7686" max="7686" width="22.44140625" style="3" customWidth="1"/>
    <col min="7687" max="7687" width="12" style="3"/>
    <col min="7688" max="7700" width="10.6640625" style="3" customWidth="1"/>
    <col min="7701" max="7933" width="9.109375" style="3" customWidth="1"/>
    <col min="7934" max="7934" width="14.5546875" style="3" customWidth="1"/>
    <col min="7935" max="7941" width="12" style="3"/>
    <col min="7942" max="7942" width="22.44140625" style="3" customWidth="1"/>
    <col min="7943" max="7943" width="12" style="3"/>
    <col min="7944" max="7956" width="10.6640625" style="3" customWidth="1"/>
    <col min="7957" max="8189" width="9.109375" style="3" customWidth="1"/>
    <col min="8190" max="8190" width="14.5546875" style="3" customWidth="1"/>
    <col min="8191" max="8197" width="12" style="3"/>
    <col min="8198" max="8198" width="22.44140625" style="3" customWidth="1"/>
    <col min="8199" max="8199" width="12" style="3"/>
    <col min="8200" max="8212" width="10.6640625" style="3" customWidth="1"/>
    <col min="8213" max="8445" width="9.109375" style="3" customWidth="1"/>
    <col min="8446" max="8446" width="14.5546875" style="3" customWidth="1"/>
    <col min="8447" max="8453" width="12" style="3"/>
    <col min="8454" max="8454" width="22.44140625" style="3" customWidth="1"/>
    <col min="8455" max="8455" width="12" style="3"/>
    <col min="8456" max="8468" width="10.6640625" style="3" customWidth="1"/>
    <col min="8469" max="8701" width="9.109375" style="3" customWidth="1"/>
    <col min="8702" max="8702" width="14.5546875" style="3" customWidth="1"/>
    <col min="8703" max="8709" width="12" style="3"/>
    <col min="8710" max="8710" width="22.44140625" style="3" customWidth="1"/>
    <col min="8711" max="8711" width="12" style="3"/>
    <col min="8712" max="8724" width="10.6640625" style="3" customWidth="1"/>
    <col min="8725" max="8957" width="9.109375" style="3" customWidth="1"/>
    <col min="8958" max="8958" width="14.5546875" style="3" customWidth="1"/>
    <col min="8959" max="8965" width="12" style="3"/>
    <col min="8966" max="8966" width="22.44140625" style="3" customWidth="1"/>
    <col min="8967" max="8967" width="12" style="3"/>
    <col min="8968" max="8980" width="10.6640625" style="3" customWidth="1"/>
    <col min="8981" max="9213" width="9.109375" style="3" customWidth="1"/>
    <col min="9214" max="9214" width="14.5546875" style="3" customWidth="1"/>
    <col min="9215" max="9221" width="12" style="3"/>
    <col min="9222" max="9222" width="22.44140625" style="3" customWidth="1"/>
    <col min="9223" max="9223" width="12" style="3"/>
    <col min="9224" max="9236" width="10.6640625" style="3" customWidth="1"/>
    <col min="9237" max="9469" width="9.109375" style="3" customWidth="1"/>
    <col min="9470" max="9470" width="14.5546875" style="3" customWidth="1"/>
    <col min="9471" max="9477" width="12" style="3"/>
    <col min="9478" max="9478" width="22.44140625" style="3" customWidth="1"/>
    <col min="9479" max="9479" width="12" style="3"/>
    <col min="9480" max="9492" width="10.6640625" style="3" customWidth="1"/>
    <col min="9493" max="9725" width="9.109375" style="3" customWidth="1"/>
    <col min="9726" max="9726" width="14.5546875" style="3" customWidth="1"/>
    <col min="9727" max="9733" width="12" style="3"/>
    <col min="9734" max="9734" width="22.44140625" style="3" customWidth="1"/>
    <col min="9735" max="9735" width="12" style="3"/>
    <col min="9736" max="9748" width="10.6640625" style="3" customWidth="1"/>
    <col min="9749" max="9981" width="9.109375" style="3" customWidth="1"/>
    <col min="9982" max="9982" width="14.5546875" style="3" customWidth="1"/>
    <col min="9983" max="9989" width="12" style="3"/>
    <col min="9990" max="9990" width="22.44140625" style="3" customWidth="1"/>
    <col min="9991" max="9991" width="12" style="3"/>
    <col min="9992" max="10004" width="10.6640625" style="3" customWidth="1"/>
    <col min="10005" max="10237" width="9.109375" style="3" customWidth="1"/>
    <col min="10238" max="10238" width="14.5546875" style="3" customWidth="1"/>
    <col min="10239" max="10245" width="12" style="3"/>
    <col min="10246" max="10246" width="22.44140625" style="3" customWidth="1"/>
    <col min="10247" max="10247" width="12" style="3"/>
    <col min="10248" max="10260" width="10.6640625" style="3" customWidth="1"/>
    <col min="10261" max="10493" width="9.109375" style="3" customWidth="1"/>
    <col min="10494" max="10494" width="14.5546875" style="3" customWidth="1"/>
    <col min="10495" max="10501" width="12" style="3"/>
    <col min="10502" max="10502" width="22.44140625" style="3" customWidth="1"/>
    <col min="10503" max="10503" width="12" style="3"/>
    <col min="10504" max="10516" width="10.6640625" style="3" customWidth="1"/>
    <col min="10517" max="10749" width="9.109375" style="3" customWidth="1"/>
    <col min="10750" max="10750" width="14.5546875" style="3" customWidth="1"/>
    <col min="10751" max="10757" width="12" style="3"/>
    <col min="10758" max="10758" width="22.44140625" style="3" customWidth="1"/>
    <col min="10759" max="10759" width="12" style="3"/>
    <col min="10760" max="10772" width="10.6640625" style="3" customWidth="1"/>
    <col min="10773" max="11005" width="9.109375" style="3" customWidth="1"/>
    <col min="11006" max="11006" width="14.5546875" style="3" customWidth="1"/>
    <col min="11007" max="11013" width="12" style="3"/>
    <col min="11014" max="11014" width="22.44140625" style="3" customWidth="1"/>
    <col min="11015" max="11015" width="12" style="3"/>
    <col min="11016" max="11028" width="10.6640625" style="3" customWidth="1"/>
    <col min="11029" max="11261" width="9.109375" style="3" customWidth="1"/>
    <col min="11262" max="11262" width="14.5546875" style="3" customWidth="1"/>
    <col min="11263" max="11269" width="12" style="3"/>
    <col min="11270" max="11270" width="22.44140625" style="3" customWidth="1"/>
    <col min="11271" max="11271" width="12" style="3"/>
    <col min="11272" max="11284" width="10.6640625" style="3" customWidth="1"/>
    <col min="11285" max="11517" width="9.109375" style="3" customWidth="1"/>
    <col min="11518" max="11518" width="14.5546875" style="3" customWidth="1"/>
    <col min="11519" max="11525" width="12" style="3"/>
    <col min="11526" max="11526" width="22.44140625" style="3" customWidth="1"/>
    <col min="11527" max="11527" width="12" style="3"/>
    <col min="11528" max="11540" width="10.6640625" style="3" customWidth="1"/>
    <col min="11541" max="11773" width="9.109375" style="3" customWidth="1"/>
    <col min="11774" max="11774" width="14.5546875" style="3" customWidth="1"/>
    <col min="11775" max="11781" width="12" style="3"/>
    <col min="11782" max="11782" width="22.44140625" style="3" customWidth="1"/>
    <col min="11783" max="11783" width="12" style="3"/>
    <col min="11784" max="11796" width="10.6640625" style="3" customWidth="1"/>
    <col min="11797" max="12029" width="9.109375" style="3" customWidth="1"/>
    <col min="12030" max="12030" width="14.5546875" style="3" customWidth="1"/>
    <col min="12031" max="12037" width="12" style="3"/>
    <col min="12038" max="12038" width="22.44140625" style="3" customWidth="1"/>
    <col min="12039" max="12039" width="12" style="3"/>
    <col min="12040" max="12052" width="10.6640625" style="3" customWidth="1"/>
    <col min="12053" max="12285" width="9.109375" style="3" customWidth="1"/>
    <col min="12286" max="12286" width="14.5546875" style="3" customWidth="1"/>
    <col min="12287" max="12293" width="12" style="3"/>
    <col min="12294" max="12294" width="22.44140625" style="3" customWidth="1"/>
    <col min="12295" max="12295" width="12" style="3"/>
    <col min="12296" max="12308" width="10.6640625" style="3" customWidth="1"/>
    <col min="12309" max="12541" width="9.109375" style="3" customWidth="1"/>
    <col min="12542" max="12542" width="14.5546875" style="3" customWidth="1"/>
    <col min="12543" max="12549" width="12" style="3"/>
    <col min="12550" max="12550" width="22.44140625" style="3" customWidth="1"/>
    <col min="12551" max="12551" width="12" style="3"/>
    <col min="12552" max="12564" width="10.6640625" style="3" customWidth="1"/>
    <col min="12565" max="12797" width="9.109375" style="3" customWidth="1"/>
    <col min="12798" max="12798" width="14.5546875" style="3" customWidth="1"/>
    <col min="12799" max="12805" width="12" style="3"/>
    <col min="12806" max="12806" width="22.44140625" style="3" customWidth="1"/>
    <col min="12807" max="12807" width="12" style="3"/>
    <col min="12808" max="12820" width="10.6640625" style="3" customWidth="1"/>
    <col min="12821" max="13053" width="9.109375" style="3" customWidth="1"/>
    <col min="13054" max="13054" width="14.5546875" style="3" customWidth="1"/>
    <col min="13055" max="13061" width="12" style="3"/>
    <col min="13062" max="13062" width="22.44140625" style="3" customWidth="1"/>
    <col min="13063" max="13063" width="12" style="3"/>
    <col min="13064" max="13076" width="10.6640625" style="3" customWidth="1"/>
    <col min="13077" max="13309" width="9.109375" style="3" customWidth="1"/>
    <col min="13310" max="13310" width="14.5546875" style="3" customWidth="1"/>
    <col min="13311" max="13317" width="12" style="3"/>
    <col min="13318" max="13318" width="22.44140625" style="3" customWidth="1"/>
    <col min="13319" max="13319" width="12" style="3"/>
    <col min="13320" max="13332" width="10.6640625" style="3" customWidth="1"/>
    <col min="13333" max="13565" width="9.109375" style="3" customWidth="1"/>
    <col min="13566" max="13566" width="14.5546875" style="3" customWidth="1"/>
    <col min="13567" max="13573" width="12" style="3"/>
    <col min="13574" max="13574" width="22.44140625" style="3" customWidth="1"/>
    <col min="13575" max="13575" width="12" style="3"/>
    <col min="13576" max="13588" width="10.6640625" style="3" customWidth="1"/>
    <col min="13589" max="13821" width="9.109375" style="3" customWidth="1"/>
    <col min="13822" max="13822" width="14.5546875" style="3" customWidth="1"/>
    <col min="13823" max="13829" width="12" style="3"/>
    <col min="13830" max="13830" width="22.44140625" style="3" customWidth="1"/>
    <col min="13831" max="13831" width="12" style="3"/>
    <col min="13832" max="13844" width="10.6640625" style="3" customWidth="1"/>
    <col min="13845" max="14077" width="9.109375" style="3" customWidth="1"/>
    <col min="14078" max="14078" width="14.5546875" style="3" customWidth="1"/>
    <col min="14079" max="14085" width="12" style="3"/>
    <col min="14086" max="14086" width="22.44140625" style="3" customWidth="1"/>
    <col min="14087" max="14087" width="12" style="3"/>
    <col min="14088" max="14100" width="10.6640625" style="3" customWidth="1"/>
    <col min="14101" max="14333" width="9.109375" style="3" customWidth="1"/>
    <col min="14334" max="14334" width="14.5546875" style="3" customWidth="1"/>
    <col min="14335" max="14341" width="12" style="3"/>
    <col min="14342" max="14342" width="22.44140625" style="3" customWidth="1"/>
    <col min="14343" max="14343" width="12" style="3"/>
    <col min="14344" max="14356" width="10.6640625" style="3" customWidth="1"/>
    <col min="14357" max="14589" width="9.109375" style="3" customWidth="1"/>
    <col min="14590" max="14590" width="14.5546875" style="3" customWidth="1"/>
    <col min="14591" max="14597" width="12" style="3"/>
    <col min="14598" max="14598" width="22.44140625" style="3" customWidth="1"/>
    <col min="14599" max="14599" width="12" style="3"/>
    <col min="14600" max="14612" width="10.6640625" style="3" customWidth="1"/>
    <col min="14613" max="14845" width="9.109375" style="3" customWidth="1"/>
    <col min="14846" max="14846" width="14.5546875" style="3" customWidth="1"/>
    <col min="14847" max="14853" width="12" style="3"/>
    <col min="14854" max="14854" width="22.44140625" style="3" customWidth="1"/>
    <col min="14855" max="14855" width="12" style="3"/>
    <col min="14856" max="14868" width="10.6640625" style="3" customWidth="1"/>
    <col min="14869" max="15101" width="9.109375" style="3" customWidth="1"/>
    <col min="15102" max="15102" width="14.5546875" style="3" customWidth="1"/>
    <col min="15103" max="15109" width="12" style="3"/>
    <col min="15110" max="15110" width="22.44140625" style="3" customWidth="1"/>
    <col min="15111" max="15111" width="12" style="3"/>
    <col min="15112" max="15124" width="10.6640625" style="3" customWidth="1"/>
    <col min="15125" max="15357" width="9.109375" style="3" customWidth="1"/>
    <col min="15358" max="15358" width="14.5546875" style="3" customWidth="1"/>
    <col min="15359" max="15365" width="12" style="3"/>
    <col min="15366" max="15366" width="22.44140625" style="3" customWidth="1"/>
    <col min="15367" max="15367" width="12" style="3"/>
    <col min="15368" max="15380" width="10.6640625" style="3" customWidth="1"/>
    <col min="15381" max="15613" width="9.109375" style="3" customWidth="1"/>
    <col min="15614" max="15614" width="14.5546875" style="3" customWidth="1"/>
    <col min="15615" max="15621" width="12" style="3"/>
    <col min="15622" max="15622" width="22.44140625" style="3" customWidth="1"/>
    <col min="15623" max="15623" width="12" style="3"/>
    <col min="15624" max="15636" width="10.6640625" style="3" customWidth="1"/>
    <col min="15637" max="15869" width="9.109375" style="3" customWidth="1"/>
    <col min="15870" max="15870" width="14.5546875" style="3" customWidth="1"/>
    <col min="15871" max="15877" width="12" style="3"/>
    <col min="15878" max="15878" width="22.44140625" style="3" customWidth="1"/>
    <col min="15879" max="15879" width="12" style="3"/>
    <col min="15880" max="15892" width="10.6640625" style="3" customWidth="1"/>
    <col min="15893" max="16125" width="9.109375" style="3" customWidth="1"/>
    <col min="16126" max="16126" width="14.5546875" style="3" customWidth="1"/>
    <col min="16127" max="16133" width="12" style="3"/>
    <col min="16134" max="16134" width="22.44140625" style="3" customWidth="1"/>
    <col min="16135" max="16135" width="12" style="3"/>
    <col min="16136" max="16148" width="10.6640625" style="3" customWidth="1"/>
    <col min="16149" max="16381" width="9.109375" style="3" customWidth="1"/>
    <col min="16382" max="16382" width="14.5546875" style="3" customWidth="1"/>
    <col min="16383" max="16384" width="12" style="3"/>
  </cols>
  <sheetData>
    <row r="1" spans="1:25" ht="39.9" customHeight="1" x14ac:dyDescent="0.3">
      <c r="A1" s="268" t="s">
        <v>139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</row>
    <row r="2" spans="1:25" ht="22.5" customHeight="1" x14ac:dyDescent="0.3">
      <c r="A2" s="99" t="s">
        <v>2</v>
      </c>
      <c r="B2" s="100" t="s">
        <v>29</v>
      </c>
      <c r="C2" s="101" t="s">
        <v>118</v>
      </c>
    </row>
    <row r="3" spans="1:25" ht="22.5" customHeight="1" x14ac:dyDescent="0.3">
      <c r="A3" s="366" t="s">
        <v>32</v>
      </c>
      <c r="B3" s="367"/>
      <c r="C3" s="98">
        <v>1818</v>
      </c>
    </row>
    <row r="4" spans="1:25" ht="22.5" customHeight="1" x14ac:dyDescent="0.3">
      <c r="A4" s="364" t="s">
        <v>26</v>
      </c>
      <c r="B4" s="69" t="s">
        <v>30</v>
      </c>
      <c r="C4" s="90">
        <v>81</v>
      </c>
    </row>
    <row r="5" spans="1:25" ht="22.5" customHeight="1" x14ac:dyDescent="0.3">
      <c r="A5" s="364"/>
      <c r="B5" s="69" t="s">
        <v>21</v>
      </c>
      <c r="C5" s="90">
        <v>453</v>
      </c>
    </row>
    <row r="6" spans="1:25" ht="22.5" customHeight="1" x14ac:dyDescent="0.3">
      <c r="A6" s="364"/>
      <c r="B6" s="69" t="s">
        <v>22</v>
      </c>
      <c r="C6" s="90">
        <v>528</v>
      </c>
    </row>
    <row r="7" spans="1:25" ht="22.5" customHeight="1" x14ac:dyDescent="0.3">
      <c r="A7" s="364"/>
      <c r="B7" s="69" t="s">
        <v>23</v>
      </c>
      <c r="C7" s="90">
        <v>502</v>
      </c>
    </row>
    <row r="8" spans="1:25" ht="22.5" customHeight="1" x14ac:dyDescent="0.3">
      <c r="A8" s="364"/>
      <c r="B8" s="69" t="s">
        <v>31</v>
      </c>
      <c r="C8" s="90">
        <v>254</v>
      </c>
    </row>
    <row r="9" spans="1:25" ht="22.5" customHeight="1" x14ac:dyDescent="0.3">
      <c r="A9" s="364" t="s">
        <v>1</v>
      </c>
      <c r="B9" s="69" t="s">
        <v>30</v>
      </c>
      <c r="C9" s="90">
        <v>35</v>
      </c>
    </row>
    <row r="10" spans="1:25" ht="22.5" customHeight="1" x14ac:dyDescent="0.3">
      <c r="A10" s="364"/>
      <c r="B10" s="69" t="s">
        <v>21</v>
      </c>
      <c r="C10" s="90">
        <v>218</v>
      </c>
    </row>
    <row r="11" spans="1:25" ht="22.5" customHeight="1" x14ac:dyDescent="0.3">
      <c r="A11" s="364"/>
      <c r="B11" s="69" t="s">
        <v>22</v>
      </c>
      <c r="C11" s="90">
        <v>254</v>
      </c>
    </row>
    <row r="12" spans="1:25" ht="22.5" customHeight="1" x14ac:dyDescent="0.3">
      <c r="A12" s="364"/>
      <c r="B12" s="69" t="s">
        <v>23</v>
      </c>
      <c r="C12" s="90">
        <v>213</v>
      </c>
    </row>
    <row r="13" spans="1:25" ht="22.5" customHeight="1" x14ac:dyDescent="0.3">
      <c r="A13" s="365"/>
      <c r="B13" s="94" t="s">
        <v>31</v>
      </c>
      <c r="C13" s="91">
        <v>73</v>
      </c>
    </row>
    <row r="14" spans="1:25" s="7" customFormat="1" ht="15" customHeight="1" x14ac:dyDescent="0.3">
      <c r="A14" s="6" t="s">
        <v>85</v>
      </c>
      <c r="G14" s="8"/>
      <c r="H14" s="8"/>
      <c r="I14" s="8"/>
    </row>
    <row r="15" spans="1:25" ht="15" customHeight="1" x14ac:dyDescent="0.3">
      <c r="A15" s="19"/>
    </row>
    <row r="16" spans="1:25" x14ac:dyDescent="0.3">
      <c r="A16" s="19" t="s">
        <v>54</v>
      </c>
    </row>
    <row r="17" spans="1:3" x14ac:dyDescent="0.3">
      <c r="A17" s="34" t="s">
        <v>58</v>
      </c>
      <c r="C17" s="11"/>
    </row>
    <row r="18" spans="1:3" x14ac:dyDescent="0.3">
      <c r="A18" s="34" t="s">
        <v>95</v>
      </c>
    </row>
  </sheetData>
  <mergeCells count="4">
    <mergeCell ref="A1:Y1"/>
    <mergeCell ref="A4:A8"/>
    <mergeCell ref="A9:A13"/>
    <mergeCell ref="A3:B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Folha19"/>
  <dimension ref="A1:AA61"/>
  <sheetViews>
    <sheetView showGridLines="0" zoomScaleNormal="100" workbookViewId="0">
      <pane xSplit="3" ySplit="2" topLeftCell="D3" activePane="bottomRight" state="frozen"/>
      <selection activeCell="J123" sqref="D87:J123"/>
      <selection pane="topRight" activeCell="J123" sqref="D87:J123"/>
      <selection pane="bottomLeft" activeCell="J123" sqref="D87:J123"/>
      <selection pane="bottomRight" activeCell="G48" sqref="G48"/>
    </sheetView>
  </sheetViews>
  <sheetFormatPr defaultColWidth="14.5546875" defaultRowHeight="14.4" x14ac:dyDescent="0.3"/>
  <cols>
    <col min="1" max="1" width="13.33203125" style="3" customWidth="1"/>
    <col min="2" max="2" width="12" style="3" customWidth="1"/>
    <col min="3" max="3" width="21.6640625" style="3" customWidth="1"/>
    <col min="4" max="27" width="9.88671875" style="3" customWidth="1"/>
    <col min="28" max="239" width="9.109375" style="3" customWidth="1"/>
    <col min="240" max="240" width="14.5546875" style="3"/>
    <col min="241" max="241" width="13.33203125" style="3" customWidth="1"/>
    <col min="242" max="242" width="12" style="3" customWidth="1"/>
    <col min="243" max="243" width="15.44140625" style="3" customWidth="1"/>
    <col min="244" max="256" width="10.6640625" style="3" customWidth="1"/>
    <col min="257" max="257" width="9.109375" style="3" customWidth="1"/>
    <col min="258" max="258" width="20.88671875" style="3" customWidth="1"/>
    <col min="259" max="259" width="14.6640625" style="3" customWidth="1"/>
    <col min="260" max="260" width="13.5546875" style="3" customWidth="1"/>
    <col min="261" max="495" width="9.109375" style="3" customWidth="1"/>
    <col min="496" max="496" width="14.5546875" style="3"/>
    <col min="497" max="497" width="13.33203125" style="3" customWidth="1"/>
    <col min="498" max="498" width="12" style="3" customWidth="1"/>
    <col min="499" max="499" width="15.44140625" style="3" customWidth="1"/>
    <col min="500" max="512" width="10.6640625" style="3" customWidth="1"/>
    <col min="513" max="513" width="9.109375" style="3" customWidth="1"/>
    <col min="514" max="514" width="20.88671875" style="3" customWidth="1"/>
    <col min="515" max="515" width="14.6640625" style="3" customWidth="1"/>
    <col min="516" max="516" width="13.5546875" style="3" customWidth="1"/>
    <col min="517" max="751" width="9.109375" style="3" customWidth="1"/>
    <col min="752" max="752" width="14.5546875" style="3"/>
    <col min="753" max="753" width="13.33203125" style="3" customWidth="1"/>
    <col min="754" max="754" width="12" style="3" customWidth="1"/>
    <col min="755" max="755" width="15.44140625" style="3" customWidth="1"/>
    <col min="756" max="768" width="10.6640625" style="3" customWidth="1"/>
    <col min="769" max="769" width="9.109375" style="3" customWidth="1"/>
    <col min="770" max="770" width="20.88671875" style="3" customWidth="1"/>
    <col min="771" max="771" width="14.6640625" style="3" customWidth="1"/>
    <col min="772" max="772" width="13.5546875" style="3" customWidth="1"/>
    <col min="773" max="1007" width="9.109375" style="3" customWidth="1"/>
    <col min="1008" max="1008" width="14.5546875" style="3"/>
    <col min="1009" max="1009" width="13.33203125" style="3" customWidth="1"/>
    <col min="1010" max="1010" width="12" style="3" customWidth="1"/>
    <col min="1011" max="1011" width="15.44140625" style="3" customWidth="1"/>
    <col min="1012" max="1024" width="10.6640625" style="3" customWidth="1"/>
    <col min="1025" max="1025" width="9.109375" style="3" customWidth="1"/>
    <col min="1026" max="1026" width="20.88671875" style="3" customWidth="1"/>
    <col min="1027" max="1027" width="14.6640625" style="3" customWidth="1"/>
    <col min="1028" max="1028" width="13.5546875" style="3" customWidth="1"/>
    <col min="1029" max="1263" width="9.109375" style="3" customWidth="1"/>
    <col min="1264" max="1264" width="14.5546875" style="3"/>
    <col min="1265" max="1265" width="13.33203125" style="3" customWidth="1"/>
    <col min="1266" max="1266" width="12" style="3" customWidth="1"/>
    <col min="1267" max="1267" width="15.44140625" style="3" customWidth="1"/>
    <col min="1268" max="1280" width="10.6640625" style="3" customWidth="1"/>
    <col min="1281" max="1281" width="9.109375" style="3" customWidth="1"/>
    <col min="1282" max="1282" width="20.88671875" style="3" customWidth="1"/>
    <col min="1283" max="1283" width="14.6640625" style="3" customWidth="1"/>
    <col min="1284" max="1284" width="13.5546875" style="3" customWidth="1"/>
    <col min="1285" max="1519" width="9.109375" style="3" customWidth="1"/>
    <col min="1520" max="1520" width="14.5546875" style="3"/>
    <col min="1521" max="1521" width="13.33203125" style="3" customWidth="1"/>
    <col min="1522" max="1522" width="12" style="3" customWidth="1"/>
    <col min="1523" max="1523" width="15.44140625" style="3" customWidth="1"/>
    <col min="1524" max="1536" width="10.6640625" style="3" customWidth="1"/>
    <col min="1537" max="1537" width="9.109375" style="3" customWidth="1"/>
    <col min="1538" max="1538" width="20.88671875" style="3" customWidth="1"/>
    <col min="1539" max="1539" width="14.6640625" style="3" customWidth="1"/>
    <col min="1540" max="1540" width="13.5546875" style="3" customWidth="1"/>
    <col min="1541" max="1775" width="9.109375" style="3" customWidth="1"/>
    <col min="1776" max="1776" width="14.5546875" style="3"/>
    <col min="1777" max="1777" width="13.33203125" style="3" customWidth="1"/>
    <col min="1778" max="1778" width="12" style="3" customWidth="1"/>
    <col min="1779" max="1779" width="15.44140625" style="3" customWidth="1"/>
    <col min="1780" max="1792" width="10.6640625" style="3" customWidth="1"/>
    <col min="1793" max="1793" width="9.109375" style="3" customWidth="1"/>
    <col min="1794" max="1794" width="20.88671875" style="3" customWidth="1"/>
    <col min="1795" max="1795" width="14.6640625" style="3" customWidth="1"/>
    <col min="1796" max="1796" width="13.5546875" style="3" customWidth="1"/>
    <col min="1797" max="2031" width="9.109375" style="3" customWidth="1"/>
    <col min="2032" max="2032" width="14.5546875" style="3"/>
    <col min="2033" max="2033" width="13.33203125" style="3" customWidth="1"/>
    <col min="2034" max="2034" width="12" style="3" customWidth="1"/>
    <col min="2035" max="2035" width="15.44140625" style="3" customWidth="1"/>
    <col min="2036" max="2048" width="10.6640625" style="3" customWidth="1"/>
    <col min="2049" max="2049" width="9.109375" style="3" customWidth="1"/>
    <col min="2050" max="2050" width="20.88671875" style="3" customWidth="1"/>
    <col min="2051" max="2051" width="14.6640625" style="3" customWidth="1"/>
    <col min="2052" max="2052" width="13.5546875" style="3" customWidth="1"/>
    <col min="2053" max="2287" width="9.109375" style="3" customWidth="1"/>
    <col min="2288" max="2288" width="14.5546875" style="3"/>
    <col min="2289" max="2289" width="13.33203125" style="3" customWidth="1"/>
    <col min="2290" max="2290" width="12" style="3" customWidth="1"/>
    <col min="2291" max="2291" width="15.44140625" style="3" customWidth="1"/>
    <col min="2292" max="2304" width="10.6640625" style="3" customWidth="1"/>
    <col min="2305" max="2305" width="9.109375" style="3" customWidth="1"/>
    <col min="2306" max="2306" width="20.88671875" style="3" customWidth="1"/>
    <col min="2307" max="2307" width="14.6640625" style="3" customWidth="1"/>
    <col min="2308" max="2308" width="13.5546875" style="3" customWidth="1"/>
    <col min="2309" max="2543" width="9.109375" style="3" customWidth="1"/>
    <col min="2544" max="2544" width="14.5546875" style="3"/>
    <col min="2545" max="2545" width="13.33203125" style="3" customWidth="1"/>
    <col min="2546" max="2546" width="12" style="3" customWidth="1"/>
    <col min="2547" max="2547" width="15.44140625" style="3" customWidth="1"/>
    <col min="2548" max="2560" width="10.6640625" style="3" customWidth="1"/>
    <col min="2561" max="2561" width="9.109375" style="3" customWidth="1"/>
    <col min="2562" max="2562" width="20.88671875" style="3" customWidth="1"/>
    <col min="2563" max="2563" width="14.6640625" style="3" customWidth="1"/>
    <col min="2564" max="2564" width="13.5546875" style="3" customWidth="1"/>
    <col min="2565" max="2799" width="9.109375" style="3" customWidth="1"/>
    <col min="2800" max="2800" width="14.5546875" style="3"/>
    <col min="2801" max="2801" width="13.33203125" style="3" customWidth="1"/>
    <col min="2802" max="2802" width="12" style="3" customWidth="1"/>
    <col min="2803" max="2803" width="15.44140625" style="3" customWidth="1"/>
    <col min="2804" max="2816" width="10.6640625" style="3" customWidth="1"/>
    <col min="2817" max="2817" width="9.109375" style="3" customWidth="1"/>
    <col min="2818" max="2818" width="20.88671875" style="3" customWidth="1"/>
    <col min="2819" max="2819" width="14.6640625" style="3" customWidth="1"/>
    <col min="2820" max="2820" width="13.5546875" style="3" customWidth="1"/>
    <col min="2821" max="3055" width="9.109375" style="3" customWidth="1"/>
    <col min="3056" max="3056" width="14.5546875" style="3"/>
    <col min="3057" max="3057" width="13.33203125" style="3" customWidth="1"/>
    <col min="3058" max="3058" width="12" style="3" customWidth="1"/>
    <col min="3059" max="3059" width="15.44140625" style="3" customWidth="1"/>
    <col min="3060" max="3072" width="10.6640625" style="3" customWidth="1"/>
    <col min="3073" max="3073" width="9.109375" style="3" customWidth="1"/>
    <col min="3074" max="3074" width="20.88671875" style="3" customWidth="1"/>
    <col min="3075" max="3075" width="14.6640625" style="3" customWidth="1"/>
    <col min="3076" max="3076" width="13.5546875" style="3" customWidth="1"/>
    <col min="3077" max="3311" width="9.109375" style="3" customWidth="1"/>
    <col min="3312" max="3312" width="14.5546875" style="3"/>
    <col min="3313" max="3313" width="13.33203125" style="3" customWidth="1"/>
    <col min="3314" max="3314" width="12" style="3" customWidth="1"/>
    <col min="3315" max="3315" width="15.44140625" style="3" customWidth="1"/>
    <col min="3316" max="3328" width="10.6640625" style="3" customWidth="1"/>
    <col min="3329" max="3329" width="9.109375" style="3" customWidth="1"/>
    <col min="3330" max="3330" width="20.88671875" style="3" customWidth="1"/>
    <col min="3331" max="3331" width="14.6640625" style="3" customWidth="1"/>
    <col min="3332" max="3332" width="13.5546875" style="3" customWidth="1"/>
    <col min="3333" max="3567" width="9.109375" style="3" customWidth="1"/>
    <col min="3568" max="3568" width="14.5546875" style="3"/>
    <col min="3569" max="3569" width="13.33203125" style="3" customWidth="1"/>
    <col min="3570" max="3570" width="12" style="3" customWidth="1"/>
    <col min="3571" max="3571" width="15.44140625" style="3" customWidth="1"/>
    <col min="3572" max="3584" width="10.6640625" style="3" customWidth="1"/>
    <col min="3585" max="3585" width="9.109375" style="3" customWidth="1"/>
    <col min="3586" max="3586" width="20.88671875" style="3" customWidth="1"/>
    <col min="3587" max="3587" width="14.6640625" style="3" customWidth="1"/>
    <col min="3588" max="3588" width="13.5546875" style="3" customWidth="1"/>
    <col min="3589" max="3823" width="9.109375" style="3" customWidth="1"/>
    <col min="3824" max="3824" width="14.5546875" style="3"/>
    <col min="3825" max="3825" width="13.33203125" style="3" customWidth="1"/>
    <col min="3826" max="3826" width="12" style="3" customWidth="1"/>
    <col min="3827" max="3827" width="15.44140625" style="3" customWidth="1"/>
    <col min="3828" max="3840" width="10.6640625" style="3" customWidth="1"/>
    <col min="3841" max="3841" width="9.109375" style="3" customWidth="1"/>
    <col min="3842" max="3842" width="20.88671875" style="3" customWidth="1"/>
    <col min="3843" max="3843" width="14.6640625" style="3" customWidth="1"/>
    <col min="3844" max="3844" width="13.5546875" style="3" customWidth="1"/>
    <col min="3845" max="4079" width="9.109375" style="3" customWidth="1"/>
    <col min="4080" max="4080" width="14.5546875" style="3"/>
    <col min="4081" max="4081" width="13.33203125" style="3" customWidth="1"/>
    <col min="4082" max="4082" width="12" style="3" customWidth="1"/>
    <col min="4083" max="4083" width="15.44140625" style="3" customWidth="1"/>
    <col min="4084" max="4096" width="10.6640625" style="3" customWidth="1"/>
    <col min="4097" max="4097" width="9.109375" style="3" customWidth="1"/>
    <col min="4098" max="4098" width="20.88671875" style="3" customWidth="1"/>
    <col min="4099" max="4099" width="14.6640625" style="3" customWidth="1"/>
    <col min="4100" max="4100" width="13.5546875" style="3" customWidth="1"/>
    <col min="4101" max="4335" width="9.109375" style="3" customWidth="1"/>
    <col min="4336" max="4336" width="14.5546875" style="3"/>
    <col min="4337" max="4337" width="13.33203125" style="3" customWidth="1"/>
    <col min="4338" max="4338" width="12" style="3" customWidth="1"/>
    <col min="4339" max="4339" width="15.44140625" style="3" customWidth="1"/>
    <col min="4340" max="4352" width="10.6640625" style="3" customWidth="1"/>
    <col min="4353" max="4353" width="9.109375" style="3" customWidth="1"/>
    <col min="4354" max="4354" width="20.88671875" style="3" customWidth="1"/>
    <col min="4355" max="4355" width="14.6640625" style="3" customWidth="1"/>
    <col min="4356" max="4356" width="13.5546875" style="3" customWidth="1"/>
    <col min="4357" max="4591" width="9.109375" style="3" customWidth="1"/>
    <col min="4592" max="4592" width="14.5546875" style="3"/>
    <col min="4593" max="4593" width="13.33203125" style="3" customWidth="1"/>
    <col min="4594" max="4594" width="12" style="3" customWidth="1"/>
    <col min="4595" max="4595" width="15.44140625" style="3" customWidth="1"/>
    <col min="4596" max="4608" width="10.6640625" style="3" customWidth="1"/>
    <col min="4609" max="4609" width="9.109375" style="3" customWidth="1"/>
    <col min="4610" max="4610" width="20.88671875" style="3" customWidth="1"/>
    <col min="4611" max="4611" width="14.6640625" style="3" customWidth="1"/>
    <col min="4612" max="4612" width="13.5546875" style="3" customWidth="1"/>
    <col min="4613" max="4847" width="9.109375" style="3" customWidth="1"/>
    <col min="4848" max="4848" width="14.5546875" style="3"/>
    <col min="4849" max="4849" width="13.33203125" style="3" customWidth="1"/>
    <col min="4850" max="4850" width="12" style="3" customWidth="1"/>
    <col min="4851" max="4851" width="15.44140625" style="3" customWidth="1"/>
    <col min="4852" max="4864" width="10.6640625" style="3" customWidth="1"/>
    <col min="4865" max="4865" width="9.109375" style="3" customWidth="1"/>
    <col min="4866" max="4866" width="20.88671875" style="3" customWidth="1"/>
    <col min="4867" max="4867" width="14.6640625" style="3" customWidth="1"/>
    <col min="4868" max="4868" width="13.5546875" style="3" customWidth="1"/>
    <col min="4869" max="5103" width="9.109375" style="3" customWidth="1"/>
    <col min="5104" max="5104" width="14.5546875" style="3"/>
    <col min="5105" max="5105" width="13.33203125" style="3" customWidth="1"/>
    <col min="5106" max="5106" width="12" style="3" customWidth="1"/>
    <col min="5107" max="5107" width="15.44140625" style="3" customWidth="1"/>
    <col min="5108" max="5120" width="10.6640625" style="3" customWidth="1"/>
    <col min="5121" max="5121" width="9.109375" style="3" customWidth="1"/>
    <col min="5122" max="5122" width="20.88671875" style="3" customWidth="1"/>
    <col min="5123" max="5123" width="14.6640625" style="3" customWidth="1"/>
    <col min="5124" max="5124" width="13.5546875" style="3" customWidth="1"/>
    <col min="5125" max="5359" width="9.109375" style="3" customWidth="1"/>
    <col min="5360" max="5360" width="14.5546875" style="3"/>
    <col min="5361" max="5361" width="13.33203125" style="3" customWidth="1"/>
    <col min="5362" max="5362" width="12" style="3" customWidth="1"/>
    <col min="5363" max="5363" width="15.44140625" style="3" customWidth="1"/>
    <col min="5364" max="5376" width="10.6640625" style="3" customWidth="1"/>
    <col min="5377" max="5377" width="9.109375" style="3" customWidth="1"/>
    <col min="5378" max="5378" width="20.88671875" style="3" customWidth="1"/>
    <col min="5379" max="5379" width="14.6640625" style="3" customWidth="1"/>
    <col min="5380" max="5380" width="13.5546875" style="3" customWidth="1"/>
    <col min="5381" max="5615" width="9.109375" style="3" customWidth="1"/>
    <col min="5616" max="5616" width="14.5546875" style="3"/>
    <col min="5617" max="5617" width="13.33203125" style="3" customWidth="1"/>
    <col min="5618" max="5618" width="12" style="3" customWidth="1"/>
    <col min="5619" max="5619" width="15.44140625" style="3" customWidth="1"/>
    <col min="5620" max="5632" width="10.6640625" style="3" customWidth="1"/>
    <col min="5633" max="5633" width="9.109375" style="3" customWidth="1"/>
    <col min="5634" max="5634" width="20.88671875" style="3" customWidth="1"/>
    <col min="5635" max="5635" width="14.6640625" style="3" customWidth="1"/>
    <col min="5636" max="5636" width="13.5546875" style="3" customWidth="1"/>
    <col min="5637" max="5871" width="9.109375" style="3" customWidth="1"/>
    <col min="5872" max="5872" width="14.5546875" style="3"/>
    <col min="5873" max="5873" width="13.33203125" style="3" customWidth="1"/>
    <col min="5874" max="5874" width="12" style="3" customWidth="1"/>
    <col min="5875" max="5875" width="15.44140625" style="3" customWidth="1"/>
    <col min="5876" max="5888" width="10.6640625" style="3" customWidth="1"/>
    <col min="5889" max="5889" width="9.109375" style="3" customWidth="1"/>
    <col min="5890" max="5890" width="20.88671875" style="3" customWidth="1"/>
    <col min="5891" max="5891" width="14.6640625" style="3" customWidth="1"/>
    <col min="5892" max="5892" width="13.5546875" style="3" customWidth="1"/>
    <col min="5893" max="6127" width="9.109375" style="3" customWidth="1"/>
    <col min="6128" max="6128" width="14.5546875" style="3"/>
    <col min="6129" max="6129" width="13.33203125" style="3" customWidth="1"/>
    <col min="6130" max="6130" width="12" style="3" customWidth="1"/>
    <col min="6131" max="6131" width="15.44140625" style="3" customWidth="1"/>
    <col min="6132" max="6144" width="10.6640625" style="3" customWidth="1"/>
    <col min="6145" max="6145" width="9.109375" style="3" customWidth="1"/>
    <col min="6146" max="6146" width="20.88671875" style="3" customWidth="1"/>
    <col min="6147" max="6147" width="14.6640625" style="3" customWidth="1"/>
    <col min="6148" max="6148" width="13.5546875" style="3" customWidth="1"/>
    <col min="6149" max="6383" width="9.109375" style="3" customWidth="1"/>
    <col min="6384" max="6384" width="14.5546875" style="3"/>
    <col min="6385" max="6385" width="13.33203125" style="3" customWidth="1"/>
    <col min="6386" max="6386" width="12" style="3" customWidth="1"/>
    <col min="6387" max="6387" width="15.44140625" style="3" customWidth="1"/>
    <col min="6388" max="6400" width="10.6640625" style="3" customWidth="1"/>
    <col min="6401" max="6401" width="9.109375" style="3" customWidth="1"/>
    <col min="6402" max="6402" width="20.88671875" style="3" customWidth="1"/>
    <col min="6403" max="6403" width="14.6640625" style="3" customWidth="1"/>
    <col min="6404" max="6404" width="13.5546875" style="3" customWidth="1"/>
    <col min="6405" max="6639" width="9.109375" style="3" customWidth="1"/>
    <col min="6640" max="6640" width="14.5546875" style="3"/>
    <col min="6641" max="6641" width="13.33203125" style="3" customWidth="1"/>
    <col min="6642" max="6642" width="12" style="3" customWidth="1"/>
    <col min="6643" max="6643" width="15.44140625" style="3" customWidth="1"/>
    <col min="6644" max="6656" width="10.6640625" style="3" customWidth="1"/>
    <col min="6657" max="6657" width="9.109375" style="3" customWidth="1"/>
    <col min="6658" max="6658" width="20.88671875" style="3" customWidth="1"/>
    <col min="6659" max="6659" width="14.6640625" style="3" customWidth="1"/>
    <col min="6660" max="6660" width="13.5546875" style="3" customWidth="1"/>
    <col min="6661" max="6895" width="9.109375" style="3" customWidth="1"/>
    <col min="6896" max="6896" width="14.5546875" style="3"/>
    <col min="6897" max="6897" width="13.33203125" style="3" customWidth="1"/>
    <col min="6898" max="6898" width="12" style="3" customWidth="1"/>
    <col min="6899" max="6899" width="15.44140625" style="3" customWidth="1"/>
    <col min="6900" max="6912" width="10.6640625" style="3" customWidth="1"/>
    <col min="6913" max="6913" width="9.109375" style="3" customWidth="1"/>
    <col min="6914" max="6914" width="20.88671875" style="3" customWidth="1"/>
    <col min="6915" max="6915" width="14.6640625" style="3" customWidth="1"/>
    <col min="6916" max="6916" width="13.5546875" style="3" customWidth="1"/>
    <col min="6917" max="7151" width="9.109375" style="3" customWidth="1"/>
    <col min="7152" max="7152" width="14.5546875" style="3"/>
    <col min="7153" max="7153" width="13.33203125" style="3" customWidth="1"/>
    <col min="7154" max="7154" width="12" style="3" customWidth="1"/>
    <col min="7155" max="7155" width="15.44140625" style="3" customWidth="1"/>
    <col min="7156" max="7168" width="10.6640625" style="3" customWidth="1"/>
    <col min="7169" max="7169" width="9.109375" style="3" customWidth="1"/>
    <col min="7170" max="7170" width="20.88671875" style="3" customWidth="1"/>
    <col min="7171" max="7171" width="14.6640625" style="3" customWidth="1"/>
    <col min="7172" max="7172" width="13.5546875" style="3" customWidth="1"/>
    <col min="7173" max="7407" width="9.109375" style="3" customWidth="1"/>
    <col min="7408" max="7408" width="14.5546875" style="3"/>
    <col min="7409" max="7409" width="13.33203125" style="3" customWidth="1"/>
    <col min="7410" max="7410" width="12" style="3" customWidth="1"/>
    <col min="7411" max="7411" width="15.44140625" style="3" customWidth="1"/>
    <col min="7412" max="7424" width="10.6640625" style="3" customWidth="1"/>
    <col min="7425" max="7425" width="9.109375" style="3" customWidth="1"/>
    <col min="7426" max="7426" width="20.88671875" style="3" customWidth="1"/>
    <col min="7427" max="7427" width="14.6640625" style="3" customWidth="1"/>
    <col min="7428" max="7428" width="13.5546875" style="3" customWidth="1"/>
    <col min="7429" max="7663" width="9.109375" style="3" customWidth="1"/>
    <col min="7664" max="7664" width="14.5546875" style="3"/>
    <col min="7665" max="7665" width="13.33203125" style="3" customWidth="1"/>
    <col min="7666" max="7666" width="12" style="3" customWidth="1"/>
    <col min="7667" max="7667" width="15.44140625" style="3" customWidth="1"/>
    <col min="7668" max="7680" width="10.6640625" style="3" customWidth="1"/>
    <col min="7681" max="7681" width="9.109375" style="3" customWidth="1"/>
    <col min="7682" max="7682" width="20.88671875" style="3" customWidth="1"/>
    <col min="7683" max="7683" width="14.6640625" style="3" customWidth="1"/>
    <col min="7684" max="7684" width="13.5546875" style="3" customWidth="1"/>
    <col min="7685" max="7919" width="9.109375" style="3" customWidth="1"/>
    <col min="7920" max="7920" width="14.5546875" style="3"/>
    <col min="7921" max="7921" width="13.33203125" style="3" customWidth="1"/>
    <col min="7922" max="7922" width="12" style="3" customWidth="1"/>
    <col min="7923" max="7923" width="15.44140625" style="3" customWidth="1"/>
    <col min="7924" max="7936" width="10.6640625" style="3" customWidth="1"/>
    <col min="7937" max="7937" width="9.109375" style="3" customWidth="1"/>
    <col min="7938" max="7938" width="20.88671875" style="3" customWidth="1"/>
    <col min="7939" max="7939" width="14.6640625" style="3" customWidth="1"/>
    <col min="7940" max="7940" width="13.5546875" style="3" customWidth="1"/>
    <col min="7941" max="8175" width="9.109375" style="3" customWidth="1"/>
    <col min="8176" max="8176" width="14.5546875" style="3"/>
    <col min="8177" max="8177" width="13.33203125" style="3" customWidth="1"/>
    <col min="8178" max="8178" width="12" style="3" customWidth="1"/>
    <col min="8179" max="8179" width="15.44140625" style="3" customWidth="1"/>
    <col min="8180" max="8192" width="10.6640625" style="3" customWidth="1"/>
    <col min="8193" max="8193" width="9.109375" style="3" customWidth="1"/>
    <col min="8194" max="8194" width="20.88671875" style="3" customWidth="1"/>
    <col min="8195" max="8195" width="14.6640625" style="3" customWidth="1"/>
    <col min="8196" max="8196" width="13.5546875" style="3" customWidth="1"/>
    <col min="8197" max="8431" width="9.109375" style="3" customWidth="1"/>
    <col min="8432" max="8432" width="14.5546875" style="3"/>
    <col min="8433" max="8433" width="13.33203125" style="3" customWidth="1"/>
    <col min="8434" max="8434" width="12" style="3" customWidth="1"/>
    <col min="8435" max="8435" width="15.44140625" style="3" customWidth="1"/>
    <col min="8436" max="8448" width="10.6640625" style="3" customWidth="1"/>
    <col min="8449" max="8449" width="9.109375" style="3" customWidth="1"/>
    <col min="8450" max="8450" width="20.88671875" style="3" customWidth="1"/>
    <col min="8451" max="8451" width="14.6640625" style="3" customWidth="1"/>
    <col min="8452" max="8452" width="13.5546875" style="3" customWidth="1"/>
    <col min="8453" max="8687" width="9.109375" style="3" customWidth="1"/>
    <col min="8688" max="8688" width="14.5546875" style="3"/>
    <col min="8689" max="8689" width="13.33203125" style="3" customWidth="1"/>
    <col min="8690" max="8690" width="12" style="3" customWidth="1"/>
    <col min="8691" max="8691" width="15.44140625" style="3" customWidth="1"/>
    <col min="8692" max="8704" width="10.6640625" style="3" customWidth="1"/>
    <col min="8705" max="8705" width="9.109375" style="3" customWidth="1"/>
    <col min="8706" max="8706" width="20.88671875" style="3" customWidth="1"/>
    <col min="8707" max="8707" width="14.6640625" style="3" customWidth="1"/>
    <col min="8708" max="8708" width="13.5546875" style="3" customWidth="1"/>
    <col min="8709" max="8943" width="9.109375" style="3" customWidth="1"/>
    <col min="8944" max="8944" width="14.5546875" style="3"/>
    <col min="8945" max="8945" width="13.33203125" style="3" customWidth="1"/>
    <col min="8946" max="8946" width="12" style="3" customWidth="1"/>
    <col min="8947" max="8947" width="15.44140625" style="3" customWidth="1"/>
    <col min="8948" max="8960" width="10.6640625" style="3" customWidth="1"/>
    <col min="8961" max="8961" width="9.109375" style="3" customWidth="1"/>
    <col min="8962" max="8962" width="20.88671875" style="3" customWidth="1"/>
    <col min="8963" max="8963" width="14.6640625" style="3" customWidth="1"/>
    <col min="8964" max="8964" width="13.5546875" style="3" customWidth="1"/>
    <col min="8965" max="9199" width="9.109375" style="3" customWidth="1"/>
    <col min="9200" max="9200" width="14.5546875" style="3"/>
    <col min="9201" max="9201" width="13.33203125" style="3" customWidth="1"/>
    <col min="9202" max="9202" width="12" style="3" customWidth="1"/>
    <col min="9203" max="9203" width="15.44140625" style="3" customWidth="1"/>
    <col min="9204" max="9216" width="10.6640625" style="3" customWidth="1"/>
    <col min="9217" max="9217" width="9.109375" style="3" customWidth="1"/>
    <col min="9218" max="9218" width="20.88671875" style="3" customWidth="1"/>
    <col min="9219" max="9219" width="14.6640625" style="3" customWidth="1"/>
    <col min="9220" max="9220" width="13.5546875" style="3" customWidth="1"/>
    <col min="9221" max="9455" width="9.109375" style="3" customWidth="1"/>
    <col min="9456" max="9456" width="14.5546875" style="3"/>
    <col min="9457" max="9457" width="13.33203125" style="3" customWidth="1"/>
    <col min="9458" max="9458" width="12" style="3" customWidth="1"/>
    <col min="9459" max="9459" width="15.44140625" style="3" customWidth="1"/>
    <col min="9460" max="9472" width="10.6640625" style="3" customWidth="1"/>
    <col min="9473" max="9473" width="9.109375" style="3" customWidth="1"/>
    <col min="9474" max="9474" width="20.88671875" style="3" customWidth="1"/>
    <col min="9475" max="9475" width="14.6640625" style="3" customWidth="1"/>
    <col min="9476" max="9476" width="13.5546875" style="3" customWidth="1"/>
    <col min="9477" max="9711" width="9.109375" style="3" customWidth="1"/>
    <col min="9712" max="9712" width="14.5546875" style="3"/>
    <col min="9713" max="9713" width="13.33203125" style="3" customWidth="1"/>
    <col min="9714" max="9714" width="12" style="3" customWidth="1"/>
    <col min="9715" max="9715" width="15.44140625" style="3" customWidth="1"/>
    <col min="9716" max="9728" width="10.6640625" style="3" customWidth="1"/>
    <col min="9729" max="9729" width="9.109375" style="3" customWidth="1"/>
    <col min="9730" max="9730" width="20.88671875" style="3" customWidth="1"/>
    <col min="9731" max="9731" width="14.6640625" style="3" customWidth="1"/>
    <col min="9732" max="9732" width="13.5546875" style="3" customWidth="1"/>
    <col min="9733" max="9967" width="9.109375" style="3" customWidth="1"/>
    <col min="9968" max="9968" width="14.5546875" style="3"/>
    <col min="9969" max="9969" width="13.33203125" style="3" customWidth="1"/>
    <col min="9970" max="9970" width="12" style="3" customWidth="1"/>
    <col min="9971" max="9971" width="15.44140625" style="3" customWidth="1"/>
    <col min="9972" max="9984" width="10.6640625" style="3" customWidth="1"/>
    <col min="9985" max="9985" width="9.109375" style="3" customWidth="1"/>
    <col min="9986" max="9986" width="20.88671875" style="3" customWidth="1"/>
    <col min="9987" max="9987" width="14.6640625" style="3" customWidth="1"/>
    <col min="9988" max="9988" width="13.5546875" style="3" customWidth="1"/>
    <col min="9989" max="10223" width="9.109375" style="3" customWidth="1"/>
    <col min="10224" max="10224" width="14.5546875" style="3"/>
    <col min="10225" max="10225" width="13.33203125" style="3" customWidth="1"/>
    <col min="10226" max="10226" width="12" style="3" customWidth="1"/>
    <col min="10227" max="10227" width="15.44140625" style="3" customWidth="1"/>
    <col min="10228" max="10240" width="10.6640625" style="3" customWidth="1"/>
    <col min="10241" max="10241" width="9.109375" style="3" customWidth="1"/>
    <col min="10242" max="10242" width="20.88671875" style="3" customWidth="1"/>
    <col min="10243" max="10243" width="14.6640625" style="3" customWidth="1"/>
    <col min="10244" max="10244" width="13.5546875" style="3" customWidth="1"/>
    <col min="10245" max="10479" width="9.109375" style="3" customWidth="1"/>
    <col min="10480" max="10480" width="14.5546875" style="3"/>
    <col min="10481" max="10481" width="13.33203125" style="3" customWidth="1"/>
    <col min="10482" max="10482" width="12" style="3" customWidth="1"/>
    <col min="10483" max="10483" width="15.44140625" style="3" customWidth="1"/>
    <col min="10484" max="10496" width="10.6640625" style="3" customWidth="1"/>
    <col min="10497" max="10497" width="9.109375" style="3" customWidth="1"/>
    <col min="10498" max="10498" width="20.88671875" style="3" customWidth="1"/>
    <col min="10499" max="10499" width="14.6640625" style="3" customWidth="1"/>
    <col min="10500" max="10500" width="13.5546875" style="3" customWidth="1"/>
    <col min="10501" max="10735" width="9.109375" style="3" customWidth="1"/>
    <col min="10736" max="10736" width="14.5546875" style="3"/>
    <col min="10737" max="10737" width="13.33203125" style="3" customWidth="1"/>
    <col min="10738" max="10738" width="12" style="3" customWidth="1"/>
    <col min="10739" max="10739" width="15.44140625" style="3" customWidth="1"/>
    <col min="10740" max="10752" width="10.6640625" style="3" customWidth="1"/>
    <col min="10753" max="10753" width="9.109375" style="3" customWidth="1"/>
    <col min="10754" max="10754" width="20.88671875" style="3" customWidth="1"/>
    <col min="10755" max="10755" width="14.6640625" style="3" customWidth="1"/>
    <col min="10756" max="10756" width="13.5546875" style="3" customWidth="1"/>
    <col min="10757" max="10991" width="9.109375" style="3" customWidth="1"/>
    <col min="10992" max="10992" width="14.5546875" style="3"/>
    <col min="10993" max="10993" width="13.33203125" style="3" customWidth="1"/>
    <col min="10994" max="10994" width="12" style="3" customWidth="1"/>
    <col min="10995" max="10995" width="15.44140625" style="3" customWidth="1"/>
    <col min="10996" max="11008" width="10.6640625" style="3" customWidth="1"/>
    <col min="11009" max="11009" width="9.109375" style="3" customWidth="1"/>
    <col min="11010" max="11010" width="20.88671875" style="3" customWidth="1"/>
    <col min="11011" max="11011" width="14.6640625" style="3" customWidth="1"/>
    <col min="11012" max="11012" width="13.5546875" style="3" customWidth="1"/>
    <col min="11013" max="11247" width="9.109375" style="3" customWidth="1"/>
    <col min="11248" max="11248" width="14.5546875" style="3"/>
    <col min="11249" max="11249" width="13.33203125" style="3" customWidth="1"/>
    <col min="11250" max="11250" width="12" style="3" customWidth="1"/>
    <col min="11251" max="11251" width="15.44140625" style="3" customWidth="1"/>
    <col min="11252" max="11264" width="10.6640625" style="3" customWidth="1"/>
    <col min="11265" max="11265" width="9.109375" style="3" customWidth="1"/>
    <col min="11266" max="11266" width="20.88671875" style="3" customWidth="1"/>
    <col min="11267" max="11267" width="14.6640625" style="3" customWidth="1"/>
    <col min="11268" max="11268" width="13.5546875" style="3" customWidth="1"/>
    <col min="11269" max="11503" width="9.109375" style="3" customWidth="1"/>
    <col min="11504" max="11504" width="14.5546875" style="3"/>
    <col min="11505" max="11505" width="13.33203125" style="3" customWidth="1"/>
    <col min="11506" max="11506" width="12" style="3" customWidth="1"/>
    <col min="11507" max="11507" width="15.44140625" style="3" customWidth="1"/>
    <col min="11508" max="11520" width="10.6640625" style="3" customWidth="1"/>
    <col min="11521" max="11521" width="9.109375" style="3" customWidth="1"/>
    <col min="11522" max="11522" width="20.88671875" style="3" customWidth="1"/>
    <col min="11523" max="11523" width="14.6640625" style="3" customWidth="1"/>
    <col min="11524" max="11524" width="13.5546875" style="3" customWidth="1"/>
    <col min="11525" max="11759" width="9.109375" style="3" customWidth="1"/>
    <col min="11760" max="11760" width="14.5546875" style="3"/>
    <col min="11761" max="11761" width="13.33203125" style="3" customWidth="1"/>
    <col min="11762" max="11762" width="12" style="3" customWidth="1"/>
    <col min="11763" max="11763" width="15.44140625" style="3" customWidth="1"/>
    <col min="11764" max="11776" width="10.6640625" style="3" customWidth="1"/>
    <col min="11777" max="11777" width="9.109375" style="3" customWidth="1"/>
    <col min="11778" max="11778" width="20.88671875" style="3" customWidth="1"/>
    <col min="11779" max="11779" width="14.6640625" style="3" customWidth="1"/>
    <col min="11780" max="11780" width="13.5546875" style="3" customWidth="1"/>
    <col min="11781" max="12015" width="9.109375" style="3" customWidth="1"/>
    <col min="12016" max="12016" width="14.5546875" style="3"/>
    <col min="12017" max="12017" width="13.33203125" style="3" customWidth="1"/>
    <col min="12018" max="12018" width="12" style="3" customWidth="1"/>
    <col min="12019" max="12019" width="15.44140625" style="3" customWidth="1"/>
    <col min="12020" max="12032" width="10.6640625" style="3" customWidth="1"/>
    <col min="12033" max="12033" width="9.109375" style="3" customWidth="1"/>
    <col min="12034" max="12034" width="20.88671875" style="3" customWidth="1"/>
    <col min="12035" max="12035" width="14.6640625" style="3" customWidth="1"/>
    <col min="12036" max="12036" width="13.5546875" style="3" customWidth="1"/>
    <col min="12037" max="12271" width="9.109375" style="3" customWidth="1"/>
    <col min="12272" max="12272" width="14.5546875" style="3"/>
    <col min="12273" max="12273" width="13.33203125" style="3" customWidth="1"/>
    <col min="12274" max="12274" width="12" style="3" customWidth="1"/>
    <col min="12275" max="12275" width="15.44140625" style="3" customWidth="1"/>
    <col min="12276" max="12288" width="10.6640625" style="3" customWidth="1"/>
    <col min="12289" max="12289" width="9.109375" style="3" customWidth="1"/>
    <col min="12290" max="12290" width="20.88671875" style="3" customWidth="1"/>
    <col min="12291" max="12291" width="14.6640625" style="3" customWidth="1"/>
    <col min="12292" max="12292" width="13.5546875" style="3" customWidth="1"/>
    <col min="12293" max="12527" width="9.109375" style="3" customWidth="1"/>
    <col min="12528" max="12528" width="14.5546875" style="3"/>
    <col min="12529" max="12529" width="13.33203125" style="3" customWidth="1"/>
    <col min="12530" max="12530" width="12" style="3" customWidth="1"/>
    <col min="12531" max="12531" width="15.44140625" style="3" customWidth="1"/>
    <col min="12532" max="12544" width="10.6640625" style="3" customWidth="1"/>
    <col min="12545" max="12545" width="9.109375" style="3" customWidth="1"/>
    <col min="12546" max="12546" width="20.88671875" style="3" customWidth="1"/>
    <col min="12547" max="12547" width="14.6640625" style="3" customWidth="1"/>
    <col min="12548" max="12548" width="13.5546875" style="3" customWidth="1"/>
    <col min="12549" max="12783" width="9.109375" style="3" customWidth="1"/>
    <col min="12784" max="12784" width="14.5546875" style="3"/>
    <col min="12785" max="12785" width="13.33203125" style="3" customWidth="1"/>
    <col min="12786" max="12786" width="12" style="3" customWidth="1"/>
    <col min="12787" max="12787" width="15.44140625" style="3" customWidth="1"/>
    <col min="12788" max="12800" width="10.6640625" style="3" customWidth="1"/>
    <col min="12801" max="12801" width="9.109375" style="3" customWidth="1"/>
    <col min="12802" max="12802" width="20.88671875" style="3" customWidth="1"/>
    <col min="12803" max="12803" width="14.6640625" style="3" customWidth="1"/>
    <col min="12804" max="12804" width="13.5546875" style="3" customWidth="1"/>
    <col min="12805" max="13039" width="9.109375" style="3" customWidth="1"/>
    <col min="13040" max="13040" width="14.5546875" style="3"/>
    <col min="13041" max="13041" width="13.33203125" style="3" customWidth="1"/>
    <col min="13042" max="13042" width="12" style="3" customWidth="1"/>
    <col min="13043" max="13043" width="15.44140625" style="3" customWidth="1"/>
    <col min="13044" max="13056" width="10.6640625" style="3" customWidth="1"/>
    <col min="13057" max="13057" width="9.109375" style="3" customWidth="1"/>
    <col min="13058" max="13058" width="20.88671875" style="3" customWidth="1"/>
    <col min="13059" max="13059" width="14.6640625" style="3" customWidth="1"/>
    <col min="13060" max="13060" width="13.5546875" style="3" customWidth="1"/>
    <col min="13061" max="13295" width="9.109375" style="3" customWidth="1"/>
    <col min="13296" max="13296" width="14.5546875" style="3"/>
    <col min="13297" max="13297" width="13.33203125" style="3" customWidth="1"/>
    <col min="13298" max="13298" width="12" style="3" customWidth="1"/>
    <col min="13299" max="13299" width="15.44140625" style="3" customWidth="1"/>
    <col min="13300" max="13312" width="10.6640625" style="3" customWidth="1"/>
    <col min="13313" max="13313" width="9.109375" style="3" customWidth="1"/>
    <col min="13314" max="13314" width="20.88671875" style="3" customWidth="1"/>
    <col min="13315" max="13315" width="14.6640625" style="3" customWidth="1"/>
    <col min="13316" max="13316" width="13.5546875" style="3" customWidth="1"/>
    <col min="13317" max="13551" width="9.109375" style="3" customWidth="1"/>
    <col min="13552" max="13552" width="14.5546875" style="3"/>
    <col min="13553" max="13553" width="13.33203125" style="3" customWidth="1"/>
    <col min="13554" max="13554" width="12" style="3" customWidth="1"/>
    <col min="13555" max="13555" width="15.44140625" style="3" customWidth="1"/>
    <col min="13556" max="13568" width="10.6640625" style="3" customWidth="1"/>
    <col min="13569" max="13569" width="9.109375" style="3" customWidth="1"/>
    <col min="13570" max="13570" width="20.88671875" style="3" customWidth="1"/>
    <col min="13571" max="13571" width="14.6640625" style="3" customWidth="1"/>
    <col min="13572" max="13572" width="13.5546875" style="3" customWidth="1"/>
    <col min="13573" max="13807" width="9.109375" style="3" customWidth="1"/>
    <col min="13808" max="13808" width="14.5546875" style="3"/>
    <col min="13809" max="13809" width="13.33203125" style="3" customWidth="1"/>
    <col min="13810" max="13810" width="12" style="3" customWidth="1"/>
    <col min="13811" max="13811" width="15.44140625" style="3" customWidth="1"/>
    <col min="13812" max="13824" width="10.6640625" style="3" customWidth="1"/>
    <col min="13825" max="13825" width="9.109375" style="3" customWidth="1"/>
    <col min="13826" max="13826" width="20.88671875" style="3" customWidth="1"/>
    <col min="13827" max="13827" width="14.6640625" style="3" customWidth="1"/>
    <col min="13828" max="13828" width="13.5546875" style="3" customWidth="1"/>
    <col min="13829" max="14063" width="9.109375" style="3" customWidth="1"/>
    <col min="14064" max="14064" width="14.5546875" style="3"/>
    <col min="14065" max="14065" width="13.33203125" style="3" customWidth="1"/>
    <col min="14066" max="14066" width="12" style="3" customWidth="1"/>
    <col min="14067" max="14067" width="15.44140625" style="3" customWidth="1"/>
    <col min="14068" max="14080" width="10.6640625" style="3" customWidth="1"/>
    <col min="14081" max="14081" width="9.109375" style="3" customWidth="1"/>
    <col min="14082" max="14082" width="20.88671875" style="3" customWidth="1"/>
    <col min="14083" max="14083" width="14.6640625" style="3" customWidth="1"/>
    <col min="14084" max="14084" width="13.5546875" style="3" customWidth="1"/>
    <col min="14085" max="14319" width="9.109375" style="3" customWidth="1"/>
    <col min="14320" max="14320" width="14.5546875" style="3"/>
    <col min="14321" max="14321" width="13.33203125" style="3" customWidth="1"/>
    <col min="14322" max="14322" width="12" style="3" customWidth="1"/>
    <col min="14323" max="14323" width="15.44140625" style="3" customWidth="1"/>
    <col min="14324" max="14336" width="10.6640625" style="3" customWidth="1"/>
    <col min="14337" max="14337" width="9.109375" style="3" customWidth="1"/>
    <col min="14338" max="14338" width="20.88671875" style="3" customWidth="1"/>
    <col min="14339" max="14339" width="14.6640625" style="3" customWidth="1"/>
    <col min="14340" max="14340" width="13.5546875" style="3" customWidth="1"/>
    <col min="14341" max="14575" width="9.109375" style="3" customWidth="1"/>
    <col min="14576" max="14576" width="14.5546875" style="3"/>
    <col min="14577" max="14577" width="13.33203125" style="3" customWidth="1"/>
    <col min="14578" max="14578" width="12" style="3" customWidth="1"/>
    <col min="14579" max="14579" width="15.44140625" style="3" customWidth="1"/>
    <col min="14580" max="14592" width="10.6640625" style="3" customWidth="1"/>
    <col min="14593" max="14593" width="9.109375" style="3" customWidth="1"/>
    <col min="14594" max="14594" width="20.88671875" style="3" customWidth="1"/>
    <col min="14595" max="14595" width="14.6640625" style="3" customWidth="1"/>
    <col min="14596" max="14596" width="13.5546875" style="3" customWidth="1"/>
    <col min="14597" max="14831" width="9.109375" style="3" customWidth="1"/>
    <col min="14832" max="14832" width="14.5546875" style="3"/>
    <col min="14833" max="14833" width="13.33203125" style="3" customWidth="1"/>
    <col min="14834" max="14834" width="12" style="3" customWidth="1"/>
    <col min="14835" max="14835" width="15.44140625" style="3" customWidth="1"/>
    <col min="14836" max="14848" width="10.6640625" style="3" customWidth="1"/>
    <col min="14849" max="14849" width="9.109375" style="3" customWidth="1"/>
    <col min="14850" max="14850" width="20.88671875" style="3" customWidth="1"/>
    <col min="14851" max="14851" width="14.6640625" style="3" customWidth="1"/>
    <col min="14852" max="14852" width="13.5546875" style="3" customWidth="1"/>
    <col min="14853" max="15087" width="9.109375" style="3" customWidth="1"/>
    <col min="15088" max="15088" width="14.5546875" style="3"/>
    <col min="15089" max="15089" width="13.33203125" style="3" customWidth="1"/>
    <col min="15090" max="15090" width="12" style="3" customWidth="1"/>
    <col min="15091" max="15091" width="15.44140625" style="3" customWidth="1"/>
    <col min="15092" max="15104" width="10.6640625" style="3" customWidth="1"/>
    <col min="15105" max="15105" width="9.109375" style="3" customWidth="1"/>
    <col min="15106" max="15106" width="20.88671875" style="3" customWidth="1"/>
    <col min="15107" max="15107" width="14.6640625" style="3" customWidth="1"/>
    <col min="15108" max="15108" width="13.5546875" style="3" customWidth="1"/>
    <col min="15109" max="15343" width="9.109375" style="3" customWidth="1"/>
    <col min="15344" max="15344" width="14.5546875" style="3"/>
    <col min="15345" max="15345" width="13.33203125" style="3" customWidth="1"/>
    <col min="15346" max="15346" width="12" style="3" customWidth="1"/>
    <col min="15347" max="15347" width="15.44140625" style="3" customWidth="1"/>
    <col min="15348" max="15360" width="10.6640625" style="3" customWidth="1"/>
    <col min="15361" max="15361" width="9.109375" style="3" customWidth="1"/>
    <col min="15362" max="15362" width="20.88671875" style="3" customWidth="1"/>
    <col min="15363" max="15363" width="14.6640625" style="3" customWidth="1"/>
    <col min="15364" max="15364" width="13.5546875" style="3" customWidth="1"/>
    <col min="15365" max="15599" width="9.109375" style="3" customWidth="1"/>
    <col min="15600" max="15600" width="14.5546875" style="3"/>
    <col min="15601" max="15601" width="13.33203125" style="3" customWidth="1"/>
    <col min="15602" max="15602" width="12" style="3" customWidth="1"/>
    <col min="15603" max="15603" width="15.44140625" style="3" customWidth="1"/>
    <col min="15604" max="15616" width="10.6640625" style="3" customWidth="1"/>
    <col min="15617" max="15617" width="9.109375" style="3" customWidth="1"/>
    <col min="15618" max="15618" width="20.88671875" style="3" customWidth="1"/>
    <col min="15619" max="15619" width="14.6640625" style="3" customWidth="1"/>
    <col min="15620" max="15620" width="13.5546875" style="3" customWidth="1"/>
    <col min="15621" max="15855" width="9.109375" style="3" customWidth="1"/>
    <col min="15856" max="15856" width="14.5546875" style="3"/>
    <col min="15857" max="15857" width="13.33203125" style="3" customWidth="1"/>
    <col min="15858" max="15858" width="12" style="3" customWidth="1"/>
    <col min="15859" max="15859" width="15.44140625" style="3" customWidth="1"/>
    <col min="15860" max="15872" width="10.6640625" style="3" customWidth="1"/>
    <col min="15873" max="15873" width="9.109375" style="3" customWidth="1"/>
    <col min="15874" max="15874" width="20.88671875" style="3" customWidth="1"/>
    <col min="15875" max="15875" width="14.6640625" style="3" customWidth="1"/>
    <col min="15876" max="15876" width="13.5546875" style="3" customWidth="1"/>
    <col min="15877" max="16111" width="9.109375" style="3" customWidth="1"/>
    <col min="16112" max="16112" width="14.5546875" style="3"/>
    <col min="16113" max="16113" width="13.33203125" style="3" customWidth="1"/>
    <col min="16114" max="16114" width="12" style="3" customWidth="1"/>
    <col min="16115" max="16115" width="15.44140625" style="3" customWidth="1"/>
    <col min="16116" max="16128" width="10.6640625" style="3" customWidth="1"/>
    <col min="16129" max="16129" width="9.109375" style="3" customWidth="1"/>
    <col min="16130" max="16130" width="20.88671875" style="3" customWidth="1"/>
    <col min="16131" max="16131" width="14.6640625" style="3" customWidth="1"/>
    <col min="16132" max="16132" width="13.5546875" style="3" customWidth="1"/>
    <col min="16133" max="16384" width="9.109375" style="3" customWidth="1"/>
  </cols>
  <sheetData>
    <row r="1" spans="1:27" ht="39.9" customHeight="1" x14ac:dyDescent="0.3">
      <c r="A1" s="268" t="s">
        <v>140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</row>
    <row r="2" spans="1:27" ht="22.5" customHeight="1" x14ac:dyDescent="0.3">
      <c r="A2" s="368" t="s">
        <v>72</v>
      </c>
      <c r="B2" s="369"/>
      <c r="C2" s="133" t="s">
        <v>38</v>
      </c>
      <c r="D2" s="134" t="s">
        <v>118</v>
      </c>
    </row>
    <row r="3" spans="1:27" ht="22.5" customHeight="1" x14ac:dyDescent="0.3">
      <c r="A3" s="371" t="s">
        <v>32</v>
      </c>
      <c r="B3" s="336"/>
      <c r="C3" s="336"/>
      <c r="D3" s="135">
        <v>1818</v>
      </c>
    </row>
    <row r="4" spans="1:27" ht="22.5" customHeight="1" x14ac:dyDescent="0.3">
      <c r="A4" s="370" t="s">
        <v>3</v>
      </c>
      <c r="B4" s="301" t="s">
        <v>3</v>
      </c>
      <c r="C4" s="75" t="s">
        <v>39</v>
      </c>
      <c r="D4" s="102">
        <v>1223</v>
      </c>
    </row>
    <row r="5" spans="1:27" ht="22.5" customHeight="1" x14ac:dyDescent="0.3">
      <c r="A5" s="370"/>
      <c r="B5" s="301"/>
      <c r="C5" s="75" t="s">
        <v>40</v>
      </c>
      <c r="D5" s="102">
        <v>398</v>
      </c>
    </row>
    <row r="6" spans="1:27" ht="22.5" customHeight="1" x14ac:dyDescent="0.3">
      <c r="A6" s="370"/>
      <c r="B6" s="301"/>
      <c r="C6" s="75" t="s">
        <v>41</v>
      </c>
      <c r="D6" s="102">
        <v>115</v>
      </c>
    </row>
    <row r="7" spans="1:27" ht="22.5" customHeight="1" x14ac:dyDescent="0.3">
      <c r="A7" s="370"/>
      <c r="B7" s="301"/>
      <c r="C7" s="75" t="s">
        <v>82</v>
      </c>
      <c r="D7" s="102">
        <v>60</v>
      </c>
    </row>
    <row r="8" spans="1:27" ht="22.5" customHeight="1" x14ac:dyDescent="0.3">
      <c r="A8" s="370"/>
      <c r="B8" s="301"/>
      <c r="C8" s="75" t="s">
        <v>42</v>
      </c>
      <c r="D8" s="102">
        <v>4</v>
      </c>
    </row>
    <row r="9" spans="1:27" ht="22.5" customHeight="1" x14ac:dyDescent="0.3">
      <c r="A9" s="370"/>
      <c r="B9" s="301"/>
      <c r="C9" s="75" t="s">
        <v>57</v>
      </c>
      <c r="D9" s="102">
        <v>18</v>
      </c>
    </row>
    <row r="10" spans="1:27" ht="22.5" customHeight="1" x14ac:dyDescent="0.3">
      <c r="A10" s="370"/>
      <c r="B10" s="301" t="s">
        <v>25</v>
      </c>
      <c r="C10" s="76" t="s">
        <v>39</v>
      </c>
      <c r="D10" s="103">
        <v>1014</v>
      </c>
    </row>
    <row r="11" spans="1:27" ht="22.5" customHeight="1" x14ac:dyDescent="0.3">
      <c r="A11" s="370"/>
      <c r="B11" s="301"/>
      <c r="C11" s="76" t="s">
        <v>40</v>
      </c>
      <c r="D11" s="103">
        <v>288</v>
      </c>
    </row>
    <row r="12" spans="1:27" ht="22.5" customHeight="1" x14ac:dyDescent="0.3">
      <c r="A12" s="370"/>
      <c r="B12" s="301"/>
      <c r="C12" s="76" t="s">
        <v>41</v>
      </c>
      <c r="D12" s="103">
        <v>82</v>
      </c>
    </row>
    <row r="13" spans="1:27" ht="22.5" customHeight="1" x14ac:dyDescent="0.3">
      <c r="A13" s="370"/>
      <c r="B13" s="301"/>
      <c r="C13" s="76" t="s">
        <v>82</v>
      </c>
      <c r="D13" s="103">
        <v>39</v>
      </c>
    </row>
    <row r="14" spans="1:27" ht="22.5" customHeight="1" x14ac:dyDescent="0.3">
      <c r="A14" s="370"/>
      <c r="B14" s="301"/>
      <c r="C14" s="76" t="s">
        <v>42</v>
      </c>
      <c r="D14" s="103">
        <v>2</v>
      </c>
    </row>
    <row r="15" spans="1:27" ht="22.5" customHeight="1" x14ac:dyDescent="0.3">
      <c r="A15" s="370"/>
      <c r="B15" s="301"/>
      <c r="C15" s="76" t="s">
        <v>57</v>
      </c>
      <c r="D15" s="103">
        <v>13</v>
      </c>
    </row>
    <row r="16" spans="1:27" ht="22.5" customHeight="1" x14ac:dyDescent="0.3">
      <c r="A16" s="370"/>
      <c r="B16" s="301" t="s">
        <v>27</v>
      </c>
      <c r="C16" s="76" t="s">
        <v>39</v>
      </c>
      <c r="D16" s="103">
        <v>209</v>
      </c>
    </row>
    <row r="17" spans="1:4" ht="22.5" customHeight="1" x14ac:dyDescent="0.3">
      <c r="A17" s="370"/>
      <c r="B17" s="301"/>
      <c r="C17" s="76" t="s">
        <v>40</v>
      </c>
      <c r="D17" s="103">
        <v>110</v>
      </c>
    </row>
    <row r="18" spans="1:4" ht="22.5" customHeight="1" x14ac:dyDescent="0.3">
      <c r="A18" s="370"/>
      <c r="B18" s="301"/>
      <c r="C18" s="76" t="s">
        <v>41</v>
      </c>
      <c r="D18" s="103">
        <v>33</v>
      </c>
    </row>
    <row r="19" spans="1:4" ht="22.5" customHeight="1" x14ac:dyDescent="0.3">
      <c r="A19" s="370"/>
      <c r="B19" s="301"/>
      <c r="C19" s="76" t="s">
        <v>82</v>
      </c>
      <c r="D19" s="103">
        <v>21</v>
      </c>
    </row>
    <row r="20" spans="1:4" ht="22.5" customHeight="1" x14ac:dyDescent="0.3">
      <c r="A20" s="370"/>
      <c r="B20" s="301"/>
      <c r="C20" s="76" t="s">
        <v>42</v>
      </c>
      <c r="D20" s="103">
        <v>2</v>
      </c>
    </row>
    <row r="21" spans="1:4" ht="22.5" customHeight="1" x14ac:dyDescent="0.3">
      <c r="A21" s="370"/>
      <c r="B21" s="301"/>
      <c r="C21" s="76" t="s">
        <v>57</v>
      </c>
      <c r="D21" s="103">
        <v>5</v>
      </c>
    </row>
    <row r="22" spans="1:4" ht="22.5" customHeight="1" x14ac:dyDescent="0.3">
      <c r="A22" s="370" t="s">
        <v>24</v>
      </c>
      <c r="B22" s="301" t="s">
        <v>3</v>
      </c>
      <c r="C22" s="75" t="s">
        <v>39</v>
      </c>
      <c r="D22" s="102">
        <v>907</v>
      </c>
    </row>
    <row r="23" spans="1:4" ht="22.5" customHeight="1" x14ac:dyDescent="0.3">
      <c r="A23" s="370"/>
      <c r="B23" s="301"/>
      <c r="C23" s="75" t="s">
        <v>40</v>
      </c>
      <c r="D23" s="102">
        <v>325</v>
      </c>
    </row>
    <row r="24" spans="1:4" ht="22.5" customHeight="1" x14ac:dyDescent="0.3">
      <c r="A24" s="370"/>
      <c r="B24" s="301"/>
      <c r="C24" s="75" t="s">
        <v>41</v>
      </c>
      <c r="D24" s="102">
        <v>99</v>
      </c>
    </row>
    <row r="25" spans="1:4" ht="22.5" customHeight="1" x14ac:dyDescent="0.3">
      <c r="A25" s="370"/>
      <c r="B25" s="301"/>
      <c r="C25" s="75" t="s">
        <v>82</v>
      </c>
      <c r="D25" s="102">
        <v>49</v>
      </c>
    </row>
    <row r="26" spans="1:4" ht="22.5" customHeight="1" x14ac:dyDescent="0.3">
      <c r="A26" s="370"/>
      <c r="B26" s="301"/>
      <c r="C26" s="75" t="s">
        <v>42</v>
      </c>
      <c r="D26" s="102">
        <v>4</v>
      </c>
    </row>
    <row r="27" spans="1:4" ht="22.5" customHeight="1" x14ac:dyDescent="0.3">
      <c r="A27" s="370"/>
      <c r="B27" s="301"/>
      <c r="C27" s="75" t="s">
        <v>57</v>
      </c>
      <c r="D27" s="102">
        <v>16</v>
      </c>
    </row>
    <row r="28" spans="1:4" ht="22.5" customHeight="1" x14ac:dyDescent="0.3">
      <c r="A28" s="370"/>
      <c r="B28" s="301" t="s">
        <v>25</v>
      </c>
      <c r="C28" s="76" t="s">
        <v>39</v>
      </c>
      <c r="D28" s="103">
        <v>755</v>
      </c>
    </row>
    <row r="29" spans="1:4" ht="22.5" customHeight="1" x14ac:dyDescent="0.3">
      <c r="A29" s="370"/>
      <c r="B29" s="301"/>
      <c r="C29" s="76" t="s">
        <v>40</v>
      </c>
      <c r="D29" s="103">
        <v>245</v>
      </c>
    </row>
    <row r="30" spans="1:4" ht="22.5" customHeight="1" x14ac:dyDescent="0.3">
      <c r="A30" s="370"/>
      <c r="B30" s="301"/>
      <c r="C30" s="76" t="s">
        <v>41</v>
      </c>
      <c r="D30" s="103">
        <v>71</v>
      </c>
    </row>
    <row r="31" spans="1:4" ht="22.5" customHeight="1" x14ac:dyDescent="0.3">
      <c r="A31" s="370"/>
      <c r="B31" s="301"/>
      <c r="C31" s="76" t="s">
        <v>82</v>
      </c>
      <c r="D31" s="103">
        <v>31</v>
      </c>
    </row>
    <row r="32" spans="1:4" ht="22.5" customHeight="1" x14ac:dyDescent="0.3">
      <c r="A32" s="370"/>
      <c r="B32" s="301"/>
      <c r="C32" s="76" t="s">
        <v>42</v>
      </c>
      <c r="D32" s="103">
        <v>2</v>
      </c>
    </row>
    <row r="33" spans="1:4" ht="22.5" customHeight="1" x14ac:dyDescent="0.3">
      <c r="A33" s="370"/>
      <c r="B33" s="301"/>
      <c r="C33" s="76" t="s">
        <v>57</v>
      </c>
      <c r="D33" s="103">
        <v>11</v>
      </c>
    </row>
    <row r="34" spans="1:4" ht="22.5" customHeight="1" x14ac:dyDescent="0.3">
      <c r="A34" s="370"/>
      <c r="B34" s="301" t="s">
        <v>27</v>
      </c>
      <c r="C34" s="76" t="s">
        <v>39</v>
      </c>
      <c r="D34" s="103">
        <v>152</v>
      </c>
    </row>
    <row r="35" spans="1:4" ht="22.5" customHeight="1" x14ac:dyDescent="0.3">
      <c r="A35" s="370"/>
      <c r="B35" s="301"/>
      <c r="C35" s="76" t="s">
        <v>40</v>
      </c>
      <c r="D35" s="103">
        <v>80</v>
      </c>
    </row>
    <row r="36" spans="1:4" ht="22.5" customHeight="1" x14ac:dyDescent="0.3">
      <c r="A36" s="370"/>
      <c r="B36" s="301"/>
      <c r="C36" s="76" t="s">
        <v>41</v>
      </c>
      <c r="D36" s="103">
        <v>28</v>
      </c>
    </row>
    <row r="37" spans="1:4" ht="22.5" customHeight="1" x14ac:dyDescent="0.3">
      <c r="A37" s="370"/>
      <c r="B37" s="301"/>
      <c r="C37" s="76" t="s">
        <v>82</v>
      </c>
      <c r="D37" s="103">
        <v>18</v>
      </c>
    </row>
    <row r="38" spans="1:4" ht="22.5" customHeight="1" x14ac:dyDescent="0.3">
      <c r="A38" s="370"/>
      <c r="B38" s="301"/>
      <c r="C38" s="76" t="s">
        <v>42</v>
      </c>
      <c r="D38" s="103">
        <v>2</v>
      </c>
    </row>
    <row r="39" spans="1:4" ht="22.5" customHeight="1" x14ac:dyDescent="0.3">
      <c r="A39" s="370"/>
      <c r="B39" s="301"/>
      <c r="C39" s="76" t="s">
        <v>57</v>
      </c>
      <c r="D39" s="103">
        <v>5</v>
      </c>
    </row>
    <row r="40" spans="1:4" ht="22.5" customHeight="1" x14ac:dyDescent="0.3">
      <c r="A40" s="370" t="s">
        <v>28</v>
      </c>
      <c r="B40" s="301" t="s">
        <v>3</v>
      </c>
      <c r="C40" s="75" t="s">
        <v>39</v>
      </c>
      <c r="D40" s="102">
        <v>316</v>
      </c>
    </row>
    <row r="41" spans="1:4" ht="22.5" customHeight="1" x14ac:dyDescent="0.3">
      <c r="A41" s="370"/>
      <c r="B41" s="301"/>
      <c r="C41" s="75" t="s">
        <v>40</v>
      </c>
      <c r="D41" s="102">
        <v>73</v>
      </c>
    </row>
    <row r="42" spans="1:4" ht="22.5" customHeight="1" x14ac:dyDescent="0.3">
      <c r="A42" s="370"/>
      <c r="B42" s="301"/>
      <c r="C42" s="75" t="s">
        <v>41</v>
      </c>
      <c r="D42" s="102">
        <v>16</v>
      </c>
    </row>
    <row r="43" spans="1:4" ht="22.5" customHeight="1" x14ac:dyDescent="0.3">
      <c r="A43" s="370"/>
      <c r="B43" s="301"/>
      <c r="C43" s="76" t="s">
        <v>82</v>
      </c>
      <c r="D43" s="102">
        <v>11</v>
      </c>
    </row>
    <row r="44" spans="1:4" ht="22.5" customHeight="1" x14ac:dyDescent="0.3">
      <c r="A44" s="370"/>
      <c r="B44" s="301"/>
      <c r="C44" s="75" t="s">
        <v>42</v>
      </c>
      <c r="D44" s="102" t="s">
        <v>35</v>
      </c>
    </row>
    <row r="45" spans="1:4" ht="22.5" customHeight="1" x14ac:dyDescent="0.3">
      <c r="A45" s="370"/>
      <c r="B45" s="301"/>
      <c r="C45" s="75" t="s">
        <v>57</v>
      </c>
      <c r="D45" s="102">
        <v>2</v>
      </c>
    </row>
    <row r="46" spans="1:4" ht="22.5" customHeight="1" x14ac:dyDescent="0.3">
      <c r="A46" s="370"/>
      <c r="B46" s="301" t="s">
        <v>25</v>
      </c>
      <c r="C46" s="76" t="s">
        <v>39</v>
      </c>
      <c r="D46" s="103">
        <v>259</v>
      </c>
    </row>
    <row r="47" spans="1:4" ht="22.5" customHeight="1" x14ac:dyDescent="0.3">
      <c r="A47" s="370"/>
      <c r="B47" s="301"/>
      <c r="C47" s="76" t="s">
        <v>40</v>
      </c>
      <c r="D47" s="103">
        <v>43</v>
      </c>
    </row>
    <row r="48" spans="1:4" ht="22.5" customHeight="1" x14ac:dyDescent="0.3">
      <c r="A48" s="370"/>
      <c r="B48" s="301"/>
      <c r="C48" s="76" t="s">
        <v>41</v>
      </c>
      <c r="D48" s="103">
        <v>11</v>
      </c>
    </row>
    <row r="49" spans="1:10" ht="22.5" customHeight="1" x14ac:dyDescent="0.3">
      <c r="A49" s="370"/>
      <c r="B49" s="301"/>
      <c r="C49" s="76" t="s">
        <v>82</v>
      </c>
      <c r="D49" s="103">
        <v>8</v>
      </c>
    </row>
    <row r="50" spans="1:10" ht="22.5" customHeight="1" x14ac:dyDescent="0.3">
      <c r="A50" s="370"/>
      <c r="B50" s="301"/>
      <c r="C50" s="76" t="s">
        <v>42</v>
      </c>
      <c r="D50" s="103" t="s">
        <v>35</v>
      </c>
    </row>
    <row r="51" spans="1:10" ht="22.5" customHeight="1" x14ac:dyDescent="0.3">
      <c r="A51" s="370"/>
      <c r="B51" s="301"/>
      <c r="C51" s="76" t="s">
        <v>57</v>
      </c>
      <c r="D51" s="103">
        <v>2</v>
      </c>
    </row>
    <row r="52" spans="1:10" ht="22.5" customHeight="1" x14ac:dyDescent="0.3">
      <c r="A52" s="370"/>
      <c r="B52" s="301" t="s">
        <v>27</v>
      </c>
      <c r="C52" s="76" t="s">
        <v>39</v>
      </c>
      <c r="D52" s="103">
        <v>57</v>
      </c>
    </row>
    <row r="53" spans="1:10" ht="22.5" customHeight="1" x14ac:dyDescent="0.3">
      <c r="A53" s="370"/>
      <c r="B53" s="301"/>
      <c r="C53" s="76" t="s">
        <v>40</v>
      </c>
      <c r="D53" s="103">
        <v>30</v>
      </c>
    </row>
    <row r="54" spans="1:10" ht="22.5" customHeight="1" x14ac:dyDescent="0.3">
      <c r="A54" s="370"/>
      <c r="B54" s="301"/>
      <c r="C54" s="76" t="s">
        <v>41</v>
      </c>
      <c r="D54" s="103">
        <v>5</v>
      </c>
    </row>
    <row r="55" spans="1:10" ht="22.5" customHeight="1" x14ac:dyDescent="0.3">
      <c r="A55" s="370"/>
      <c r="B55" s="301"/>
      <c r="C55" s="76" t="s">
        <v>82</v>
      </c>
      <c r="D55" s="103">
        <v>3</v>
      </c>
    </row>
    <row r="56" spans="1:10" ht="22.5" customHeight="1" x14ac:dyDescent="0.3">
      <c r="A56" s="370"/>
      <c r="B56" s="301"/>
      <c r="C56" s="76" t="s">
        <v>42</v>
      </c>
      <c r="D56" s="103" t="s">
        <v>35</v>
      </c>
    </row>
    <row r="57" spans="1:10" ht="22.5" customHeight="1" x14ac:dyDescent="0.3">
      <c r="A57" s="372"/>
      <c r="B57" s="373"/>
      <c r="C57" s="104" t="s">
        <v>57</v>
      </c>
      <c r="D57" s="105" t="s">
        <v>35</v>
      </c>
    </row>
    <row r="58" spans="1:10" s="15" customFormat="1" ht="15" customHeight="1" x14ac:dyDescent="0.3">
      <c r="A58" s="6" t="s">
        <v>85</v>
      </c>
      <c r="H58" s="16"/>
      <c r="I58" s="16"/>
      <c r="J58" s="16"/>
    </row>
    <row r="60" spans="1:10" x14ac:dyDescent="0.3">
      <c r="A60" s="19" t="s">
        <v>54</v>
      </c>
      <c r="D60" s="11"/>
    </row>
    <row r="61" spans="1:10" x14ac:dyDescent="0.3">
      <c r="A61" s="34" t="s">
        <v>95</v>
      </c>
    </row>
  </sheetData>
  <mergeCells count="15">
    <mergeCell ref="A40:A57"/>
    <mergeCell ref="B46:B51"/>
    <mergeCell ref="B52:B57"/>
    <mergeCell ref="B40:B45"/>
    <mergeCell ref="A4:A21"/>
    <mergeCell ref="B10:B15"/>
    <mergeCell ref="B16:B21"/>
    <mergeCell ref="B4:B9"/>
    <mergeCell ref="A1:AA1"/>
    <mergeCell ref="A2:B2"/>
    <mergeCell ref="A22:A39"/>
    <mergeCell ref="B28:B33"/>
    <mergeCell ref="B34:B39"/>
    <mergeCell ref="B22:B27"/>
    <mergeCell ref="A3:C3"/>
  </mergeCells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858A-B790-4A87-809B-FC12E2562FA3}">
  <sheetPr codeName="Folha2"/>
  <dimension ref="B2:S25"/>
  <sheetViews>
    <sheetView workbookViewId="0"/>
  </sheetViews>
  <sheetFormatPr defaultColWidth="9.109375" defaultRowHeight="14.4" x14ac:dyDescent="0.3"/>
  <cols>
    <col min="1" max="16384" width="9.109375" style="62"/>
  </cols>
  <sheetData>
    <row r="2" spans="2:19" ht="22.5" customHeight="1" thickBot="1" x14ac:dyDescent="0.35">
      <c r="B2" s="243" t="s">
        <v>98</v>
      </c>
      <c r="C2" s="244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2:19" ht="15" thickTop="1" x14ac:dyDescent="0.3">
      <c r="B3" s="184"/>
      <c r="C3" s="185"/>
    </row>
    <row r="4" spans="2:19" x14ac:dyDescent="0.3">
      <c r="B4" s="184" t="s">
        <v>99</v>
      </c>
      <c r="C4" s="185"/>
    </row>
    <row r="5" spans="2:19" x14ac:dyDescent="0.3">
      <c r="B5" s="258" t="s">
        <v>117</v>
      </c>
      <c r="C5" s="258"/>
      <c r="D5" s="258"/>
      <c r="E5" s="258"/>
      <c r="F5" s="258"/>
    </row>
    <row r="6" spans="2:19" x14ac:dyDescent="0.3">
      <c r="B6" s="184" t="s">
        <v>100</v>
      </c>
      <c r="C6" s="185"/>
    </row>
    <row r="7" spans="2:19" x14ac:dyDescent="0.3">
      <c r="B7" s="186" t="s">
        <v>101</v>
      </c>
      <c r="C7" s="185"/>
    </row>
    <row r="8" spans="2:19" x14ac:dyDescent="0.3">
      <c r="B8" s="186" t="s">
        <v>102</v>
      </c>
      <c r="C8" s="185"/>
    </row>
    <row r="9" spans="2:19" x14ac:dyDescent="0.3">
      <c r="B9" s="186" t="s">
        <v>103</v>
      </c>
      <c r="C9" s="185"/>
    </row>
    <row r="10" spans="2:19" x14ac:dyDescent="0.3">
      <c r="B10" s="186" t="s">
        <v>112</v>
      </c>
      <c r="C10" s="185"/>
    </row>
    <row r="11" spans="2:19" x14ac:dyDescent="0.3">
      <c r="B11" s="186" t="s">
        <v>111</v>
      </c>
      <c r="C11" s="185"/>
    </row>
    <row r="12" spans="2:19" x14ac:dyDescent="0.3">
      <c r="B12" s="186" t="s">
        <v>116</v>
      </c>
      <c r="C12" s="185"/>
    </row>
    <row r="13" spans="2:19" x14ac:dyDescent="0.3">
      <c r="B13" s="186" t="s">
        <v>125</v>
      </c>
      <c r="C13" s="185"/>
    </row>
    <row r="14" spans="2:19" x14ac:dyDescent="0.3">
      <c r="B14" s="186" t="s">
        <v>127</v>
      </c>
      <c r="C14" s="185"/>
    </row>
    <row r="15" spans="2:19" x14ac:dyDescent="0.3">
      <c r="B15" s="186" t="s">
        <v>104</v>
      </c>
      <c r="C15" s="185"/>
    </row>
    <row r="16" spans="2:19" x14ac:dyDescent="0.3">
      <c r="B16" s="184" t="s">
        <v>105</v>
      </c>
      <c r="C16" s="185"/>
    </row>
    <row r="17" spans="2:3" x14ac:dyDescent="0.3">
      <c r="B17" s="186" t="s">
        <v>106</v>
      </c>
      <c r="C17" s="185"/>
    </row>
    <row r="18" spans="2:3" x14ac:dyDescent="0.3">
      <c r="B18" s="186" t="s">
        <v>107</v>
      </c>
      <c r="C18" s="185"/>
    </row>
    <row r="19" spans="2:3" x14ac:dyDescent="0.3">
      <c r="B19" s="186" t="s">
        <v>108</v>
      </c>
      <c r="C19" s="185"/>
    </row>
    <row r="20" spans="2:3" x14ac:dyDescent="0.3">
      <c r="B20" s="186" t="s">
        <v>109</v>
      </c>
      <c r="C20" s="185"/>
    </row>
    <row r="21" spans="2:3" x14ac:dyDescent="0.3">
      <c r="B21" s="186" t="s">
        <v>110</v>
      </c>
      <c r="C21" s="185"/>
    </row>
    <row r="22" spans="2:3" x14ac:dyDescent="0.3">
      <c r="B22" s="186" t="s">
        <v>152</v>
      </c>
      <c r="C22" s="185"/>
    </row>
    <row r="23" spans="2:3" x14ac:dyDescent="0.3">
      <c r="B23" s="186" t="s">
        <v>126</v>
      </c>
      <c r="C23" s="185"/>
    </row>
    <row r="24" spans="2:3" x14ac:dyDescent="0.3">
      <c r="B24" s="186" t="s">
        <v>124</v>
      </c>
      <c r="C24" s="185"/>
    </row>
    <row r="25" spans="2:3" x14ac:dyDescent="0.3">
      <c r="C25" s="185"/>
    </row>
  </sheetData>
  <mergeCells count="1">
    <mergeCell ref="B5:F5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83F2-A193-4414-87CE-B1B0B89A45A6}">
  <sheetPr codeName="Folha20"/>
  <dimension ref="A1:L128"/>
  <sheetViews>
    <sheetView showGridLines="0" workbookViewId="0">
      <selection sqref="A1:L1"/>
    </sheetView>
  </sheetViews>
  <sheetFormatPr defaultColWidth="9.109375" defaultRowHeight="14.4" x14ac:dyDescent="0.3"/>
  <cols>
    <col min="1" max="1" width="13.33203125" style="3" customWidth="1"/>
    <col min="2" max="2" width="12" style="3" customWidth="1"/>
    <col min="3" max="3" width="32.5546875" style="3" customWidth="1"/>
    <col min="4" max="12" width="13.6640625" style="3" customWidth="1"/>
    <col min="13" max="16384" width="9.109375" style="3"/>
  </cols>
  <sheetData>
    <row r="1" spans="1:12" ht="39.9" customHeight="1" x14ac:dyDescent="0.3">
      <c r="A1" s="268" t="s">
        <v>141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</row>
    <row r="2" spans="1:12" s="26" customFormat="1" ht="30" customHeight="1" x14ac:dyDescent="0.3">
      <c r="A2" s="376" t="s">
        <v>72</v>
      </c>
      <c r="B2" s="377"/>
      <c r="C2" s="107" t="s">
        <v>73</v>
      </c>
      <c r="D2" s="107" t="s">
        <v>7</v>
      </c>
      <c r="E2" s="107" t="s">
        <v>6</v>
      </c>
      <c r="F2" s="108" t="s">
        <v>121</v>
      </c>
      <c r="G2" s="108" t="s">
        <v>122</v>
      </c>
      <c r="H2" s="108" t="s">
        <v>123</v>
      </c>
      <c r="I2" s="107" t="s">
        <v>5</v>
      </c>
      <c r="J2" s="107" t="s">
        <v>4</v>
      </c>
      <c r="K2" s="107" t="s">
        <v>47</v>
      </c>
      <c r="L2" s="109" t="s">
        <v>48</v>
      </c>
    </row>
    <row r="3" spans="1:12" s="28" customFormat="1" ht="22.5" customHeight="1" x14ac:dyDescent="0.3">
      <c r="A3" s="378" t="s">
        <v>32</v>
      </c>
      <c r="B3" s="379"/>
      <c r="C3" s="379"/>
      <c r="D3" s="106">
        <v>13566</v>
      </c>
      <c r="E3" s="106">
        <v>7801</v>
      </c>
      <c r="F3" s="106">
        <v>1039</v>
      </c>
      <c r="G3" s="106">
        <v>13817</v>
      </c>
      <c r="H3" s="106">
        <v>1996</v>
      </c>
      <c r="I3" s="106">
        <v>1228</v>
      </c>
      <c r="J3" s="106">
        <v>1188</v>
      </c>
      <c r="K3" s="106">
        <v>267</v>
      </c>
      <c r="L3" s="110">
        <v>459</v>
      </c>
    </row>
    <row r="4" spans="1:12" s="29" customFormat="1" ht="22.5" customHeight="1" x14ac:dyDescent="0.3">
      <c r="A4" s="380" t="s">
        <v>24</v>
      </c>
      <c r="B4" s="392" t="s">
        <v>3</v>
      </c>
      <c r="C4" s="393"/>
      <c r="D4" s="210">
        <v>10263</v>
      </c>
      <c r="E4" s="44">
        <v>7379</v>
      </c>
      <c r="F4" s="44">
        <v>979</v>
      </c>
      <c r="G4" s="44">
        <v>9788</v>
      </c>
      <c r="H4" s="44">
        <v>1435</v>
      </c>
      <c r="I4" s="44">
        <v>1228</v>
      </c>
      <c r="J4" s="44">
        <v>1009</v>
      </c>
      <c r="K4" s="44">
        <v>267</v>
      </c>
      <c r="L4" s="111">
        <v>401</v>
      </c>
    </row>
    <row r="5" spans="1:12" s="27" customFormat="1" ht="22.5" customHeight="1" x14ac:dyDescent="0.3">
      <c r="A5" s="381"/>
      <c r="B5" s="382" t="s">
        <v>25</v>
      </c>
      <c r="C5" s="224" t="s">
        <v>3</v>
      </c>
      <c r="D5" s="223">
        <v>6181</v>
      </c>
      <c r="E5" s="121">
        <v>3865</v>
      </c>
      <c r="F5" s="121" t="s">
        <v>35</v>
      </c>
      <c r="G5" s="121">
        <v>7635</v>
      </c>
      <c r="H5" s="121">
        <v>587</v>
      </c>
      <c r="I5" s="121">
        <v>661</v>
      </c>
      <c r="J5" s="121">
        <v>603</v>
      </c>
      <c r="K5" s="121">
        <v>232</v>
      </c>
      <c r="L5" s="122">
        <v>271</v>
      </c>
    </row>
    <row r="6" spans="1:12" s="27" customFormat="1" ht="22.5" customHeight="1" x14ac:dyDescent="0.3">
      <c r="A6" s="381"/>
      <c r="B6" s="383"/>
      <c r="C6" s="228" t="s">
        <v>63</v>
      </c>
      <c r="D6" s="78">
        <v>409</v>
      </c>
      <c r="E6" s="78">
        <v>257</v>
      </c>
      <c r="F6" s="78" t="s">
        <v>35</v>
      </c>
      <c r="G6" s="78">
        <v>567</v>
      </c>
      <c r="H6" s="78">
        <v>57</v>
      </c>
      <c r="I6" s="78">
        <v>41</v>
      </c>
      <c r="J6" s="78">
        <v>26</v>
      </c>
      <c r="K6" s="78">
        <v>14</v>
      </c>
      <c r="L6" s="123">
        <v>9</v>
      </c>
    </row>
    <row r="7" spans="1:12" s="27" customFormat="1" ht="22.5" customHeight="1" x14ac:dyDescent="0.3">
      <c r="A7" s="381"/>
      <c r="B7" s="383"/>
      <c r="C7" s="229" t="s">
        <v>61</v>
      </c>
      <c r="D7" s="78">
        <v>958</v>
      </c>
      <c r="E7" s="78">
        <v>670</v>
      </c>
      <c r="F7" s="78" t="s">
        <v>35</v>
      </c>
      <c r="G7" s="78">
        <v>1151</v>
      </c>
      <c r="H7" s="78">
        <v>151</v>
      </c>
      <c r="I7" s="78">
        <v>161</v>
      </c>
      <c r="J7" s="78">
        <v>62</v>
      </c>
      <c r="K7" s="78">
        <v>51</v>
      </c>
      <c r="L7" s="123">
        <v>32</v>
      </c>
    </row>
    <row r="8" spans="1:12" s="27" customFormat="1" ht="22.5" customHeight="1" x14ac:dyDescent="0.3">
      <c r="A8" s="381"/>
      <c r="B8" s="383"/>
      <c r="C8" s="229" t="s">
        <v>62</v>
      </c>
      <c r="D8" s="78">
        <v>2381</v>
      </c>
      <c r="E8" s="78">
        <v>1559</v>
      </c>
      <c r="F8" s="78" t="s">
        <v>35</v>
      </c>
      <c r="G8" s="78">
        <v>3010</v>
      </c>
      <c r="H8" s="78">
        <v>292</v>
      </c>
      <c r="I8" s="78">
        <v>309</v>
      </c>
      <c r="J8" s="78">
        <v>274</v>
      </c>
      <c r="K8" s="78">
        <v>108</v>
      </c>
      <c r="L8" s="123">
        <v>141</v>
      </c>
    </row>
    <row r="9" spans="1:12" s="27" customFormat="1" ht="22.5" customHeight="1" x14ac:dyDescent="0.3">
      <c r="A9" s="381"/>
      <c r="B9" s="383"/>
      <c r="C9" s="229" t="s">
        <v>18</v>
      </c>
      <c r="D9" s="78">
        <v>1556</v>
      </c>
      <c r="E9" s="78">
        <v>955</v>
      </c>
      <c r="F9" s="78" t="s">
        <v>35</v>
      </c>
      <c r="G9" s="78">
        <v>2005</v>
      </c>
      <c r="H9" s="78">
        <v>45</v>
      </c>
      <c r="I9" s="78">
        <v>65</v>
      </c>
      <c r="J9" s="78">
        <v>229</v>
      </c>
      <c r="K9" s="78">
        <v>36</v>
      </c>
      <c r="L9" s="123">
        <v>76</v>
      </c>
    </row>
    <row r="10" spans="1:12" s="27" customFormat="1" ht="22.5" customHeight="1" x14ac:dyDescent="0.3">
      <c r="A10" s="381"/>
      <c r="B10" s="383"/>
      <c r="C10" s="229" t="s">
        <v>19</v>
      </c>
      <c r="D10" s="78">
        <v>43</v>
      </c>
      <c r="E10" s="78">
        <v>63</v>
      </c>
      <c r="F10" s="78" t="s">
        <v>35</v>
      </c>
      <c r="G10" s="78">
        <v>91</v>
      </c>
      <c r="H10" s="78">
        <v>1</v>
      </c>
      <c r="I10" s="78">
        <v>1</v>
      </c>
      <c r="J10" s="78">
        <v>4</v>
      </c>
      <c r="K10" s="78">
        <v>6</v>
      </c>
      <c r="L10" s="123">
        <v>1</v>
      </c>
    </row>
    <row r="11" spans="1:12" s="27" customFormat="1" ht="22.5" customHeight="1" x14ac:dyDescent="0.3">
      <c r="A11" s="381"/>
      <c r="B11" s="383"/>
      <c r="C11" s="229" t="s">
        <v>20</v>
      </c>
      <c r="D11" s="78">
        <v>107</v>
      </c>
      <c r="E11" s="78">
        <v>14</v>
      </c>
      <c r="F11" s="78" t="s">
        <v>35</v>
      </c>
      <c r="G11" s="78">
        <v>121</v>
      </c>
      <c r="H11" s="78">
        <v>20</v>
      </c>
      <c r="I11" s="78" t="s">
        <v>35</v>
      </c>
      <c r="J11" s="78">
        <v>2</v>
      </c>
      <c r="K11" s="78" t="s">
        <v>35</v>
      </c>
      <c r="L11" s="123" t="s">
        <v>35</v>
      </c>
    </row>
    <row r="12" spans="1:12" s="27" customFormat="1" ht="22.5" customHeight="1" x14ac:dyDescent="0.3">
      <c r="A12" s="381"/>
      <c r="B12" s="383"/>
      <c r="C12" s="229" t="s">
        <v>37</v>
      </c>
      <c r="D12" s="78">
        <v>321</v>
      </c>
      <c r="E12" s="78">
        <v>261</v>
      </c>
      <c r="F12" s="78" t="s">
        <v>35</v>
      </c>
      <c r="G12" s="78">
        <v>365</v>
      </c>
      <c r="H12" s="78">
        <v>1</v>
      </c>
      <c r="I12" s="78">
        <v>71</v>
      </c>
      <c r="J12" s="78" t="s">
        <v>35</v>
      </c>
      <c r="K12" s="78">
        <v>4</v>
      </c>
      <c r="L12" s="123">
        <v>2</v>
      </c>
    </row>
    <row r="13" spans="1:12" s="27" customFormat="1" ht="22.5" customHeight="1" x14ac:dyDescent="0.3">
      <c r="A13" s="381"/>
      <c r="B13" s="383"/>
      <c r="C13" s="229" t="s">
        <v>83</v>
      </c>
      <c r="D13" s="78">
        <v>406</v>
      </c>
      <c r="E13" s="78">
        <v>86</v>
      </c>
      <c r="F13" s="78" t="s">
        <v>35</v>
      </c>
      <c r="G13" s="78">
        <v>325</v>
      </c>
      <c r="H13" s="78">
        <v>20</v>
      </c>
      <c r="I13" s="78">
        <v>13</v>
      </c>
      <c r="J13" s="78">
        <v>6</v>
      </c>
      <c r="K13" s="78">
        <v>13</v>
      </c>
      <c r="L13" s="123">
        <v>10</v>
      </c>
    </row>
    <row r="14" spans="1:12" s="27" customFormat="1" ht="22.5" customHeight="1" x14ac:dyDescent="0.3">
      <c r="A14" s="381"/>
      <c r="B14" s="227"/>
      <c r="C14" s="225" t="s">
        <v>3</v>
      </c>
      <c r="D14" s="121">
        <v>4082</v>
      </c>
      <c r="E14" s="121">
        <v>3514</v>
      </c>
      <c r="F14" s="121">
        <v>979</v>
      </c>
      <c r="G14" s="121">
        <v>2153</v>
      </c>
      <c r="H14" s="121">
        <v>848</v>
      </c>
      <c r="I14" s="121">
        <v>567</v>
      </c>
      <c r="J14" s="121">
        <v>406</v>
      </c>
      <c r="K14" s="121">
        <v>35</v>
      </c>
      <c r="L14" s="122">
        <v>130</v>
      </c>
    </row>
    <row r="15" spans="1:12" s="27" customFormat="1" ht="22.5" customHeight="1" x14ac:dyDescent="0.3">
      <c r="A15" s="381"/>
      <c r="B15" s="384" t="s">
        <v>27</v>
      </c>
      <c r="C15" s="76" t="s">
        <v>66</v>
      </c>
      <c r="D15" s="78">
        <v>11</v>
      </c>
      <c r="E15" s="78">
        <v>26</v>
      </c>
      <c r="F15" s="78">
        <v>3</v>
      </c>
      <c r="G15" s="78">
        <v>9</v>
      </c>
      <c r="H15" s="78">
        <v>4</v>
      </c>
      <c r="I15" s="78">
        <v>3</v>
      </c>
      <c r="J15" s="78" t="s">
        <v>35</v>
      </c>
      <c r="K15" s="78" t="s">
        <v>35</v>
      </c>
      <c r="L15" s="123" t="s">
        <v>35</v>
      </c>
    </row>
    <row r="16" spans="1:12" s="28" customFormat="1" ht="22.5" customHeight="1" x14ac:dyDescent="0.3">
      <c r="A16" s="381"/>
      <c r="B16" s="385"/>
      <c r="C16" s="76" t="s">
        <v>65</v>
      </c>
      <c r="D16" s="78">
        <v>357</v>
      </c>
      <c r="E16" s="78">
        <v>418</v>
      </c>
      <c r="F16" s="78">
        <v>71</v>
      </c>
      <c r="G16" s="78">
        <v>192</v>
      </c>
      <c r="H16" s="78">
        <v>65</v>
      </c>
      <c r="I16" s="78">
        <v>63</v>
      </c>
      <c r="J16" s="78">
        <v>41</v>
      </c>
      <c r="K16" s="78">
        <v>14</v>
      </c>
      <c r="L16" s="123">
        <v>3</v>
      </c>
    </row>
    <row r="17" spans="1:12" s="27" customFormat="1" ht="22.5" customHeight="1" x14ac:dyDescent="0.3">
      <c r="A17" s="381"/>
      <c r="B17" s="385"/>
      <c r="C17" s="76" t="s">
        <v>64</v>
      </c>
      <c r="D17" s="78">
        <v>1653</v>
      </c>
      <c r="E17" s="78">
        <v>1824</v>
      </c>
      <c r="F17" s="78">
        <v>562</v>
      </c>
      <c r="G17" s="78">
        <v>1194</v>
      </c>
      <c r="H17" s="78">
        <v>406</v>
      </c>
      <c r="I17" s="78">
        <v>315</v>
      </c>
      <c r="J17" s="78">
        <v>252</v>
      </c>
      <c r="K17" s="78">
        <v>14</v>
      </c>
      <c r="L17" s="123">
        <v>42</v>
      </c>
    </row>
    <row r="18" spans="1:12" s="27" customFormat="1" ht="22.5" customHeight="1" x14ac:dyDescent="0.3">
      <c r="A18" s="381"/>
      <c r="B18" s="385"/>
      <c r="C18" s="76" t="s">
        <v>18</v>
      </c>
      <c r="D18" s="78">
        <v>1972</v>
      </c>
      <c r="E18" s="78">
        <v>1196</v>
      </c>
      <c r="F18" s="78">
        <v>332</v>
      </c>
      <c r="G18" s="78">
        <v>348</v>
      </c>
      <c r="H18" s="78">
        <v>354</v>
      </c>
      <c r="I18" s="78">
        <v>178</v>
      </c>
      <c r="J18" s="78">
        <v>113</v>
      </c>
      <c r="K18" s="78">
        <v>6</v>
      </c>
      <c r="L18" s="123">
        <v>85</v>
      </c>
    </row>
    <row r="19" spans="1:12" s="27" customFormat="1" ht="22.5" customHeight="1" x14ac:dyDescent="0.3">
      <c r="A19" s="381"/>
      <c r="B19" s="385"/>
      <c r="C19" s="76" t="s">
        <v>20</v>
      </c>
      <c r="D19" s="78">
        <v>1</v>
      </c>
      <c r="E19" s="78">
        <v>12</v>
      </c>
      <c r="F19" s="78">
        <v>3</v>
      </c>
      <c r="G19" s="78">
        <v>23</v>
      </c>
      <c r="H19" s="78">
        <v>11</v>
      </c>
      <c r="I19" s="78">
        <v>1</v>
      </c>
      <c r="J19" s="78" t="s">
        <v>35</v>
      </c>
      <c r="K19" s="78" t="s">
        <v>35</v>
      </c>
      <c r="L19" s="123" t="s">
        <v>35</v>
      </c>
    </row>
    <row r="20" spans="1:12" s="27" customFormat="1" ht="22.5" customHeight="1" x14ac:dyDescent="0.3">
      <c r="A20" s="381"/>
      <c r="B20" s="385"/>
      <c r="C20" s="76" t="s">
        <v>37</v>
      </c>
      <c r="D20" s="78">
        <v>35</v>
      </c>
      <c r="E20" s="78">
        <v>1</v>
      </c>
      <c r="F20" s="78">
        <v>2</v>
      </c>
      <c r="G20" s="78" t="s">
        <v>35</v>
      </c>
      <c r="H20" s="78" t="s">
        <v>35</v>
      </c>
      <c r="I20" s="78" t="s">
        <v>35</v>
      </c>
      <c r="J20" s="78" t="s">
        <v>35</v>
      </c>
      <c r="K20" s="78" t="s">
        <v>35</v>
      </c>
      <c r="L20" s="123" t="s">
        <v>35</v>
      </c>
    </row>
    <row r="21" spans="1:12" s="27" customFormat="1" ht="22.5" customHeight="1" x14ac:dyDescent="0.3">
      <c r="A21" s="381"/>
      <c r="B21" s="386"/>
      <c r="C21" s="214" t="s">
        <v>83</v>
      </c>
      <c r="D21" s="78">
        <v>53</v>
      </c>
      <c r="E21" s="78">
        <v>37</v>
      </c>
      <c r="F21" s="78">
        <v>6</v>
      </c>
      <c r="G21" s="78">
        <v>387</v>
      </c>
      <c r="H21" s="78">
        <v>8</v>
      </c>
      <c r="I21" s="78">
        <v>7</v>
      </c>
      <c r="J21" s="78" t="s">
        <v>35</v>
      </c>
      <c r="K21" s="78">
        <v>1</v>
      </c>
      <c r="L21" s="123" t="s">
        <v>35</v>
      </c>
    </row>
    <row r="22" spans="1:12" s="28" customFormat="1" ht="22.5" customHeight="1" x14ac:dyDescent="0.3">
      <c r="A22" s="380" t="s">
        <v>52</v>
      </c>
      <c r="B22" s="392" t="s">
        <v>3</v>
      </c>
      <c r="C22" s="393"/>
      <c r="D22" s="210">
        <v>3303</v>
      </c>
      <c r="E22" s="44">
        <v>422</v>
      </c>
      <c r="F22" s="44">
        <v>60</v>
      </c>
      <c r="G22" s="44">
        <v>4029</v>
      </c>
      <c r="H22" s="44">
        <v>561</v>
      </c>
      <c r="I22" s="44" t="s">
        <v>35</v>
      </c>
      <c r="J22" s="44">
        <v>179</v>
      </c>
      <c r="K22" s="44" t="s">
        <v>35</v>
      </c>
      <c r="L22" s="111">
        <v>58</v>
      </c>
    </row>
    <row r="23" spans="1:12" s="28" customFormat="1" ht="22.5" customHeight="1" x14ac:dyDescent="0.3">
      <c r="A23" s="381"/>
      <c r="B23" s="388" t="s">
        <v>25</v>
      </c>
      <c r="C23" s="231" t="s">
        <v>3</v>
      </c>
      <c r="D23" s="223">
        <v>1754</v>
      </c>
      <c r="E23" s="121">
        <v>257</v>
      </c>
      <c r="F23" s="121" t="s">
        <v>35</v>
      </c>
      <c r="G23" s="121">
        <v>2895</v>
      </c>
      <c r="H23" s="121">
        <v>314</v>
      </c>
      <c r="I23" s="121" t="s">
        <v>35</v>
      </c>
      <c r="J23" s="121">
        <v>134</v>
      </c>
      <c r="K23" s="121" t="s">
        <v>35</v>
      </c>
      <c r="L23" s="122" t="s">
        <v>35</v>
      </c>
    </row>
    <row r="24" spans="1:12" s="27" customFormat="1" ht="22.5" customHeight="1" x14ac:dyDescent="0.3">
      <c r="A24" s="381"/>
      <c r="B24" s="389"/>
      <c r="C24" s="213" t="s">
        <v>63</v>
      </c>
      <c r="D24" s="78">
        <v>87</v>
      </c>
      <c r="E24" s="78">
        <v>3</v>
      </c>
      <c r="F24" s="78" t="s">
        <v>35</v>
      </c>
      <c r="G24" s="78">
        <v>155</v>
      </c>
      <c r="H24" s="78">
        <v>10</v>
      </c>
      <c r="I24" s="78" t="s">
        <v>35</v>
      </c>
      <c r="J24" s="78">
        <v>4</v>
      </c>
      <c r="K24" s="78" t="s">
        <v>35</v>
      </c>
      <c r="L24" s="123" t="s">
        <v>35</v>
      </c>
    </row>
    <row r="25" spans="1:12" s="27" customFormat="1" ht="22.5" customHeight="1" x14ac:dyDescent="0.3">
      <c r="A25" s="381"/>
      <c r="B25" s="389"/>
      <c r="C25" s="76" t="s">
        <v>61</v>
      </c>
      <c r="D25" s="78">
        <v>258</v>
      </c>
      <c r="E25" s="78">
        <v>9</v>
      </c>
      <c r="F25" s="78" t="s">
        <v>35</v>
      </c>
      <c r="G25" s="78">
        <v>367</v>
      </c>
      <c r="H25" s="78">
        <v>59</v>
      </c>
      <c r="I25" s="78" t="s">
        <v>35</v>
      </c>
      <c r="J25" s="78">
        <v>15</v>
      </c>
      <c r="K25" s="78" t="s">
        <v>35</v>
      </c>
      <c r="L25" s="123" t="s">
        <v>35</v>
      </c>
    </row>
    <row r="26" spans="1:12" s="27" customFormat="1" ht="22.5" customHeight="1" x14ac:dyDescent="0.3">
      <c r="A26" s="381"/>
      <c r="B26" s="389"/>
      <c r="C26" s="76" t="s">
        <v>62</v>
      </c>
      <c r="D26" s="78">
        <v>887</v>
      </c>
      <c r="E26" s="78">
        <v>144</v>
      </c>
      <c r="F26" s="78" t="s">
        <v>35</v>
      </c>
      <c r="G26" s="78">
        <v>1480</v>
      </c>
      <c r="H26" s="78">
        <v>133</v>
      </c>
      <c r="I26" s="78" t="s">
        <v>35</v>
      </c>
      <c r="J26" s="78">
        <v>61</v>
      </c>
      <c r="K26" s="78" t="s">
        <v>35</v>
      </c>
      <c r="L26" s="123" t="s">
        <v>35</v>
      </c>
    </row>
    <row r="27" spans="1:12" s="27" customFormat="1" ht="22.5" customHeight="1" x14ac:dyDescent="0.3">
      <c r="A27" s="381"/>
      <c r="B27" s="389"/>
      <c r="C27" s="76" t="s">
        <v>18</v>
      </c>
      <c r="D27" s="78">
        <v>425</v>
      </c>
      <c r="E27" s="78">
        <v>96</v>
      </c>
      <c r="F27" s="78" t="s">
        <v>35</v>
      </c>
      <c r="G27" s="78">
        <v>662</v>
      </c>
      <c r="H27" s="78">
        <v>112</v>
      </c>
      <c r="I27" s="78" t="s">
        <v>35</v>
      </c>
      <c r="J27" s="78">
        <v>54</v>
      </c>
      <c r="K27" s="78" t="s">
        <v>35</v>
      </c>
      <c r="L27" s="123" t="s">
        <v>35</v>
      </c>
    </row>
    <row r="28" spans="1:12" s="27" customFormat="1" ht="22.5" customHeight="1" x14ac:dyDescent="0.3">
      <c r="A28" s="381"/>
      <c r="B28" s="389"/>
      <c r="C28" s="76" t="s">
        <v>19</v>
      </c>
      <c r="D28" s="78" t="s">
        <v>35</v>
      </c>
      <c r="E28" s="78" t="s">
        <v>35</v>
      </c>
      <c r="F28" s="78" t="s">
        <v>35</v>
      </c>
      <c r="G28" s="78">
        <v>94</v>
      </c>
      <c r="H28" s="78" t="s">
        <v>35</v>
      </c>
      <c r="I28" s="78" t="s">
        <v>35</v>
      </c>
      <c r="J28" s="78" t="s">
        <v>35</v>
      </c>
      <c r="K28" s="78" t="s">
        <v>35</v>
      </c>
      <c r="L28" s="123" t="s">
        <v>35</v>
      </c>
    </row>
    <row r="29" spans="1:12" s="27" customFormat="1" ht="22.5" customHeight="1" x14ac:dyDescent="0.3">
      <c r="A29" s="381"/>
      <c r="B29" s="389"/>
      <c r="C29" s="76" t="s">
        <v>20</v>
      </c>
      <c r="D29" s="78">
        <v>23</v>
      </c>
      <c r="E29" s="78" t="s">
        <v>35</v>
      </c>
      <c r="F29" s="78" t="s">
        <v>35</v>
      </c>
      <c r="G29" s="78">
        <v>108</v>
      </c>
      <c r="H29" s="78" t="s">
        <v>35</v>
      </c>
      <c r="I29" s="78" t="s">
        <v>35</v>
      </c>
      <c r="J29" s="78" t="s">
        <v>35</v>
      </c>
      <c r="K29" s="78" t="s">
        <v>35</v>
      </c>
      <c r="L29" s="123" t="s">
        <v>35</v>
      </c>
    </row>
    <row r="30" spans="1:12" s="28" customFormat="1" ht="22.5" customHeight="1" x14ac:dyDescent="0.3">
      <c r="A30" s="381"/>
      <c r="B30" s="389"/>
      <c r="C30" s="76" t="s">
        <v>37</v>
      </c>
      <c r="D30" s="78">
        <v>28</v>
      </c>
      <c r="E30" s="78" t="s">
        <v>35</v>
      </c>
      <c r="F30" s="78" t="s">
        <v>35</v>
      </c>
      <c r="G30" s="78">
        <v>11</v>
      </c>
      <c r="H30" s="78" t="s">
        <v>35</v>
      </c>
      <c r="I30" s="78" t="s">
        <v>35</v>
      </c>
      <c r="J30" s="78" t="s">
        <v>35</v>
      </c>
      <c r="K30" s="78" t="s">
        <v>35</v>
      </c>
      <c r="L30" s="123" t="s">
        <v>35</v>
      </c>
    </row>
    <row r="31" spans="1:12" s="28" customFormat="1" ht="22.5" customHeight="1" x14ac:dyDescent="0.3">
      <c r="A31" s="381"/>
      <c r="B31" s="389"/>
      <c r="C31" s="214" t="s">
        <v>83</v>
      </c>
      <c r="D31" s="78">
        <v>46</v>
      </c>
      <c r="E31" s="78">
        <v>5</v>
      </c>
      <c r="F31" s="78" t="s">
        <v>35</v>
      </c>
      <c r="G31" s="78">
        <v>18</v>
      </c>
      <c r="H31" s="78" t="s">
        <v>35</v>
      </c>
      <c r="I31" s="78" t="s">
        <v>35</v>
      </c>
      <c r="J31" s="78" t="s">
        <v>35</v>
      </c>
      <c r="K31" s="78" t="s">
        <v>35</v>
      </c>
      <c r="L31" s="123" t="s">
        <v>35</v>
      </c>
    </row>
    <row r="32" spans="1:12" s="28" customFormat="1" ht="22.5" customHeight="1" x14ac:dyDescent="0.3">
      <c r="A32" s="381"/>
      <c r="B32" s="390" t="s">
        <v>27</v>
      </c>
      <c r="C32" s="226" t="s">
        <v>3</v>
      </c>
      <c r="D32" s="223">
        <v>1549</v>
      </c>
      <c r="E32" s="121">
        <v>165</v>
      </c>
      <c r="F32" s="121">
        <v>60</v>
      </c>
      <c r="G32" s="121">
        <v>1134</v>
      </c>
      <c r="H32" s="121">
        <v>247</v>
      </c>
      <c r="I32" s="121" t="s">
        <v>35</v>
      </c>
      <c r="J32" s="121">
        <v>45</v>
      </c>
      <c r="K32" s="121" t="s">
        <v>35</v>
      </c>
      <c r="L32" s="122">
        <v>58</v>
      </c>
    </row>
    <row r="33" spans="1:12" s="28" customFormat="1" ht="22.5" customHeight="1" x14ac:dyDescent="0.3">
      <c r="A33" s="381"/>
      <c r="B33" s="389"/>
      <c r="C33" s="213" t="s">
        <v>66</v>
      </c>
      <c r="D33" s="78">
        <v>15</v>
      </c>
      <c r="E33" s="78" t="s">
        <v>35</v>
      </c>
      <c r="F33" s="78" t="s">
        <v>35</v>
      </c>
      <c r="G33" s="78">
        <v>9</v>
      </c>
      <c r="H33" s="78">
        <v>4</v>
      </c>
      <c r="I33" s="78" t="s">
        <v>35</v>
      </c>
      <c r="J33" s="78" t="s">
        <v>35</v>
      </c>
      <c r="K33" s="78" t="s">
        <v>35</v>
      </c>
      <c r="L33" s="123" t="s">
        <v>35</v>
      </c>
    </row>
    <row r="34" spans="1:12" s="28" customFormat="1" ht="22.5" customHeight="1" x14ac:dyDescent="0.3">
      <c r="A34" s="381"/>
      <c r="B34" s="389"/>
      <c r="C34" s="76" t="s">
        <v>65</v>
      </c>
      <c r="D34" s="78">
        <v>161</v>
      </c>
      <c r="E34" s="78">
        <v>26</v>
      </c>
      <c r="F34" s="78">
        <v>13</v>
      </c>
      <c r="G34" s="78">
        <v>124</v>
      </c>
      <c r="H34" s="78">
        <v>24</v>
      </c>
      <c r="I34" s="78" t="s">
        <v>35</v>
      </c>
      <c r="J34" s="78">
        <v>2</v>
      </c>
      <c r="K34" s="78" t="s">
        <v>35</v>
      </c>
      <c r="L34" s="123">
        <v>2</v>
      </c>
    </row>
    <row r="35" spans="1:12" s="28" customFormat="1" ht="22.5" customHeight="1" x14ac:dyDescent="0.3">
      <c r="A35" s="381"/>
      <c r="B35" s="389"/>
      <c r="C35" s="76" t="s">
        <v>64</v>
      </c>
      <c r="D35" s="78">
        <v>723</v>
      </c>
      <c r="E35" s="78">
        <v>54</v>
      </c>
      <c r="F35" s="78">
        <v>19</v>
      </c>
      <c r="G35" s="78">
        <v>416</v>
      </c>
      <c r="H35" s="78">
        <v>58</v>
      </c>
      <c r="I35" s="78" t="s">
        <v>35</v>
      </c>
      <c r="J35" s="78">
        <v>6</v>
      </c>
      <c r="K35" s="78" t="s">
        <v>35</v>
      </c>
      <c r="L35" s="123">
        <v>26</v>
      </c>
    </row>
    <row r="36" spans="1:12" s="28" customFormat="1" ht="22.5" customHeight="1" x14ac:dyDescent="0.3">
      <c r="A36" s="381"/>
      <c r="B36" s="389"/>
      <c r="C36" s="76" t="s">
        <v>18</v>
      </c>
      <c r="D36" s="78">
        <v>573</v>
      </c>
      <c r="E36" s="78">
        <v>84</v>
      </c>
      <c r="F36" s="78">
        <v>28</v>
      </c>
      <c r="G36" s="78">
        <v>385</v>
      </c>
      <c r="H36" s="78">
        <v>154</v>
      </c>
      <c r="I36" s="78" t="s">
        <v>35</v>
      </c>
      <c r="J36" s="78">
        <v>37</v>
      </c>
      <c r="K36" s="78" t="s">
        <v>35</v>
      </c>
      <c r="L36" s="123">
        <v>8</v>
      </c>
    </row>
    <row r="37" spans="1:12" s="28" customFormat="1" ht="22.5" customHeight="1" x14ac:dyDescent="0.3">
      <c r="A37" s="381"/>
      <c r="B37" s="389"/>
      <c r="C37" s="76" t="s">
        <v>20</v>
      </c>
      <c r="D37" s="78">
        <v>1</v>
      </c>
      <c r="E37" s="78" t="s">
        <v>35</v>
      </c>
      <c r="F37" s="78" t="s">
        <v>35</v>
      </c>
      <c r="G37" s="78">
        <v>2</v>
      </c>
      <c r="H37" s="78" t="s">
        <v>35</v>
      </c>
      <c r="I37" s="78" t="s">
        <v>35</v>
      </c>
      <c r="J37" s="78" t="s">
        <v>35</v>
      </c>
      <c r="K37" s="78" t="s">
        <v>35</v>
      </c>
      <c r="L37" s="123" t="s">
        <v>35</v>
      </c>
    </row>
    <row r="38" spans="1:12" s="28" customFormat="1" ht="22.5" customHeight="1" x14ac:dyDescent="0.3">
      <c r="A38" s="381"/>
      <c r="B38" s="389"/>
      <c r="C38" s="76" t="s">
        <v>37</v>
      </c>
      <c r="D38" s="78">
        <v>1</v>
      </c>
      <c r="E38" s="78" t="s">
        <v>35</v>
      </c>
      <c r="F38" s="78" t="s">
        <v>35</v>
      </c>
      <c r="G38" s="78" t="s">
        <v>35</v>
      </c>
      <c r="H38" s="78" t="s">
        <v>35</v>
      </c>
      <c r="I38" s="78" t="s">
        <v>35</v>
      </c>
      <c r="J38" s="78" t="s">
        <v>35</v>
      </c>
      <c r="K38" s="78" t="s">
        <v>35</v>
      </c>
      <c r="L38" s="123" t="s">
        <v>35</v>
      </c>
    </row>
    <row r="39" spans="1:12" s="28" customFormat="1" ht="22.5" customHeight="1" x14ac:dyDescent="0.3">
      <c r="A39" s="387"/>
      <c r="B39" s="391"/>
      <c r="C39" s="80" t="s">
        <v>83</v>
      </c>
      <c r="D39" s="81">
        <v>75</v>
      </c>
      <c r="E39" s="81">
        <v>1</v>
      </c>
      <c r="F39" s="81" t="s">
        <v>35</v>
      </c>
      <c r="G39" s="81">
        <v>198</v>
      </c>
      <c r="H39" s="81">
        <v>7</v>
      </c>
      <c r="I39" s="81" t="s">
        <v>35</v>
      </c>
      <c r="J39" s="81" t="s">
        <v>35</v>
      </c>
      <c r="K39" s="81" t="s">
        <v>35</v>
      </c>
      <c r="L39" s="124">
        <v>22</v>
      </c>
    </row>
    <row r="40" spans="1:12" s="10" customFormat="1" x14ac:dyDescent="0.3">
      <c r="A40" s="6" t="s">
        <v>85</v>
      </c>
    </row>
    <row r="41" spans="1:12" ht="20.100000000000001" customHeight="1" x14ac:dyDescent="0.3">
      <c r="D41" s="2"/>
      <c r="E41" s="2"/>
      <c r="F41" s="2"/>
      <c r="G41" s="2"/>
      <c r="H41" s="2"/>
      <c r="I41" s="2"/>
      <c r="J41" s="2"/>
      <c r="K41" s="2"/>
      <c r="L41" s="2"/>
    </row>
    <row r="42" spans="1:12" ht="20.100000000000001" customHeight="1" x14ac:dyDescent="0.3">
      <c r="D42" s="2"/>
      <c r="E42" s="2"/>
      <c r="F42" s="2"/>
      <c r="G42" s="2"/>
      <c r="H42" s="2"/>
      <c r="I42" s="2"/>
      <c r="J42" s="2"/>
      <c r="K42" s="2"/>
      <c r="L42" s="2"/>
    </row>
    <row r="43" spans="1:12" ht="30" customHeight="1" x14ac:dyDescent="0.3">
      <c r="A43" s="268" t="s">
        <v>147</v>
      </c>
      <c r="B43" s="268"/>
      <c r="C43" s="268"/>
      <c r="D43" s="268"/>
      <c r="E43" s="268"/>
      <c r="F43" s="268"/>
      <c r="G43" s="268"/>
      <c r="H43" s="268"/>
      <c r="I43" s="268"/>
      <c r="J43" s="268"/>
      <c r="K43" s="268"/>
      <c r="L43" s="268"/>
    </row>
    <row r="44" spans="1:12" s="26" customFormat="1" ht="22.5" customHeight="1" x14ac:dyDescent="0.3">
      <c r="A44" s="376" t="s">
        <v>72</v>
      </c>
      <c r="B44" s="377" t="s">
        <v>67</v>
      </c>
      <c r="C44" s="107" t="s">
        <v>73</v>
      </c>
      <c r="D44" s="107" t="s">
        <v>7</v>
      </c>
      <c r="E44" s="107" t="s">
        <v>6</v>
      </c>
      <c r="F44" s="108" t="s">
        <v>121</v>
      </c>
      <c r="G44" s="108" t="s">
        <v>122</v>
      </c>
      <c r="H44" s="108" t="s">
        <v>123</v>
      </c>
      <c r="I44" s="107" t="s">
        <v>5</v>
      </c>
      <c r="J44" s="107" t="s">
        <v>4</v>
      </c>
      <c r="K44" s="107" t="s">
        <v>47</v>
      </c>
      <c r="L44" s="109" t="s">
        <v>48</v>
      </c>
    </row>
    <row r="45" spans="1:12" ht="22.5" customHeight="1" x14ac:dyDescent="0.3">
      <c r="A45" s="374" t="s">
        <v>32</v>
      </c>
      <c r="B45" s="375"/>
      <c r="C45" s="375"/>
      <c r="D45" s="112">
        <v>100</v>
      </c>
      <c r="E45" s="112">
        <v>100</v>
      </c>
      <c r="F45" s="112">
        <v>100</v>
      </c>
      <c r="G45" s="112">
        <v>99.999999999999986</v>
      </c>
      <c r="H45" s="112">
        <v>100</v>
      </c>
      <c r="I45" s="112">
        <v>100</v>
      </c>
      <c r="J45" s="112">
        <v>100</v>
      </c>
      <c r="K45" s="112">
        <v>100</v>
      </c>
      <c r="L45" s="113">
        <v>100</v>
      </c>
    </row>
    <row r="46" spans="1:12" ht="22.5" customHeight="1" x14ac:dyDescent="0.3">
      <c r="A46" s="380" t="s">
        <v>24</v>
      </c>
      <c r="B46" s="392" t="s">
        <v>3</v>
      </c>
      <c r="C46" s="393"/>
      <c r="D46" s="232">
        <v>75.652366209641755</v>
      </c>
      <c r="E46" s="43">
        <v>94.59043712344571</v>
      </c>
      <c r="F46" s="43">
        <v>94.225216554379216</v>
      </c>
      <c r="G46" s="43">
        <v>70.84026923355286</v>
      </c>
      <c r="H46" s="43">
        <v>71.893787575150299</v>
      </c>
      <c r="I46" s="43">
        <v>100</v>
      </c>
      <c r="J46" s="43">
        <v>84.932659932659931</v>
      </c>
      <c r="K46" s="43">
        <v>100</v>
      </c>
      <c r="L46" s="114">
        <v>87.363834422657945</v>
      </c>
    </row>
    <row r="47" spans="1:12" ht="22.5" customHeight="1" x14ac:dyDescent="0.3">
      <c r="A47" s="381"/>
      <c r="B47" s="388" t="s">
        <v>25</v>
      </c>
      <c r="C47" s="224" t="s">
        <v>3</v>
      </c>
      <c r="D47" s="230">
        <v>60.226054759816819</v>
      </c>
      <c r="E47" s="115">
        <v>52.378371052988214</v>
      </c>
      <c r="F47" s="115" t="s">
        <v>35</v>
      </c>
      <c r="G47" s="115">
        <v>78.003677973028189</v>
      </c>
      <c r="H47" s="115">
        <v>40.905923344947738</v>
      </c>
      <c r="I47" s="115">
        <v>53.827361563517918</v>
      </c>
      <c r="J47" s="115">
        <v>59.762140733399406</v>
      </c>
      <c r="K47" s="115">
        <v>86.891385767790268</v>
      </c>
      <c r="L47" s="116">
        <v>67.581047381546128</v>
      </c>
    </row>
    <row r="48" spans="1:12" ht="22.5" customHeight="1" x14ac:dyDescent="0.3">
      <c r="A48" s="381"/>
      <c r="B48" s="389"/>
      <c r="C48" s="213" t="s">
        <v>63</v>
      </c>
      <c r="D48" s="117">
        <v>6.6170522569163559</v>
      </c>
      <c r="E48" s="117">
        <v>6.6494178525226388</v>
      </c>
      <c r="F48" s="117" t="s">
        <v>35</v>
      </c>
      <c r="G48" s="117">
        <v>7.4263261296660126</v>
      </c>
      <c r="H48" s="117">
        <v>9.7103918228279387</v>
      </c>
      <c r="I48" s="117">
        <v>6.2027231467473527</v>
      </c>
      <c r="J48" s="117">
        <v>4.3117744610281923</v>
      </c>
      <c r="K48" s="117">
        <v>6.0344827586206895</v>
      </c>
      <c r="L48" s="118">
        <v>3.3210332103321036</v>
      </c>
    </row>
    <row r="49" spans="1:12" ht="22.5" customHeight="1" x14ac:dyDescent="0.3">
      <c r="A49" s="381"/>
      <c r="B49" s="389"/>
      <c r="C49" s="76" t="s">
        <v>61</v>
      </c>
      <c r="D49" s="117">
        <v>15.499110176346869</v>
      </c>
      <c r="E49" s="117">
        <v>17.335058214747736</v>
      </c>
      <c r="F49" s="117" t="s">
        <v>35</v>
      </c>
      <c r="G49" s="117">
        <v>15.075311067452521</v>
      </c>
      <c r="H49" s="117">
        <v>25.724020442930151</v>
      </c>
      <c r="I49" s="117">
        <v>24.357034795763994</v>
      </c>
      <c r="J49" s="117">
        <v>10.281923714759536</v>
      </c>
      <c r="K49" s="117">
        <v>21.982758620689655</v>
      </c>
      <c r="L49" s="118">
        <v>11.808118081180812</v>
      </c>
    </row>
    <row r="50" spans="1:12" ht="22.5" customHeight="1" x14ac:dyDescent="0.3">
      <c r="A50" s="381"/>
      <c r="B50" s="389"/>
      <c r="C50" s="76" t="s">
        <v>62</v>
      </c>
      <c r="D50" s="117">
        <v>38.521274874615756</v>
      </c>
      <c r="E50" s="117">
        <v>40.336351875808539</v>
      </c>
      <c r="F50" s="117" t="s">
        <v>35</v>
      </c>
      <c r="G50" s="117">
        <v>39.423706614276362</v>
      </c>
      <c r="H50" s="117">
        <v>49.744463373083477</v>
      </c>
      <c r="I50" s="117">
        <v>46.74735249621785</v>
      </c>
      <c r="J50" s="117">
        <v>45.439469320066337</v>
      </c>
      <c r="K50" s="117">
        <v>46.551724137931032</v>
      </c>
      <c r="L50" s="118">
        <v>52.02952029520295</v>
      </c>
    </row>
    <row r="51" spans="1:12" ht="22.5" customHeight="1" x14ac:dyDescent="0.3">
      <c r="A51" s="381"/>
      <c r="B51" s="389"/>
      <c r="C51" s="76" t="s">
        <v>18</v>
      </c>
      <c r="D51" s="117">
        <v>25.173920077657336</v>
      </c>
      <c r="E51" s="117">
        <v>24.708926261319533</v>
      </c>
      <c r="F51" s="117" t="s">
        <v>35</v>
      </c>
      <c r="G51" s="117">
        <v>26.260641781270465</v>
      </c>
      <c r="H51" s="117">
        <v>7.6660988074957412</v>
      </c>
      <c r="I51" s="117">
        <v>9.8335854765506809</v>
      </c>
      <c r="J51" s="117">
        <v>37.976782752902153</v>
      </c>
      <c r="K51" s="117">
        <v>15.517241379310345</v>
      </c>
      <c r="L51" s="118">
        <v>28.044280442804425</v>
      </c>
    </row>
    <row r="52" spans="1:12" ht="22.5" customHeight="1" x14ac:dyDescent="0.3">
      <c r="A52" s="381"/>
      <c r="B52" s="389"/>
      <c r="C52" s="76" t="s">
        <v>19</v>
      </c>
      <c r="D52" s="117">
        <v>0.69568031062934799</v>
      </c>
      <c r="E52" s="117">
        <v>1.630012936610608</v>
      </c>
      <c r="F52" s="117" t="s">
        <v>35</v>
      </c>
      <c r="G52" s="117">
        <v>1.1918795022920761</v>
      </c>
      <c r="H52" s="117">
        <v>0.17035775127768313</v>
      </c>
      <c r="I52" s="117">
        <v>0.15128593040847202</v>
      </c>
      <c r="J52" s="117">
        <v>0.66334991708126034</v>
      </c>
      <c r="K52" s="117">
        <v>2.5862068965517242</v>
      </c>
      <c r="L52" s="118">
        <v>0.36900369003690037</v>
      </c>
    </row>
    <row r="53" spans="1:12" ht="22.5" customHeight="1" x14ac:dyDescent="0.3">
      <c r="A53" s="381"/>
      <c r="B53" s="389"/>
      <c r="C53" s="76" t="s">
        <v>20</v>
      </c>
      <c r="D53" s="117">
        <v>1.7311114706358193</v>
      </c>
      <c r="E53" s="117">
        <v>0.36222509702457956</v>
      </c>
      <c r="F53" s="117" t="s">
        <v>35</v>
      </c>
      <c r="G53" s="117">
        <v>1.5848068107400131</v>
      </c>
      <c r="H53" s="117">
        <v>3.4071550255536627</v>
      </c>
      <c r="I53" s="117" t="s">
        <v>35</v>
      </c>
      <c r="J53" s="117">
        <v>0.33167495854063017</v>
      </c>
      <c r="K53" s="117" t="s">
        <v>35</v>
      </c>
      <c r="L53" s="118" t="s">
        <v>35</v>
      </c>
    </row>
    <row r="54" spans="1:12" ht="22.5" customHeight="1" x14ac:dyDescent="0.3">
      <c r="A54" s="381"/>
      <c r="B54" s="389"/>
      <c r="C54" s="76" t="s">
        <v>37</v>
      </c>
      <c r="D54" s="117">
        <v>5.1933344119074585</v>
      </c>
      <c r="E54" s="117">
        <v>6.7529107373868049</v>
      </c>
      <c r="F54" s="117" t="s">
        <v>35</v>
      </c>
      <c r="G54" s="117">
        <v>4.7806155861165687</v>
      </c>
      <c r="H54" s="117">
        <v>0.17035775127768313</v>
      </c>
      <c r="I54" s="117">
        <v>10.741301059001513</v>
      </c>
      <c r="J54" s="117" t="s">
        <v>35</v>
      </c>
      <c r="K54" s="117">
        <v>1.7241379310344827</v>
      </c>
      <c r="L54" s="118">
        <v>0.73800738007380073</v>
      </c>
    </row>
    <row r="55" spans="1:12" ht="22.5" customHeight="1" x14ac:dyDescent="0.3">
      <c r="A55" s="381"/>
      <c r="B55" s="389"/>
      <c r="C55" s="214" t="s">
        <v>83</v>
      </c>
      <c r="D55" s="117">
        <v>6.5685164212910525</v>
      </c>
      <c r="E55" s="117">
        <v>2.22509702457956</v>
      </c>
      <c r="F55" s="117" t="s">
        <v>35</v>
      </c>
      <c r="G55" s="117">
        <v>4.256712508185986</v>
      </c>
      <c r="H55" s="117">
        <v>3.4071550255536627</v>
      </c>
      <c r="I55" s="117">
        <v>1.9667170953101363</v>
      </c>
      <c r="J55" s="117">
        <v>0.99502487562189057</v>
      </c>
      <c r="K55" s="117">
        <v>5.6034482758620694</v>
      </c>
      <c r="L55" s="118">
        <v>3.6900369003690034</v>
      </c>
    </row>
    <row r="56" spans="1:12" ht="22.5" customHeight="1" x14ac:dyDescent="0.3">
      <c r="A56" s="381"/>
      <c r="B56" s="390" t="s">
        <v>27</v>
      </c>
      <c r="C56" s="225" t="s">
        <v>3</v>
      </c>
      <c r="D56" s="230">
        <v>39.773945240183181</v>
      </c>
      <c r="E56" s="115">
        <v>47.621628947011793</v>
      </c>
      <c r="F56" s="115">
        <v>100</v>
      </c>
      <c r="G56" s="115">
        <v>21.9963220269718</v>
      </c>
      <c r="H56" s="115">
        <v>59.094076655052262</v>
      </c>
      <c r="I56" s="115">
        <v>46.172638436482082</v>
      </c>
      <c r="J56" s="115">
        <v>40.237859266600594</v>
      </c>
      <c r="K56" s="115">
        <v>13.108614232209737</v>
      </c>
      <c r="L56" s="116">
        <v>32.418952618453865</v>
      </c>
    </row>
    <row r="57" spans="1:12" ht="22.5" customHeight="1" x14ac:dyDescent="0.3">
      <c r="A57" s="381"/>
      <c r="B57" s="389"/>
      <c r="C57" s="213" t="s">
        <v>66</v>
      </c>
      <c r="D57" s="117">
        <v>0.26947574718275358</v>
      </c>
      <c r="E57" s="117">
        <v>0.73989755264655654</v>
      </c>
      <c r="F57" s="117">
        <v>0.30643513789581206</v>
      </c>
      <c r="G57" s="117">
        <v>0.41802136553646074</v>
      </c>
      <c r="H57" s="117">
        <v>0.47169811320754718</v>
      </c>
      <c r="I57" s="117">
        <v>0.52910052910052907</v>
      </c>
      <c r="J57" s="117" t="s">
        <v>35</v>
      </c>
      <c r="K57" s="117" t="s">
        <v>35</v>
      </c>
      <c r="L57" s="118" t="s">
        <v>35</v>
      </c>
    </row>
    <row r="58" spans="1:12" ht="22.5" customHeight="1" x14ac:dyDescent="0.3">
      <c r="A58" s="381"/>
      <c r="B58" s="389"/>
      <c r="C58" s="76" t="s">
        <v>65</v>
      </c>
      <c r="D58" s="117">
        <v>8.7457128858402751</v>
      </c>
      <c r="E58" s="117">
        <v>11.895276038702333</v>
      </c>
      <c r="F58" s="117">
        <v>7.2522982635342181</v>
      </c>
      <c r="G58" s="117">
        <v>8.917789131444497</v>
      </c>
      <c r="H58" s="117">
        <v>7.665094339622641</v>
      </c>
      <c r="I58" s="117">
        <v>11.111111111111111</v>
      </c>
      <c r="J58" s="117">
        <v>10.098522167487685</v>
      </c>
      <c r="K58" s="117">
        <v>40</v>
      </c>
      <c r="L58" s="118">
        <v>2.3076923076923079</v>
      </c>
    </row>
    <row r="59" spans="1:12" ht="22.5" customHeight="1" x14ac:dyDescent="0.3">
      <c r="A59" s="381"/>
      <c r="B59" s="389"/>
      <c r="C59" s="76" t="s">
        <v>64</v>
      </c>
      <c r="D59" s="117">
        <v>40.494855463008328</v>
      </c>
      <c r="E59" s="117">
        <v>51.906659077973814</v>
      </c>
      <c r="F59" s="117">
        <v>57.405515832482124</v>
      </c>
      <c r="G59" s="117">
        <v>55.457501161170462</v>
      </c>
      <c r="H59" s="117">
        <v>47.877358490566039</v>
      </c>
      <c r="I59" s="117">
        <v>55.555555555555557</v>
      </c>
      <c r="J59" s="117">
        <v>62.068965517241381</v>
      </c>
      <c r="K59" s="117">
        <v>40</v>
      </c>
      <c r="L59" s="118">
        <v>32.307692307692307</v>
      </c>
    </row>
    <row r="60" spans="1:12" ht="22.5" customHeight="1" x14ac:dyDescent="0.3">
      <c r="A60" s="381"/>
      <c r="B60" s="389"/>
      <c r="C60" s="76" t="s">
        <v>18</v>
      </c>
      <c r="D60" s="117">
        <v>48.309652131308184</v>
      </c>
      <c r="E60" s="117">
        <v>34.035287421741607</v>
      </c>
      <c r="F60" s="117">
        <v>33.912155260469866</v>
      </c>
      <c r="G60" s="117">
        <v>16.16349280074315</v>
      </c>
      <c r="H60" s="117">
        <v>41.745283018867923</v>
      </c>
      <c r="I60" s="117">
        <v>31.393298059964724</v>
      </c>
      <c r="J60" s="117">
        <v>27.832512315270936</v>
      </c>
      <c r="K60" s="117">
        <v>17.142857142857142</v>
      </c>
      <c r="L60" s="118">
        <v>65.384615384615387</v>
      </c>
    </row>
    <row r="61" spans="1:12" ht="22.5" customHeight="1" x14ac:dyDescent="0.3">
      <c r="A61" s="381"/>
      <c r="B61" s="389"/>
      <c r="C61" s="76" t="s">
        <v>20</v>
      </c>
      <c r="D61" s="117">
        <v>2.4497795198432142E-2</v>
      </c>
      <c r="E61" s="117">
        <v>0.34149117814456459</v>
      </c>
      <c r="F61" s="117">
        <v>0.30643513789581206</v>
      </c>
      <c r="G61" s="117">
        <v>1.0682768230376218</v>
      </c>
      <c r="H61" s="117">
        <v>1.2971698113207548</v>
      </c>
      <c r="I61" s="117">
        <v>0.17636684303350969</v>
      </c>
      <c r="J61" s="117" t="s">
        <v>35</v>
      </c>
      <c r="K61" s="117" t="s">
        <v>35</v>
      </c>
      <c r="L61" s="118" t="s">
        <v>35</v>
      </c>
    </row>
    <row r="62" spans="1:12" ht="22.5" customHeight="1" x14ac:dyDescent="0.3">
      <c r="A62" s="381"/>
      <c r="B62" s="389"/>
      <c r="C62" s="76" t="s">
        <v>37</v>
      </c>
      <c r="D62" s="117">
        <v>0.85742283194512503</v>
      </c>
      <c r="E62" s="117">
        <v>2.8457598178713718E-2</v>
      </c>
      <c r="F62" s="117">
        <v>0.20429009193054137</v>
      </c>
      <c r="G62" s="117" t="s">
        <v>35</v>
      </c>
      <c r="H62" s="117" t="s">
        <v>35</v>
      </c>
      <c r="I62" s="117" t="s">
        <v>35</v>
      </c>
      <c r="J62" s="117" t="s">
        <v>35</v>
      </c>
      <c r="K62" s="117" t="s">
        <v>35</v>
      </c>
      <c r="L62" s="118" t="s">
        <v>35</v>
      </c>
    </row>
    <row r="63" spans="1:12" ht="22.5" customHeight="1" x14ac:dyDescent="0.3">
      <c r="A63" s="381"/>
      <c r="B63" s="394"/>
      <c r="C63" s="214" t="s">
        <v>83</v>
      </c>
      <c r="D63" s="117">
        <v>1.2983831455169035</v>
      </c>
      <c r="E63" s="117">
        <v>1.0529311326124076</v>
      </c>
      <c r="F63" s="117">
        <v>0.61287027579162412</v>
      </c>
      <c r="G63" s="117">
        <v>17.974918718067812</v>
      </c>
      <c r="H63" s="117">
        <v>0.94339622641509435</v>
      </c>
      <c r="I63" s="117">
        <v>1.2345679012345678</v>
      </c>
      <c r="J63" s="117" t="s">
        <v>35</v>
      </c>
      <c r="K63" s="117">
        <v>2.8571428571428572</v>
      </c>
      <c r="L63" s="118" t="s">
        <v>35</v>
      </c>
    </row>
    <row r="64" spans="1:12" ht="22.5" customHeight="1" x14ac:dyDescent="0.3">
      <c r="A64" s="380" t="s">
        <v>52</v>
      </c>
      <c r="B64" s="392" t="s">
        <v>3</v>
      </c>
      <c r="C64" s="393"/>
      <c r="D64" s="232">
        <v>24.347633790358248</v>
      </c>
      <c r="E64" s="43">
        <v>5.409562876554288</v>
      </c>
      <c r="F64" s="43">
        <v>5.7747834456207885</v>
      </c>
      <c r="G64" s="43">
        <v>29.159730766447129</v>
      </c>
      <c r="H64" s="43">
        <v>28.106212424849698</v>
      </c>
      <c r="I64" s="43" t="s">
        <v>35</v>
      </c>
      <c r="J64" s="43">
        <v>15.067340067340067</v>
      </c>
      <c r="K64" s="43" t="s">
        <v>35</v>
      </c>
      <c r="L64" s="114">
        <v>12.636165577342048</v>
      </c>
    </row>
    <row r="65" spans="1:12" ht="22.5" customHeight="1" x14ac:dyDescent="0.3">
      <c r="A65" s="381"/>
      <c r="B65" s="388" t="s">
        <v>25</v>
      </c>
      <c r="C65" s="224" t="s">
        <v>3</v>
      </c>
      <c r="D65" s="230">
        <v>53.103239479261276</v>
      </c>
      <c r="E65" s="115">
        <v>60.900473933649288</v>
      </c>
      <c r="F65" s="115" t="s">
        <v>35</v>
      </c>
      <c r="G65" s="115">
        <v>71.854058078927778</v>
      </c>
      <c r="H65" s="115">
        <v>55.971479500891263</v>
      </c>
      <c r="I65" s="115" t="s">
        <v>35</v>
      </c>
      <c r="J65" s="115">
        <v>74.860335195530723</v>
      </c>
      <c r="K65" s="115" t="s">
        <v>35</v>
      </c>
      <c r="L65" s="116" t="s">
        <v>35</v>
      </c>
    </row>
    <row r="66" spans="1:12" ht="22.5" customHeight="1" x14ac:dyDescent="0.3">
      <c r="A66" s="381"/>
      <c r="B66" s="389"/>
      <c r="C66" s="213" t="s">
        <v>63</v>
      </c>
      <c r="D66" s="117">
        <v>4.9600912200684153</v>
      </c>
      <c r="E66" s="117">
        <v>1.1673151750972763</v>
      </c>
      <c r="F66" s="117" t="s">
        <v>35</v>
      </c>
      <c r="G66" s="117">
        <v>5.3540587219343694</v>
      </c>
      <c r="H66" s="117">
        <v>3.1847133757961785</v>
      </c>
      <c r="I66" s="117" t="s">
        <v>35</v>
      </c>
      <c r="J66" s="117">
        <v>2.9850746268656714</v>
      </c>
      <c r="K66" s="117" t="s">
        <v>35</v>
      </c>
      <c r="L66" s="118" t="s">
        <v>35</v>
      </c>
    </row>
    <row r="67" spans="1:12" ht="22.5" customHeight="1" x14ac:dyDescent="0.3">
      <c r="A67" s="381"/>
      <c r="B67" s="389"/>
      <c r="C67" s="76" t="s">
        <v>61</v>
      </c>
      <c r="D67" s="117">
        <v>14.709236031927023</v>
      </c>
      <c r="E67" s="117">
        <v>3.5019455252918288</v>
      </c>
      <c r="F67" s="117" t="s">
        <v>35</v>
      </c>
      <c r="G67" s="117">
        <v>12.677029360967184</v>
      </c>
      <c r="H67" s="117">
        <v>18.789808917197455</v>
      </c>
      <c r="I67" s="117" t="s">
        <v>35</v>
      </c>
      <c r="J67" s="117">
        <v>11.194029850746269</v>
      </c>
      <c r="K67" s="117" t="s">
        <v>35</v>
      </c>
      <c r="L67" s="118" t="s">
        <v>35</v>
      </c>
    </row>
    <row r="68" spans="1:12" ht="22.5" customHeight="1" x14ac:dyDescent="0.3">
      <c r="A68" s="381"/>
      <c r="B68" s="389"/>
      <c r="C68" s="76" t="s">
        <v>62</v>
      </c>
      <c r="D68" s="117">
        <v>50.570125427594071</v>
      </c>
      <c r="E68" s="117">
        <v>56.031128404669261</v>
      </c>
      <c r="F68" s="117" t="s">
        <v>35</v>
      </c>
      <c r="G68" s="117">
        <v>51.122625215889464</v>
      </c>
      <c r="H68" s="117">
        <v>42.356687898089177</v>
      </c>
      <c r="I68" s="117" t="s">
        <v>35</v>
      </c>
      <c r="J68" s="117">
        <v>45.522388059701491</v>
      </c>
      <c r="K68" s="117" t="s">
        <v>35</v>
      </c>
      <c r="L68" s="118" t="s">
        <v>35</v>
      </c>
    </row>
    <row r="69" spans="1:12" ht="22.5" customHeight="1" x14ac:dyDescent="0.3">
      <c r="A69" s="381"/>
      <c r="B69" s="389"/>
      <c r="C69" s="76" t="s">
        <v>18</v>
      </c>
      <c r="D69" s="117">
        <v>24.230330672748003</v>
      </c>
      <c r="E69" s="117">
        <v>37.354085603112843</v>
      </c>
      <c r="F69" s="117" t="s">
        <v>35</v>
      </c>
      <c r="G69" s="117">
        <v>22.867012089810018</v>
      </c>
      <c r="H69" s="117">
        <v>35.668789808917197</v>
      </c>
      <c r="I69" s="117" t="s">
        <v>35</v>
      </c>
      <c r="J69" s="117">
        <v>40.298507462686565</v>
      </c>
      <c r="K69" s="117" t="s">
        <v>35</v>
      </c>
      <c r="L69" s="118" t="s">
        <v>35</v>
      </c>
    </row>
    <row r="70" spans="1:12" ht="22.5" customHeight="1" x14ac:dyDescent="0.3">
      <c r="A70" s="381"/>
      <c r="B70" s="389"/>
      <c r="C70" s="76" t="s">
        <v>19</v>
      </c>
      <c r="D70" s="117" t="s">
        <v>35</v>
      </c>
      <c r="E70" s="117" t="s">
        <v>35</v>
      </c>
      <c r="F70" s="117" t="s">
        <v>35</v>
      </c>
      <c r="G70" s="117">
        <v>3.2469775474956823</v>
      </c>
      <c r="H70" s="117" t="s">
        <v>35</v>
      </c>
      <c r="I70" s="117" t="s">
        <v>35</v>
      </c>
      <c r="J70" s="117" t="s">
        <v>35</v>
      </c>
      <c r="K70" s="117" t="s">
        <v>35</v>
      </c>
      <c r="L70" s="118" t="s">
        <v>35</v>
      </c>
    </row>
    <row r="71" spans="1:12" ht="22.5" customHeight="1" x14ac:dyDescent="0.3">
      <c r="A71" s="381"/>
      <c r="B71" s="389"/>
      <c r="C71" s="76" t="s">
        <v>20</v>
      </c>
      <c r="D71" s="117">
        <v>1.3112884834663627</v>
      </c>
      <c r="E71" s="117" t="s">
        <v>35</v>
      </c>
      <c r="F71" s="117" t="s">
        <v>35</v>
      </c>
      <c r="G71" s="117">
        <v>3.730569948186528</v>
      </c>
      <c r="H71" s="117" t="s">
        <v>35</v>
      </c>
      <c r="I71" s="117" t="s">
        <v>35</v>
      </c>
      <c r="J71" s="117" t="s">
        <v>35</v>
      </c>
      <c r="K71" s="117" t="s">
        <v>35</v>
      </c>
      <c r="L71" s="118" t="s">
        <v>35</v>
      </c>
    </row>
    <row r="72" spans="1:12" ht="22.5" customHeight="1" x14ac:dyDescent="0.3">
      <c r="A72" s="381"/>
      <c r="B72" s="389"/>
      <c r="C72" s="76" t="s">
        <v>37</v>
      </c>
      <c r="D72" s="117">
        <v>1.5963511972633979</v>
      </c>
      <c r="E72" s="117" t="s">
        <v>35</v>
      </c>
      <c r="F72" s="117" t="s">
        <v>35</v>
      </c>
      <c r="G72" s="117">
        <v>0.37996545768566492</v>
      </c>
      <c r="H72" s="117" t="s">
        <v>35</v>
      </c>
      <c r="I72" s="117" t="s">
        <v>35</v>
      </c>
      <c r="J72" s="117" t="s">
        <v>35</v>
      </c>
      <c r="K72" s="117" t="s">
        <v>35</v>
      </c>
      <c r="L72" s="118" t="s">
        <v>35</v>
      </c>
    </row>
    <row r="73" spans="1:12" ht="22.5" customHeight="1" x14ac:dyDescent="0.3">
      <c r="A73" s="381"/>
      <c r="B73" s="389"/>
      <c r="C73" s="214" t="s">
        <v>83</v>
      </c>
      <c r="D73" s="117">
        <v>2.6225769669327255</v>
      </c>
      <c r="E73" s="117">
        <v>1.9455252918287937</v>
      </c>
      <c r="F73" s="117" t="s">
        <v>35</v>
      </c>
      <c r="G73" s="117">
        <v>0.62176165803108807</v>
      </c>
      <c r="H73" s="117" t="s">
        <v>35</v>
      </c>
      <c r="I73" s="117" t="s">
        <v>35</v>
      </c>
      <c r="J73" s="117" t="s">
        <v>35</v>
      </c>
      <c r="K73" s="117" t="s">
        <v>35</v>
      </c>
      <c r="L73" s="118" t="s">
        <v>35</v>
      </c>
    </row>
    <row r="74" spans="1:12" ht="22.5" customHeight="1" x14ac:dyDescent="0.3">
      <c r="A74" s="381"/>
      <c r="B74" s="390" t="s">
        <v>27</v>
      </c>
      <c r="C74" s="225" t="s">
        <v>3</v>
      </c>
      <c r="D74" s="230">
        <v>46.896760520738724</v>
      </c>
      <c r="E74" s="115">
        <v>39.099526066350712</v>
      </c>
      <c r="F74" s="115">
        <v>100</v>
      </c>
      <c r="G74" s="115">
        <v>28.145941921072225</v>
      </c>
      <c r="H74" s="115">
        <v>44.028520499108737</v>
      </c>
      <c r="I74" s="115" t="s">
        <v>35</v>
      </c>
      <c r="J74" s="115">
        <v>25.139664804469277</v>
      </c>
      <c r="K74" s="115" t="s">
        <v>35</v>
      </c>
      <c r="L74" s="116">
        <v>100</v>
      </c>
    </row>
    <row r="75" spans="1:12" ht="22.5" customHeight="1" x14ac:dyDescent="0.3">
      <c r="A75" s="381"/>
      <c r="B75" s="389"/>
      <c r="C75" s="213" t="s">
        <v>66</v>
      </c>
      <c r="D75" s="117">
        <v>0.96836668818592631</v>
      </c>
      <c r="E75" s="117" t="s">
        <v>35</v>
      </c>
      <c r="F75" s="117" t="s">
        <v>35</v>
      </c>
      <c r="G75" s="117">
        <v>0.79365079365079361</v>
      </c>
      <c r="H75" s="117">
        <v>1.6194331983805668</v>
      </c>
      <c r="I75" s="117" t="s">
        <v>35</v>
      </c>
      <c r="J75" s="117" t="s">
        <v>35</v>
      </c>
      <c r="K75" s="117" t="s">
        <v>35</v>
      </c>
      <c r="L75" s="118" t="s">
        <v>35</v>
      </c>
    </row>
    <row r="76" spans="1:12" ht="22.5" customHeight="1" x14ac:dyDescent="0.3">
      <c r="A76" s="381"/>
      <c r="B76" s="389"/>
      <c r="C76" s="76" t="s">
        <v>65</v>
      </c>
      <c r="D76" s="117">
        <v>10.39380245319561</v>
      </c>
      <c r="E76" s="117">
        <v>15.757575757575756</v>
      </c>
      <c r="F76" s="117">
        <v>21.666666666666668</v>
      </c>
      <c r="G76" s="117">
        <v>10.934744268077601</v>
      </c>
      <c r="H76" s="117">
        <v>9.7165991902834001</v>
      </c>
      <c r="I76" s="117" t="s">
        <v>35</v>
      </c>
      <c r="J76" s="117">
        <v>4.4444444444444446</v>
      </c>
      <c r="K76" s="117" t="s">
        <v>35</v>
      </c>
      <c r="L76" s="118">
        <v>3.4482758620689653</v>
      </c>
    </row>
    <row r="77" spans="1:12" ht="22.5" customHeight="1" x14ac:dyDescent="0.3">
      <c r="A77" s="381"/>
      <c r="B77" s="389"/>
      <c r="C77" s="76" t="s">
        <v>64</v>
      </c>
      <c r="D77" s="117">
        <v>46.675274370561652</v>
      </c>
      <c r="E77" s="117">
        <v>32.727272727272727</v>
      </c>
      <c r="F77" s="117">
        <v>31.666666666666664</v>
      </c>
      <c r="G77" s="117">
        <v>36.684303350970012</v>
      </c>
      <c r="H77" s="117">
        <v>23.481781376518217</v>
      </c>
      <c r="I77" s="117" t="s">
        <v>35</v>
      </c>
      <c r="J77" s="117">
        <v>13.333333333333334</v>
      </c>
      <c r="K77" s="117" t="s">
        <v>35</v>
      </c>
      <c r="L77" s="118">
        <v>44.827586206896555</v>
      </c>
    </row>
    <row r="78" spans="1:12" ht="22.5" customHeight="1" x14ac:dyDescent="0.3">
      <c r="A78" s="381"/>
      <c r="B78" s="389"/>
      <c r="C78" s="76" t="s">
        <v>18</v>
      </c>
      <c r="D78" s="117">
        <v>36.991607488702385</v>
      </c>
      <c r="E78" s="117">
        <v>50.909090909090907</v>
      </c>
      <c r="F78" s="117">
        <v>46.666666666666664</v>
      </c>
      <c r="G78" s="117">
        <v>33.950617283950621</v>
      </c>
      <c r="H78" s="117">
        <v>62.348178137651821</v>
      </c>
      <c r="I78" s="117" t="s">
        <v>35</v>
      </c>
      <c r="J78" s="117">
        <v>82.222222222222214</v>
      </c>
      <c r="K78" s="117" t="s">
        <v>35</v>
      </c>
      <c r="L78" s="118">
        <v>13.793103448275861</v>
      </c>
    </row>
    <row r="79" spans="1:12" ht="22.5" customHeight="1" x14ac:dyDescent="0.3">
      <c r="A79" s="381"/>
      <c r="B79" s="389"/>
      <c r="C79" s="76" t="s">
        <v>20</v>
      </c>
      <c r="D79" s="117">
        <v>6.4557779212395083E-2</v>
      </c>
      <c r="E79" s="117" t="s">
        <v>35</v>
      </c>
      <c r="F79" s="117" t="s">
        <v>35</v>
      </c>
      <c r="G79" s="117">
        <v>0.17636684303350969</v>
      </c>
      <c r="H79" s="117" t="s">
        <v>35</v>
      </c>
      <c r="I79" s="117" t="s">
        <v>35</v>
      </c>
      <c r="J79" s="117" t="s">
        <v>35</v>
      </c>
      <c r="K79" s="117" t="s">
        <v>35</v>
      </c>
      <c r="L79" s="118" t="s">
        <v>35</v>
      </c>
    </row>
    <row r="80" spans="1:12" ht="22.5" customHeight="1" x14ac:dyDescent="0.3">
      <c r="A80" s="381"/>
      <c r="B80" s="389"/>
      <c r="C80" s="76" t="s">
        <v>37</v>
      </c>
      <c r="D80" s="117">
        <v>6.4557779212395083E-2</v>
      </c>
      <c r="E80" s="117" t="s">
        <v>35</v>
      </c>
      <c r="F80" s="117" t="s">
        <v>35</v>
      </c>
      <c r="G80" s="117" t="s">
        <v>35</v>
      </c>
      <c r="H80" s="117" t="s">
        <v>35</v>
      </c>
      <c r="I80" s="117" t="s">
        <v>35</v>
      </c>
      <c r="J80" s="117" t="s">
        <v>35</v>
      </c>
      <c r="K80" s="117" t="s">
        <v>35</v>
      </c>
      <c r="L80" s="118" t="s">
        <v>35</v>
      </c>
    </row>
    <row r="81" spans="1:12" ht="22.5" customHeight="1" x14ac:dyDescent="0.3">
      <c r="A81" s="387"/>
      <c r="B81" s="391"/>
      <c r="C81" s="80" t="s">
        <v>83</v>
      </c>
      <c r="D81" s="119">
        <v>4.8418334409296317</v>
      </c>
      <c r="E81" s="119">
        <v>0.60606060606060608</v>
      </c>
      <c r="F81" s="119" t="s">
        <v>35</v>
      </c>
      <c r="G81" s="119">
        <v>17.460317460317459</v>
      </c>
      <c r="H81" s="119">
        <v>2.834008097165992</v>
      </c>
      <c r="I81" s="119" t="s">
        <v>35</v>
      </c>
      <c r="J81" s="119" t="s">
        <v>35</v>
      </c>
      <c r="K81" s="119" t="s">
        <v>35</v>
      </c>
      <c r="L81" s="120">
        <v>37.931034482758619</v>
      </c>
    </row>
    <row r="82" spans="1:12" s="10" customFormat="1" ht="20.100000000000001" customHeight="1" x14ac:dyDescent="0.3">
      <c r="A82" s="6" t="s">
        <v>85</v>
      </c>
    </row>
    <row r="83" spans="1:12" ht="20.100000000000001" customHeight="1" x14ac:dyDescent="0.3">
      <c r="D83" s="2"/>
      <c r="E83" s="2"/>
      <c r="F83" s="2"/>
      <c r="G83" s="2"/>
      <c r="H83" s="2"/>
      <c r="I83" s="2"/>
      <c r="J83" s="2"/>
      <c r="K83" s="2"/>
      <c r="L83" s="2"/>
    </row>
    <row r="84" spans="1:12" ht="20.100000000000001" customHeight="1" x14ac:dyDescent="0.3">
      <c r="D84" s="2"/>
      <c r="E84" s="2"/>
      <c r="F84" s="2"/>
      <c r="G84" s="2"/>
      <c r="H84" s="2"/>
      <c r="I84" s="2"/>
      <c r="J84" s="2"/>
      <c r="K84" s="2"/>
      <c r="L84" s="2"/>
    </row>
    <row r="85" spans="1:12" ht="30" customHeight="1" x14ac:dyDescent="0.3">
      <c r="A85" s="268" t="s">
        <v>146</v>
      </c>
      <c r="B85" s="268"/>
      <c r="C85" s="268"/>
      <c r="D85" s="268"/>
      <c r="E85" s="268"/>
      <c r="F85" s="268"/>
      <c r="G85" s="268"/>
      <c r="H85" s="268"/>
      <c r="I85" s="268"/>
      <c r="J85" s="268"/>
      <c r="K85" s="268"/>
      <c r="L85" s="268"/>
    </row>
    <row r="86" spans="1:12" s="26" customFormat="1" ht="22.5" customHeight="1" x14ac:dyDescent="0.3">
      <c r="A86" s="376" t="s">
        <v>72</v>
      </c>
      <c r="B86" s="377" t="s">
        <v>67</v>
      </c>
      <c r="C86" s="107" t="s">
        <v>73</v>
      </c>
      <c r="D86" s="107" t="s">
        <v>7</v>
      </c>
      <c r="E86" s="107" t="s">
        <v>6</v>
      </c>
      <c r="F86" s="108" t="s">
        <v>121</v>
      </c>
      <c r="G86" s="108" t="s">
        <v>122</v>
      </c>
      <c r="H86" s="108" t="s">
        <v>123</v>
      </c>
      <c r="I86" s="107" t="s">
        <v>5</v>
      </c>
      <c r="J86" s="107" t="s">
        <v>4</v>
      </c>
      <c r="K86" s="107" t="s">
        <v>47</v>
      </c>
      <c r="L86" s="109" t="s">
        <v>48</v>
      </c>
    </row>
    <row r="87" spans="1:12" ht="22.5" customHeight="1" x14ac:dyDescent="0.3">
      <c r="A87" s="374" t="s">
        <v>32</v>
      </c>
      <c r="B87" s="375"/>
      <c r="C87" s="375"/>
      <c r="D87" s="112">
        <v>32.799013563501852</v>
      </c>
      <c r="E87" s="112">
        <v>18.860762554096855</v>
      </c>
      <c r="F87" s="112">
        <v>2.5120282391624964</v>
      </c>
      <c r="G87" s="112">
        <v>33.405865428785567</v>
      </c>
      <c r="H87" s="112">
        <v>4.8258020840888758</v>
      </c>
      <c r="I87" s="112">
        <v>2.9689804405115932</v>
      </c>
      <c r="J87" s="112">
        <v>2.8722709799086097</v>
      </c>
      <c r="K87" s="112">
        <v>0.64553564952491482</v>
      </c>
      <c r="L87" s="113">
        <v>1.1097410604192355</v>
      </c>
    </row>
    <row r="88" spans="1:12" ht="22.5" customHeight="1" x14ac:dyDescent="0.3">
      <c r="A88" s="380" t="s">
        <v>24</v>
      </c>
      <c r="B88" s="392" t="s">
        <v>3</v>
      </c>
      <c r="C88" s="393"/>
      <c r="D88" s="232">
        <v>31.338361476686309</v>
      </c>
      <c r="E88" s="43">
        <v>22.531985709487312</v>
      </c>
      <c r="F88" s="43">
        <v>2.9894042566185228</v>
      </c>
      <c r="G88" s="43">
        <v>29.887935509481206</v>
      </c>
      <c r="H88" s="43">
        <v>4.3818131851354236</v>
      </c>
      <c r="I88" s="43">
        <v>3.7497328162691987</v>
      </c>
      <c r="J88" s="43">
        <v>3.0810101071788454</v>
      </c>
      <c r="K88" s="43">
        <v>0.81529206998686987</v>
      </c>
      <c r="L88" s="114">
        <v>1.22446486915631</v>
      </c>
    </row>
    <row r="89" spans="1:12" ht="22.5" customHeight="1" x14ac:dyDescent="0.3">
      <c r="A89" s="381"/>
      <c r="B89" s="388" t="s">
        <v>25</v>
      </c>
      <c r="C89" s="224" t="s">
        <v>3</v>
      </c>
      <c r="D89" s="230">
        <v>30.851010731220363</v>
      </c>
      <c r="E89" s="115">
        <v>19.291240329423509</v>
      </c>
      <c r="F89" s="115" t="s">
        <v>35</v>
      </c>
      <c r="G89" s="115">
        <v>38.108310456700771</v>
      </c>
      <c r="H89" s="115">
        <v>2.9298727227352135</v>
      </c>
      <c r="I89" s="115">
        <v>3.2992263538807092</v>
      </c>
      <c r="J89" s="115">
        <v>3.0097329673072126</v>
      </c>
      <c r="K89" s="115">
        <v>1.1579735462939855</v>
      </c>
      <c r="L89" s="116">
        <v>1.3526328924382331</v>
      </c>
    </row>
    <row r="90" spans="1:12" ht="22.5" customHeight="1" x14ac:dyDescent="0.3">
      <c r="A90" s="381"/>
      <c r="B90" s="389"/>
      <c r="C90" s="213" t="s">
        <v>63</v>
      </c>
      <c r="D90" s="117">
        <v>29.637681159420286</v>
      </c>
      <c r="E90" s="117">
        <v>18.623188405797102</v>
      </c>
      <c r="F90" s="117" t="s">
        <v>35</v>
      </c>
      <c r="G90" s="117">
        <v>41.086956521739133</v>
      </c>
      <c r="H90" s="117">
        <v>4.1304347826086953</v>
      </c>
      <c r="I90" s="117">
        <v>2.9710144927536231</v>
      </c>
      <c r="J90" s="117">
        <v>1.8840579710144929</v>
      </c>
      <c r="K90" s="117">
        <v>1.0144927536231882</v>
      </c>
      <c r="L90" s="118">
        <v>0.65217391304347827</v>
      </c>
    </row>
    <row r="91" spans="1:12" ht="22.5" customHeight="1" x14ac:dyDescent="0.3">
      <c r="A91" s="381"/>
      <c r="B91" s="389"/>
      <c r="C91" s="76" t="s">
        <v>61</v>
      </c>
      <c r="D91" s="117">
        <v>29.604449938195305</v>
      </c>
      <c r="E91" s="117">
        <v>20.704573547589618</v>
      </c>
      <c r="F91" s="117" t="s">
        <v>35</v>
      </c>
      <c r="G91" s="117">
        <v>35.568603213844256</v>
      </c>
      <c r="H91" s="117">
        <v>4.6662546353522867</v>
      </c>
      <c r="I91" s="117">
        <v>4.9752781211372064</v>
      </c>
      <c r="J91" s="117">
        <v>1.9159456118665017</v>
      </c>
      <c r="K91" s="117">
        <v>1.57601977750309</v>
      </c>
      <c r="L91" s="118">
        <v>0.98887515451174279</v>
      </c>
    </row>
    <row r="92" spans="1:12" ht="22.5" customHeight="1" x14ac:dyDescent="0.3">
      <c r="A92" s="381"/>
      <c r="B92" s="389"/>
      <c r="C92" s="76" t="s">
        <v>62</v>
      </c>
      <c r="D92" s="117">
        <v>29.48972008917513</v>
      </c>
      <c r="E92" s="117">
        <v>19.308892742135249</v>
      </c>
      <c r="F92" s="117" t="s">
        <v>35</v>
      </c>
      <c r="G92" s="117">
        <v>37.280158533564531</v>
      </c>
      <c r="H92" s="117">
        <v>3.6165469407976221</v>
      </c>
      <c r="I92" s="117">
        <v>3.8270993311865245</v>
      </c>
      <c r="J92" s="117">
        <v>3.3936091156799604</v>
      </c>
      <c r="K92" s="117">
        <v>1.3376269507059697</v>
      </c>
      <c r="L92" s="118">
        <v>1.7463462967550161</v>
      </c>
    </row>
    <row r="93" spans="1:12" ht="22.5" customHeight="1" x14ac:dyDescent="0.3">
      <c r="A93" s="381"/>
      <c r="B93" s="389"/>
      <c r="C93" s="76" t="s">
        <v>18</v>
      </c>
      <c r="D93" s="117">
        <v>31.326756593517214</v>
      </c>
      <c r="E93" s="117">
        <v>19.226897523656131</v>
      </c>
      <c r="F93" s="117" t="s">
        <v>35</v>
      </c>
      <c r="G93" s="117">
        <v>40.366418361183811</v>
      </c>
      <c r="H93" s="117">
        <v>0.90597946446547217</v>
      </c>
      <c r="I93" s="117">
        <v>1.3086370042279041</v>
      </c>
      <c r="J93" s="117">
        <v>4.6104288302798464</v>
      </c>
      <c r="K93" s="117">
        <v>0.72478357157237772</v>
      </c>
      <c r="L93" s="118">
        <v>1.5300986510972419</v>
      </c>
    </row>
    <row r="94" spans="1:12" ht="22.5" customHeight="1" x14ac:dyDescent="0.3">
      <c r="A94" s="381"/>
      <c r="B94" s="389"/>
      <c r="C94" s="76" t="s">
        <v>19</v>
      </c>
      <c r="D94" s="117">
        <v>20.476190476190474</v>
      </c>
      <c r="E94" s="117">
        <v>30</v>
      </c>
      <c r="F94" s="117" t="s">
        <v>35</v>
      </c>
      <c r="G94" s="117">
        <v>43.333333333333336</v>
      </c>
      <c r="H94" s="117">
        <v>0.47619047619047622</v>
      </c>
      <c r="I94" s="117">
        <v>0.47619047619047622</v>
      </c>
      <c r="J94" s="117">
        <v>1.9047619047619049</v>
      </c>
      <c r="K94" s="117">
        <v>2.8571428571428572</v>
      </c>
      <c r="L94" s="118">
        <v>0.47619047619047622</v>
      </c>
    </row>
    <row r="95" spans="1:12" ht="22.5" customHeight="1" x14ac:dyDescent="0.3">
      <c r="A95" s="381"/>
      <c r="B95" s="389"/>
      <c r="C95" s="76" t="s">
        <v>20</v>
      </c>
      <c r="D95" s="117">
        <v>40.530303030303031</v>
      </c>
      <c r="E95" s="117">
        <v>5.3030303030303028</v>
      </c>
      <c r="F95" s="117" t="s">
        <v>35</v>
      </c>
      <c r="G95" s="117">
        <v>45.833333333333329</v>
      </c>
      <c r="H95" s="117">
        <v>7.5757575757575761</v>
      </c>
      <c r="I95" s="117" t="s">
        <v>35</v>
      </c>
      <c r="J95" s="117">
        <v>0.75757575757575757</v>
      </c>
      <c r="K95" s="117" t="s">
        <v>35</v>
      </c>
      <c r="L95" s="118" t="s">
        <v>35</v>
      </c>
    </row>
    <row r="96" spans="1:12" ht="22.5" customHeight="1" x14ac:dyDescent="0.3">
      <c r="A96" s="381"/>
      <c r="B96" s="389"/>
      <c r="C96" s="76" t="s">
        <v>37</v>
      </c>
      <c r="D96" s="117">
        <v>31.317073170731707</v>
      </c>
      <c r="E96" s="117">
        <v>25.463414634146343</v>
      </c>
      <c r="F96" s="117" t="s">
        <v>35</v>
      </c>
      <c r="G96" s="117">
        <v>35.609756097560975</v>
      </c>
      <c r="H96" s="117">
        <v>9.7560975609756101E-2</v>
      </c>
      <c r="I96" s="117">
        <v>6.9268292682926838</v>
      </c>
      <c r="J96" s="117" t="s">
        <v>35</v>
      </c>
      <c r="K96" s="117">
        <v>0.3902439024390244</v>
      </c>
      <c r="L96" s="118">
        <v>0.1951219512195122</v>
      </c>
    </row>
    <row r="97" spans="1:12" ht="22.5" customHeight="1" x14ac:dyDescent="0.3">
      <c r="A97" s="381"/>
      <c r="B97" s="389"/>
      <c r="C97" s="214" t="s">
        <v>83</v>
      </c>
      <c r="D97" s="117">
        <v>46.188850967007966</v>
      </c>
      <c r="E97" s="117">
        <v>9.7838452787258259</v>
      </c>
      <c r="F97" s="117" t="s">
        <v>35</v>
      </c>
      <c r="G97" s="117">
        <v>36.973833902161545</v>
      </c>
      <c r="H97" s="117">
        <v>2.2753128555176336</v>
      </c>
      <c r="I97" s="117">
        <v>1.4789533560864618</v>
      </c>
      <c r="J97" s="117">
        <v>0.68259385665529015</v>
      </c>
      <c r="K97" s="117">
        <v>1.4789533560864618</v>
      </c>
      <c r="L97" s="118">
        <v>1.1376564277588168</v>
      </c>
    </row>
    <row r="98" spans="1:12" ht="22.5" customHeight="1" x14ac:dyDescent="0.3">
      <c r="A98" s="381"/>
      <c r="B98" s="390" t="s">
        <v>27</v>
      </c>
      <c r="C98" s="225" t="s">
        <v>3</v>
      </c>
      <c r="D98" s="230">
        <v>32.106339468302657</v>
      </c>
      <c r="E98" s="115">
        <v>27.638823344344814</v>
      </c>
      <c r="F98" s="115">
        <v>7.7001730375963504</v>
      </c>
      <c r="G98" s="115">
        <v>16.934088406481042</v>
      </c>
      <c r="H98" s="115">
        <v>6.6698128047821301</v>
      </c>
      <c r="I98" s="115">
        <v>4.4596507786691841</v>
      </c>
      <c r="J98" s="115">
        <v>3.193330187195218</v>
      </c>
      <c r="K98" s="115">
        <v>0.27528708510303601</v>
      </c>
      <c r="L98" s="116">
        <v>1.0224948875255624</v>
      </c>
    </row>
    <row r="99" spans="1:12" ht="22.5" customHeight="1" x14ac:dyDescent="0.3">
      <c r="A99" s="381"/>
      <c r="B99" s="389"/>
      <c r="C99" s="213" t="s">
        <v>66</v>
      </c>
      <c r="D99" s="117">
        <v>19.642857142857142</v>
      </c>
      <c r="E99" s="117">
        <v>46.428571428571431</v>
      </c>
      <c r="F99" s="117">
        <v>5.3571428571428568</v>
      </c>
      <c r="G99" s="117">
        <v>16.071428571428573</v>
      </c>
      <c r="H99" s="117">
        <v>7.1428571428571423</v>
      </c>
      <c r="I99" s="117">
        <v>5.3571428571428568</v>
      </c>
      <c r="J99" s="117" t="s">
        <v>35</v>
      </c>
      <c r="K99" s="117" t="s">
        <v>35</v>
      </c>
      <c r="L99" s="118" t="s">
        <v>35</v>
      </c>
    </row>
    <row r="100" spans="1:12" ht="22.5" customHeight="1" x14ac:dyDescent="0.3">
      <c r="A100" s="381"/>
      <c r="B100" s="389"/>
      <c r="C100" s="76" t="s">
        <v>65</v>
      </c>
      <c r="D100" s="117">
        <v>29.166666666666668</v>
      </c>
      <c r="E100" s="117">
        <v>34.150326797385624</v>
      </c>
      <c r="F100" s="117">
        <v>5.8006535947712417</v>
      </c>
      <c r="G100" s="117">
        <v>15.686274509803921</v>
      </c>
      <c r="H100" s="117">
        <v>5.3104575163398691</v>
      </c>
      <c r="I100" s="117">
        <v>5.1470588235294112</v>
      </c>
      <c r="J100" s="117">
        <v>3.3496732026143792</v>
      </c>
      <c r="K100" s="117">
        <v>1.1437908496732025</v>
      </c>
      <c r="L100" s="118">
        <v>0.24509803921568626</v>
      </c>
    </row>
    <row r="101" spans="1:12" ht="22.5" customHeight="1" x14ac:dyDescent="0.3">
      <c r="A101" s="381"/>
      <c r="B101" s="389"/>
      <c r="C101" s="76" t="s">
        <v>64</v>
      </c>
      <c r="D101" s="117">
        <v>26.397317151069942</v>
      </c>
      <c r="E101" s="117">
        <v>29.128074097732355</v>
      </c>
      <c r="F101" s="117">
        <v>8.9747684445863936</v>
      </c>
      <c r="G101" s="117">
        <v>19.067390610028745</v>
      </c>
      <c r="H101" s="117">
        <v>6.4835515809645488</v>
      </c>
      <c r="I101" s="117">
        <v>5.0303417438518041</v>
      </c>
      <c r="J101" s="117">
        <v>4.024273395081444</v>
      </c>
      <c r="K101" s="117">
        <v>0.2235707441711913</v>
      </c>
      <c r="L101" s="118">
        <v>0.67071223251357392</v>
      </c>
    </row>
    <row r="102" spans="1:12" ht="22.5" customHeight="1" x14ac:dyDescent="0.3">
      <c r="A102" s="381"/>
      <c r="B102" s="389"/>
      <c r="C102" s="76" t="s">
        <v>18</v>
      </c>
      <c r="D102" s="117">
        <v>43.019197207678886</v>
      </c>
      <c r="E102" s="117">
        <v>26.090750436300176</v>
      </c>
      <c r="F102" s="117">
        <v>7.2425828970331594</v>
      </c>
      <c r="G102" s="117">
        <v>7.5916230366492146</v>
      </c>
      <c r="H102" s="117">
        <v>7.7225130890052354</v>
      </c>
      <c r="I102" s="117">
        <v>3.8830715532286209</v>
      </c>
      <c r="J102" s="117">
        <v>2.4650959860383943</v>
      </c>
      <c r="K102" s="117">
        <v>0.13089005235602094</v>
      </c>
      <c r="L102" s="118">
        <v>1.8542757417102966</v>
      </c>
    </row>
    <row r="103" spans="1:12" ht="22.5" customHeight="1" x14ac:dyDescent="0.3">
      <c r="A103" s="381"/>
      <c r="B103" s="389"/>
      <c r="C103" s="76" t="s">
        <v>20</v>
      </c>
      <c r="D103" s="117">
        <v>1.9607843137254901</v>
      </c>
      <c r="E103" s="117">
        <v>23.52941176470588</v>
      </c>
      <c r="F103" s="117">
        <v>5.8823529411764701</v>
      </c>
      <c r="G103" s="117">
        <v>45.098039215686278</v>
      </c>
      <c r="H103" s="117">
        <v>21.568627450980394</v>
      </c>
      <c r="I103" s="117">
        <v>1.9607843137254901</v>
      </c>
      <c r="J103" s="117" t="s">
        <v>35</v>
      </c>
      <c r="K103" s="117" t="s">
        <v>35</v>
      </c>
      <c r="L103" s="118" t="s">
        <v>35</v>
      </c>
    </row>
    <row r="104" spans="1:12" ht="22.5" customHeight="1" x14ac:dyDescent="0.3">
      <c r="A104" s="381"/>
      <c r="B104" s="389"/>
      <c r="C104" s="76" t="s">
        <v>37</v>
      </c>
      <c r="D104" s="117">
        <v>92.10526315789474</v>
      </c>
      <c r="E104" s="117">
        <v>2.6315789473684208</v>
      </c>
      <c r="F104" s="117">
        <v>5.2631578947368416</v>
      </c>
      <c r="G104" s="117" t="s">
        <v>35</v>
      </c>
      <c r="H104" s="117" t="s">
        <v>35</v>
      </c>
      <c r="I104" s="117" t="s">
        <v>35</v>
      </c>
      <c r="J104" s="117" t="s">
        <v>35</v>
      </c>
      <c r="K104" s="117" t="s">
        <v>35</v>
      </c>
      <c r="L104" s="118" t="s">
        <v>35</v>
      </c>
    </row>
    <row r="105" spans="1:12" ht="22.5" customHeight="1" x14ac:dyDescent="0.3">
      <c r="A105" s="381"/>
      <c r="B105" s="394"/>
      <c r="C105" s="214" t="s">
        <v>83</v>
      </c>
      <c r="D105" s="117">
        <v>10.62124248496994</v>
      </c>
      <c r="E105" s="117">
        <v>7.414829659318638</v>
      </c>
      <c r="F105" s="117">
        <v>1.2024048096192386</v>
      </c>
      <c r="G105" s="117">
        <v>77.555110220440881</v>
      </c>
      <c r="H105" s="117">
        <v>1.6032064128256511</v>
      </c>
      <c r="I105" s="117">
        <v>1.402805611222445</v>
      </c>
      <c r="J105" s="117" t="s">
        <v>35</v>
      </c>
      <c r="K105" s="117">
        <v>0.20040080160320639</v>
      </c>
      <c r="L105" s="118" t="s">
        <v>35</v>
      </c>
    </row>
    <row r="106" spans="1:12" ht="22.5" customHeight="1" x14ac:dyDescent="0.3">
      <c r="A106" s="380" t="s">
        <v>52</v>
      </c>
      <c r="B106" s="392" t="s">
        <v>3</v>
      </c>
      <c r="C106" s="393"/>
      <c r="D106" s="232">
        <v>38.353460287970279</v>
      </c>
      <c r="E106" s="43">
        <v>4.9001393404551781</v>
      </c>
      <c r="F106" s="43">
        <v>0.69670227589410128</v>
      </c>
      <c r="G106" s="43">
        <v>46.783557826288899</v>
      </c>
      <c r="H106" s="43">
        <v>6.5141662796098467</v>
      </c>
      <c r="I106" s="43" t="s">
        <v>35</v>
      </c>
      <c r="J106" s="43">
        <v>2.0784951230840685</v>
      </c>
      <c r="K106" s="43" t="s">
        <v>35</v>
      </c>
      <c r="L106" s="114">
        <v>0.67347886669763124</v>
      </c>
    </row>
    <row r="107" spans="1:12" ht="22.5" customHeight="1" x14ac:dyDescent="0.3">
      <c r="A107" s="381"/>
      <c r="B107" s="388" t="s">
        <v>25</v>
      </c>
      <c r="C107" s="224" t="s">
        <v>3</v>
      </c>
      <c r="D107" s="230">
        <v>32.760552857676508</v>
      </c>
      <c r="E107" s="115">
        <v>4.8001494209936499</v>
      </c>
      <c r="F107" s="115" t="s">
        <v>35</v>
      </c>
      <c r="G107" s="115">
        <v>54.071722076951815</v>
      </c>
      <c r="H107" s="115">
        <v>5.8647740007471052</v>
      </c>
      <c r="I107" s="115" t="s">
        <v>35</v>
      </c>
      <c r="J107" s="115">
        <v>2.5028016436309302</v>
      </c>
      <c r="K107" s="115" t="s">
        <v>35</v>
      </c>
      <c r="L107" s="116" t="s">
        <v>35</v>
      </c>
    </row>
    <row r="108" spans="1:12" ht="22.5" customHeight="1" x14ac:dyDescent="0.3">
      <c r="A108" s="381"/>
      <c r="B108" s="389"/>
      <c r="C108" s="213" t="s">
        <v>63</v>
      </c>
      <c r="D108" s="117">
        <v>33.590733590733592</v>
      </c>
      <c r="E108" s="117">
        <v>1.1583011583011582</v>
      </c>
      <c r="F108" s="117" t="s">
        <v>35</v>
      </c>
      <c r="G108" s="117">
        <v>59.845559845559848</v>
      </c>
      <c r="H108" s="117">
        <v>3.8610038610038608</v>
      </c>
      <c r="I108" s="117" t="s">
        <v>35</v>
      </c>
      <c r="J108" s="117">
        <v>1.5444015444015444</v>
      </c>
      <c r="K108" s="117" t="s">
        <v>35</v>
      </c>
      <c r="L108" s="118" t="s">
        <v>35</v>
      </c>
    </row>
    <row r="109" spans="1:12" ht="22.5" customHeight="1" x14ac:dyDescent="0.3">
      <c r="A109" s="381"/>
      <c r="B109" s="389"/>
      <c r="C109" s="76" t="s">
        <v>61</v>
      </c>
      <c r="D109" s="117">
        <v>36.440677966101696</v>
      </c>
      <c r="E109" s="117">
        <v>1.2711864406779663</v>
      </c>
      <c r="F109" s="117" t="s">
        <v>35</v>
      </c>
      <c r="G109" s="117">
        <v>51.836158192090394</v>
      </c>
      <c r="H109" s="117">
        <v>8.3333333333333321</v>
      </c>
      <c r="I109" s="117" t="s">
        <v>35</v>
      </c>
      <c r="J109" s="117">
        <v>2.1186440677966099</v>
      </c>
      <c r="K109" s="117" t="s">
        <v>35</v>
      </c>
      <c r="L109" s="118" t="s">
        <v>35</v>
      </c>
    </row>
    <row r="110" spans="1:12" ht="22.5" customHeight="1" x14ac:dyDescent="0.3">
      <c r="A110" s="381"/>
      <c r="B110" s="389"/>
      <c r="C110" s="76" t="s">
        <v>62</v>
      </c>
      <c r="D110" s="117">
        <v>32.791127541589645</v>
      </c>
      <c r="E110" s="117">
        <v>5.3234750462107208</v>
      </c>
      <c r="F110" s="117" t="s">
        <v>35</v>
      </c>
      <c r="G110" s="117">
        <v>54.713493530499079</v>
      </c>
      <c r="H110" s="117">
        <v>4.9168207024029575</v>
      </c>
      <c r="I110" s="117" t="s">
        <v>35</v>
      </c>
      <c r="J110" s="117">
        <v>2.2550831792975972</v>
      </c>
      <c r="K110" s="117" t="s">
        <v>35</v>
      </c>
      <c r="L110" s="118" t="s">
        <v>35</v>
      </c>
    </row>
    <row r="111" spans="1:12" ht="22.5" customHeight="1" x14ac:dyDescent="0.3">
      <c r="A111" s="381"/>
      <c r="B111" s="389"/>
      <c r="C111" s="76" t="s">
        <v>18</v>
      </c>
      <c r="D111" s="117">
        <v>31.504818383988137</v>
      </c>
      <c r="E111" s="117">
        <v>7.1163825055596739</v>
      </c>
      <c r="F111" s="117" t="s">
        <v>35</v>
      </c>
      <c r="G111" s="117">
        <v>49.073387694588583</v>
      </c>
      <c r="H111" s="117">
        <v>8.3024462564862862</v>
      </c>
      <c r="I111" s="117" t="s">
        <v>35</v>
      </c>
      <c r="J111" s="117">
        <v>4.0029651593773163</v>
      </c>
      <c r="K111" s="117" t="s">
        <v>35</v>
      </c>
      <c r="L111" s="118" t="s">
        <v>35</v>
      </c>
    </row>
    <row r="112" spans="1:12" ht="22.5" customHeight="1" x14ac:dyDescent="0.3">
      <c r="A112" s="381"/>
      <c r="B112" s="389"/>
      <c r="C112" s="76" t="s">
        <v>19</v>
      </c>
      <c r="D112" s="117" t="s">
        <v>35</v>
      </c>
      <c r="E112" s="117" t="s">
        <v>35</v>
      </c>
      <c r="F112" s="117" t="s">
        <v>35</v>
      </c>
      <c r="G112" s="117">
        <v>100</v>
      </c>
      <c r="H112" s="117" t="s">
        <v>35</v>
      </c>
      <c r="I112" s="117" t="s">
        <v>35</v>
      </c>
      <c r="J112" s="117" t="s">
        <v>35</v>
      </c>
      <c r="K112" s="117" t="s">
        <v>35</v>
      </c>
      <c r="L112" s="118" t="s">
        <v>35</v>
      </c>
    </row>
    <row r="113" spans="1:12" ht="22.5" customHeight="1" x14ac:dyDescent="0.3">
      <c r="A113" s="381"/>
      <c r="B113" s="389"/>
      <c r="C113" s="76" t="s">
        <v>20</v>
      </c>
      <c r="D113" s="117">
        <v>17.557251908396946</v>
      </c>
      <c r="E113" s="117" t="s">
        <v>35</v>
      </c>
      <c r="F113" s="117" t="s">
        <v>35</v>
      </c>
      <c r="G113" s="117">
        <v>82.44274809160305</v>
      </c>
      <c r="H113" s="117" t="s">
        <v>35</v>
      </c>
      <c r="I113" s="117" t="s">
        <v>35</v>
      </c>
      <c r="J113" s="117" t="s">
        <v>35</v>
      </c>
      <c r="K113" s="117" t="s">
        <v>35</v>
      </c>
      <c r="L113" s="118" t="s">
        <v>35</v>
      </c>
    </row>
    <row r="114" spans="1:12" ht="22.5" customHeight="1" x14ac:dyDescent="0.3">
      <c r="A114" s="381"/>
      <c r="B114" s="389"/>
      <c r="C114" s="76" t="s">
        <v>37</v>
      </c>
      <c r="D114" s="117">
        <v>71.794871794871796</v>
      </c>
      <c r="E114" s="117" t="s">
        <v>35</v>
      </c>
      <c r="F114" s="117" t="s">
        <v>35</v>
      </c>
      <c r="G114" s="117">
        <v>28.205128205128204</v>
      </c>
      <c r="H114" s="117" t="s">
        <v>35</v>
      </c>
      <c r="I114" s="117" t="s">
        <v>35</v>
      </c>
      <c r="J114" s="117" t="s">
        <v>35</v>
      </c>
      <c r="K114" s="117" t="s">
        <v>35</v>
      </c>
      <c r="L114" s="118" t="s">
        <v>35</v>
      </c>
    </row>
    <row r="115" spans="1:12" ht="22.5" customHeight="1" x14ac:dyDescent="0.3">
      <c r="A115" s="381"/>
      <c r="B115" s="389"/>
      <c r="C115" s="214" t="s">
        <v>83</v>
      </c>
      <c r="D115" s="117">
        <v>66.666666666666657</v>
      </c>
      <c r="E115" s="117">
        <v>7.2463768115942031</v>
      </c>
      <c r="F115" s="117" t="s">
        <v>35</v>
      </c>
      <c r="G115" s="117">
        <v>26.086956521739129</v>
      </c>
      <c r="H115" s="117" t="s">
        <v>35</v>
      </c>
      <c r="I115" s="117" t="s">
        <v>35</v>
      </c>
      <c r="J115" s="117" t="s">
        <v>35</v>
      </c>
      <c r="K115" s="117" t="s">
        <v>35</v>
      </c>
      <c r="L115" s="118" t="s">
        <v>35</v>
      </c>
    </row>
    <row r="116" spans="1:12" ht="22.5" customHeight="1" x14ac:dyDescent="0.3">
      <c r="A116" s="381"/>
      <c r="B116" s="390" t="s">
        <v>27</v>
      </c>
      <c r="C116" s="225" t="s">
        <v>3</v>
      </c>
      <c r="D116" s="230">
        <v>47.544505831798652</v>
      </c>
      <c r="E116" s="115">
        <v>5.0644567219152856</v>
      </c>
      <c r="F116" s="115">
        <v>1.8416206261510131</v>
      </c>
      <c r="G116" s="115">
        <v>34.806629834254146</v>
      </c>
      <c r="H116" s="115">
        <v>7.5813382443216701</v>
      </c>
      <c r="I116" s="115" t="s">
        <v>35</v>
      </c>
      <c r="J116" s="115">
        <v>1.3812154696132597</v>
      </c>
      <c r="K116" s="115" t="s">
        <v>35</v>
      </c>
      <c r="L116" s="116">
        <v>1.780233271945979</v>
      </c>
    </row>
    <row r="117" spans="1:12" ht="22.5" customHeight="1" x14ac:dyDescent="0.3">
      <c r="A117" s="381"/>
      <c r="B117" s="389"/>
      <c r="C117" s="213" t="s">
        <v>66</v>
      </c>
      <c r="D117" s="117">
        <v>53.571428571428569</v>
      </c>
      <c r="E117" s="117" t="s">
        <v>35</v>
      </c>
      <c r="F117" s="117" t="s">
        <v>35</v>
      </c>
      <c r="G117" s="117">
        <v>32.142857142857146</v>
      </c>
      <c r="H117" s="117">
        <v>14.285714285714285</v>
      </c>
      <c r="I117" s="117" t="s">
        <v>35</v>
      </c>
      <c r="J117" s="117" t="s">
        <v>35</v>
      </c>
      <c r="K117" s="117" t="s">
        <v>35</v>
      </c>
      <c r="L117" s="118" t="s">
        <v>35</v>
      </c>
    </row>
    <row r="118" spans="1:12" ht="22.5" customHeight="1" x14ac:dyDescent="0.3">
      <c r="A118" s="381"/>
      <c r="B118" s="389"/>
      <c r="C118" s="76" t="s">
        <v>65</v>
      </c>
      <c r="D118" s="117">
        <v>45.738636363636367</v>
      </c>
      <c r="E118" s="117">
        <v>7.3863636363636367</v>
      </c>
      <c r="F118" s="117">
        <v>3.6931818181818183</v>
      </c>
      <c r="G118" s="117">
        <v>35.227272727272727</v>
      </c>
      <c r="H118" s="117">
        <v>6.8181818181818175</v>
      </c>
      <c r="I118" s="117" t="s">
        <v>35</v>
      </c>
      <c r="J118" s="117">
        <v>0.56818181818181823</v>
      </c>
      <c r="K118" s="117" t="s">
        <v>35</v>
      </c>
      <c r="L118" s="118">
        <v>0.56818181818181823</v>
      </c>
    </row>
    <row r="119" spans="1:12" ht="22.5" customHeight="1" x14ac:dyDescent="0.3">
      <c r="A119" s="381"/>
      <c r="B119" s="389"/>
      <c r="C119" s="76" t="s">
        <v>64</v>
      </c>
      <c r="D119" s="117">
        <v>55.52995391705069</v>
      </c>
      <c r="E119" s="117">
        <v>4.1474654377880187</v>
      </c>
      <c r="F119" s="117">
        <v>1.4592933947772657</v>
      </c>
      <c r="G119" s="117">
        <v>31.95084485407066</v>
      </c>
      <c r="H119" s="117">
        <v>4.4546850998463903</v>
      </c>
      <c r="I119" s="117" t="s">
        <v>35</v>
      </c>
      <c r="J119" s="117">
        <v>0.46082949308755761</v>
      </c>
      <c r="K119" s="117" t="s">
        <v>35</v>
      </c>
      <c r="L119" s="118">
        <v>1.9969278033794162</v>
      </c>
    </row>
    <row r="120" spans="1:12" ht="22.5" customHeight="1" x14ac:dyDescent="0.3">
      <c r="A120" s="381"/>
      <c r="B120" s="389"/>
      <c r="C120" s="76" t="s">
        <v>18</v>
      </c>
      <c r="D120" s="117">
        <v>45.153664302600468</v>
      </c>
      <c r="E120" s="117">
        <v>6.6193853427895979</v>
      </c>
      <c r="F120" s="117">
        <v>2.2064617809298661</v>
      </c>
      <c r="G120" s="117">
        <v>30.338849487785659</v>
      </c>
      <c r="H120" s="117">
        <v>12.135539795114262</v>
      </c>
      <c r="I120" s="117" t="s">
        <v>35</v>
      </c>
      <c r="J120" s="117">
        <v>2.9156816390858946</v>
      </c>
      <c r="K120" s="117" t="s">
        <v>35</v>
      </c>
      <c r="L120" s="118">
        <v>0.63041765169424746</v>
      </c>
    </row>
    <row r="121" spans="1:12" ht="22.5" customHeight="1" x14ac:dyDescent="0.3">
      <c r="A121" s="381"/>
      <c r="B121" s="389"/>
      <c r="C121" s="76" t="s">
        <v>20</v>
      </c>
      <c r="D121" s="117">
        <v>33.333333333333329</v>
      </c>
      <c r="E121" s="117" t="s">
        <v>35</v>
      </c>
      <c r="F121" s="117" t="s">
        <v>35</v>
      </c>
      <c r="G121" s="117">
        <v>66.666666666666657</v>
      </c>
      <c r="H121" s="117" t="s">
        <v>35</v>
      </c>
      <c r="I121" s="117" t="s">
        <v>35</v>
      </c>
      <c r="J121" s="117" t="s">
        <v>35</v>
      </c>
      <c r="K121" s="117" t="s">
        <v>35</v>
      </c>
      <c r="L121" s="118" t="s">
        <v>35</v>
      </c>
    </row>
    <row r="122" spans="1:12" ht="22.5" customHeight="1" x14ac:dyDescent="0.3">
      <c r="A122" s="381"/>
      <c r="B122" s="389"/>
      <c r="C122" s="76" t="s">
        <v>37</v>
      </c>
      <c r="D122" s="117">
        <v>100</v>
      </c>
      <c r="E122" s="117" t="s">
        <v>35</v>
      </c>
      <c r="F122" s="117" t="s">
        <v>35</v>
      </c>
      <c r="G122" s="117" t="s">
        <v>35</v>
      </c>
      <c r="H122" s="117" t="s">
        <v>35</v>
      </c>
      <c r="I122" s="117" t="s">
        <v>35</v>
      </c>
      <c r="J122" s="117" t="s">
        <v>35</v>
      </c>
      <c r="K122" s="117" t="s">
        <v>35</v>
      </c>
      <c r="L122" s="118" t="s">
        <v>35</v>
      </c>
    </row>
    <row r="123" spans="1:12" ht="22.5" customHeight="1" x14ac:dyDescent="0.3">
      <c r="A123" s="387"/>
      <c r="B123" s="391"/>
      <c r="C123" s="80" t="s">
        <v>83</v>
      </c>
      <c r="D123" s="119">
        <v>24.752475247524753</v>
      </c>
      <c r="E123" s="119">
        <v>0.33003300330033003</v>
      </c>
      <c r="F123" s="119" t="s">
        <v>35</v>
      </c>
      <c r="G123" s="119">
        <v>65.346534653465355</v>
      </c>
      <c r="H123" s="119">
        <v>2.3102310231023102</v>
      </c>
      <c r="I123" s="119" t="s">
        <v>35</v>
      </c>
      <c r="J123" s="119" t="s">
        <v>35</v>
      </c>
      <c r="K123" s="119" t="s">
        <v>35</v>
      </c>
      <c r="L123" s="120">
        <v>7.2607260726072615</v>
      </c>
    </row>
    <row r="124" spans="1:12" s="10" customFormat="1" x14ac:dyDescent="0.3">
      <c r="A124" s="6" t="s">
        <v>85</v>
      </c>
    </row>
    <row r="125" spans="1:12" s="10" customFormat="1" x14ac:dyDescent="0.3">
      <c r="A125" s="6"/>
    </row>
    <row r="126" spans="1:12" s="32" customFormat="1" x14ac:dyDescent="0.3">
      <c r="A126" s="395" t="s">
        <v>54</v>
      </c>
      <c r="B126" s="395"/>
      <c r="C126" s="395"/>
      <c r="D126" s="395"/>
      <c r="E126" s="395"/>
      <c r="F126" s="203"/>
      <c r="G126" s="30"/>
      <c r="H126" s="30"/>
      <c r="I126" s="31"/>
      <c r="J126" s="30"/>
      <c r="L126" s="31"/>
    </row>
    <row r="127" spans="1:12" x14ac:dyDescent="0.3">
      <c r="A127" s="35" t="s">
        <v>145</v>
      </c>
    </row>
    <row r="128" spans="1:12" x14ac:dyDescent="0.3">
      <c r="A128" s="34"/>
    </row>
  </sheetData>
  <mergeCells count="34">
    <mergeCell ref="A85:L85"/>
    <mergeCell ref="A106:A123"/>
    <mergeCell ref="B107:B115"/>
    <mergeCell ref="B116:B123"/>
    <mergeCell ref="A126:E126"/>
    <mergeCell ref="A86:B86"/>
    <mergeCell ref="A87:C87"/>
    <mergeCell ref="A88:A105"/>
    <mergeCell ref="B89:B97"/>
    <mergeCell ref="B98:B105"/>
    <mergeCell ref="B88:C88"/>
    <mergeCell ref="B106:C106"/>
    <mergeCell ref="A46:A63"/>
    <mergeCell ref="B47:B55"/>
    <mergeCell ref="B56:B63"/>
    <mergeCell ref="A64:A81"/>
    <mergeCell ref="B65:B73"/>
    <mergeCell ref="B74:B81"/>
    <mergeCell ref="B64:C64"/>
    <mergeCell ref="B46:C46"/>
    <mergeCell ref="A45:C45"/>
    <mergeCell ref="A1:L1"/>
    <mergeCell ref="A2:B2"/>
    <mergeCell ref="A3:C3"/>
    <mergeCell ref="A4:A21"/>
    <mergeCell ref="B5:B13"/>
    <mergeCell ref="B15:B21"/>
    <mergeCell ref="A22:A39"/>
    <mergeCell ref="B23:B31"/>
    <mergeCell ref="B32:B39"/>
    <mergeCell ref="A44:B44"/>
    <mergeCell ref="A43:L43"/>
    <mergeCell ref="B4:C4"/>
    <mergeCell ref="B22:C2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5121-4694-4F1B-9941-19CD469E95DF}">
  <sheetPr codeName="Folha21"/>
  <dimension ref="A1:K144"/>
  <sheetViews>
    <sheetView showGridLines="0" zoomScale="93" zoomScaleNormal="93" workbookViewId="0">
      <selection sqref="A1:I1"/>
    </sheetView>
  </sheetViews>
  <sheetFormatPr defaultColWidth="9.109375" defaultRowHeight="14.4" x14ac:dyDescent="0.3"/>
  <cols>
    <col min="1" max="1" width="13.33203125" style="3" customWidth="1"/>
    <col min="2" max="2" width="12" style="3" customWidth="1"/>
    <col min="3" max="3" width="30" style="3" bestFit="1" customWidth="1"/>
    <col min="4" max="9" width="19.6640625" style="3" customWidth="1"/>
    <col min="10" max="16384" width="9.109375" style="3"/>
  </cols>
  <sheetData>
    <row r="1" spans="1:11" ht="30" customHeight="1" x14ac:dyDescent="0.3">
      <c r="A1" s="268" t="s">
        <v>142</v>
      </c>
      <c r="B1" s="268"/>
      <c r="C1" s="268"/>
      <c r="D1" s="268"/>
      <c r="E1" s="268"/>
      <c r="F1" s="268"/>
      <c r="G1" s="268"/>
      <c r="H1" s="268"/>
      <c r="I1" s="268"/>
      <c r="J1" s="28"/>
      <c r="K1" s="41"/>
    </row>
    <row r="2" spans="1:11" s="26" customFormat="1" ht="22.5" customHeight="1" x14ac:dyDescent="0.3">
      <c r="A2" s="396" t="s">
        <v>72</v>
      </c>
      <c r="B2" s="397"/>
      <c r="C2" s="126" t="s">
        <v>46</v>
      </c>
      <c r="D2" s="126" t="s">
        <v>39</v>
      </c>
      <c r="E2" s="126" t="s">
        <v>40</v>
      </c>
      <c r="F2" s="126" t="s">
        <v>41</v>
      </c>
      <c r="G2" s="126" t="s">
        <v>82</v>
      </c>
      <c r="H2" s="126" t="s">
        <v>42</v>
      </c>
      <c r="I2" s="127" t="s">
        <v>57</v>
      </c>
      <c r="J2" s="28"/>
    </row>
    <row r="3" spans="1:11" s="28" customFormat="1" ht="22.5" customHeight="1" x14ac:dyDescent="0.3">
      <c r="A3" s="400" t="s">
        <v>32</v>
      </c>
      <c r="B3" s="401"/>
      <c r="C3" s="401"/>
      <c r="D3" s="106">
        <v>23663</v>
      </c>
      <c r="E3" s="106">
        <v>10104</v>
      </c>
      <c r="F3" s="106">
        <v>4979</v>
      </c>
      <c r="G3" s="106">
        <v>2077</v>
      </c>
      <c r="H3" s="106">
        <v>62</v>
      </c>
      <c r="I3" s="110">
        <v>476</v>
      </c>
    </row>
    <row r="4" spans="1:11" s="28" customFormat="1" ht="22.5" customHeight="1" x14ac:dyDescent="0.3">
      <c r="A4" s="380" t="s">
        <v>24</v>
      </c>
      <c r="B4" s="398" t="s">
        <v>3</v>
      </c>
      <c r="C4" s="399"/>
      <c r="D4" s="240">
        <v>18760</v>
      </c>
      <c r="E4" s="157">
        <v>7836</v>
      </c>
      <c r="F4" s="157">
        <v>3996</v>
      </c>
      <c r="G4" s="157">
        <v>1687</v>
      </c>
      <c r="H4" s="157">
        <v>53</v>
      </c>
      <c r="I4" s="166">
        <v>417</v>
      </c>
    </row>
    <row r="5" spans="1:11" s="28" customFormat="1" ht="22.5" customHeight="1" x14ac:dyDescent="0.3">
      <c r="A5" s="381"/>
      <c r="B5" s="388" t="s">
        <v>3</v>
      </c>
      <c r="C5" s="239" t="s">
        <v>3</v>
      </c>
      <c r="D5" s="235">
        <v>13288</v>
      </c>
      <c r="E5" s="158">
        <v>3795</v>
      </c>
      <c r="F5" s="158">
        <v>2133</v>
      </c>
      <c r="G5" s="158">
        <v>560</v>
      </c>
      <c r="H5" s="158">
        <v>13</v>
      </c>
      <c r="I5" s="167">
        <v>246</v>
      </c>
    </row>
    <row r="6" spans="1:11" s="28" customFormat="1" ht="22.5" customHeight="1" x14ac:dyDescent="0.3">
      <c r="A6" s="381"/>
      <c r="B6" s="389"/>
      <c r="C6" s="213" t="s">
        <v>7</v>
      </c>
      <c r="D6" s="159">
        <v>4080</v>
      </c>
      <c r="E6" s="159">
        <v>1222</v>
      </c>
      <c r="F6" s="159">
        <v>670</v>
      </c>
      <c r="G6" s="159">
        <v>107</v>
      </c>
      <c r="H6" s="159">
        <v>2</v>
      </c>
      <c r="I6" s="168">
        <v>100</v>
      </c>
    </row>
    <row r="7" spans="1:11" s="28" customFormat="1" ht="22.5" customHeight="1" x14ac:dyDescent="0.3">
      <c r="A7" s="381"/>
      <c r="B7" s="389"/>
      <c r="C7" s="76" t="s">
        <v>6</v>
      </c>
      <c r="D7" s="159">
        <v>2613</v>
      </c>
      <c r="E7" s="159">
        <v>703</v>
      </c>
      <c r="F7" s="159">
        <v>413</v>
      </c>
      <c r="G7" s="159">
        <v>39</v>
      </c>
      <c r="H7" s="159">
        <v>2</v>
      </c>
      <c r="I7" s="168">
        <v>95</v>
      </c>
    </row>
    <row r="8" spans="1:11" s="28" customFormat="1" ht="22.5" customHeight="1" x14ac:dyDescent="0.3">
      <c r="A8" s="381"/>
      <c r="B8" s="389"/>
      <c r="C8" s="76" t="s">
        <v>121</v>
      </c>
      <c r="D8" s="159" t="s">
        <v>35</v>
      </c>
      <c r="E8" s="159" t="s">
        <v>35</v>
      </c>
      <c r="F8" s="159" t="s">
        <v>35</v>
      </c>
      <c r="G8" s="159" t="s">
        <v>35</v>
      </c>
      <c r="H8" s="159" t="s">
        <v>35</v>
      </c>
      <c r="I8" s="168" t="s">
        <v>35</v>
      </c>
    </row>
    <row r="9" spans="1:11" s="28" customFormat="1" ht="22.5" customHeight="1" x14ac:dyDescent="0.3">
      <c r="A9" s="381"/>
      <c r="B9" s="389"/>
      <c r="C9" s="76" t="s">
        <v>122</v>
      </c>
      <c r="D9" s="159">
        <v>4819</v>
      </c>
      <c r="E9" s="159">
        <v>1501</v>
      </c>
      <c r="F9" s="159">
        <v>903</v>
      </c>
      <c r="G9" s="159">
        <v>357</v>
      </c>
      <c r="H9" s="159">
        <v>6</v>
      </c>
      <c r="I9" s="168">
        <v>49</v>
      </c>
    </row>
    <row r="10" spans="1:11" s="28" customFormat="1" ht="22.5" customHeight="1" x14ac:dyDescent="0.3">
      <c r="A10" s="381"/>
      <c r="B10" s="389"/>
      <c r="C10" s="76" t="s">
        <v>123</v>
      </c>
      <c r="D10" s="159">
        <v>498</v>
      </c>
      <c r="E10" s="159">
        <v>62</v>
      </c>
      <c r="F10" s="159">
        <v>7</v>
      </c>
      <c r="G10" s="159">
        <v>20</v>
      </c>
      <c r="H10" s="159" t="s">
        <v>35</v>
      </c>
      <c r="I10" s="168" t="s">
        <v>35</v>
      </c>
    </row>
    <row r="11" spans="1:11" s="28" customFormat="1" ht="22.5" customHeight="1" x14ac:dyDescent="0.3">
      <c r="A11" s="381"/>
      <c r="B11" s="389"/>
      <c r="C11" s="76" t="s">
        <v>5</v>
      </c>
      <c r="D11" s="159">
        <v>550</v>
      </c>
      <c r="E11" s="159">
        <v>63</v>
      </c>
      <c r="F11" s="159">
        <v>28</v>
      </c>
      <c r="G11" s="159">
        <v>18</v>
      </c>
      <c r="H11" s="159">
        <v>2</v>
      </c>
      <c r="I11" s="168" t="s">
        <v>35</v>
      </c>
    </row>
    <row r="12" spans="1:11" s="28" customFormat="1" ht="22.5" customHeight="1" x14ac:dyDescent="0.3">
      <c r="A12" s="381"/>
      <c r="B12" s="389"/>
      <c r="C12" s="76" t="s">
        <v>4</v>
      </c>
      <c r="D12" s="159">
        <v>362</v>
      </c>
      <c r="E12" s="159">
        <v>155</v>
      </c>
      <c r="F12" s="159">
        <v>71</v>
      </c>
      <c r="G12" s="159">
        <v>13</v>
      </c>
      <c r="H12" s="159" t="s">
        <v>35</v>
      </c>
      <c r="I12" s="168">
        <v>2</v>
      </c>
    </row>
    <row r="13" spans="1:11" s="28" customFormat="1" ht="22.5" customHeight="1" x14ac:dyDescent="0.3">
      <c r="A13" s="381"/>
      <c r="B13" s="389"/>
      <c r="C13" s="76" t="s">
        <v>47</v>
      </c>
      <c r="D13" s="159">
        <v>188</v>
      </c>
      <c r="E13" s="159">
        <v>30</v>
      </c>
      <c r="F13" s="159">
        <v>11</v>
      </c>
      <c r="G13" s="159">
        <v>2</v>
      </c>
      <c r="H13" s="159">
        <v>1</v>
      </c>
      <c r="I13" s="168" t="s">
        <v>35</v>
      </c>
    </row>
    <row r="14" spans="1:11" s="28" customFormat="1" ht="22.5" customHeight="1" x14ac:dyDescent="0.3">
      <c r="A14" s="381"/>
      <c r="B14" s="389"/>
      <c r="C14" s="214" t="s">
        <v>48</v>
      </c>
      <c r="D14" s="159">
        <v>178</v>
      </c>
      <c r="E14" s="159">
        <v>59</v>
      </c>
      <c r="F14" s="159">
        <v>30</v>
      </c>
      <c r="G14" s="159">
        <v>4</v>
      </c>
      <c r="H14" s="159" t="s">
        <v>35</v>
      </c>
      <c r="I14" s="168" t="s">
        <v>35</v>
      </c>
    </row>
    <row r="15" spans="1:11" s="28" customFormat="1" ht="22.5" customHeight="1" x14ac:dyDescent="0.3">
      <c r="A15" s="381"/>
      <c r="B15" s="390" t="s">
        <v>27</v>
      </c>
      <c r="C15" s="237" t="s">
        <v>3</v>
      </c>
      <c r="D15" s="235">
        <v>5472</v>
      </c>
      <c r="E15" s="158">
        <v>4041</v>
      </c>
      <c r="F15" s="158">
        <v>1863</v>
      </c>
      <c r="G15" s="158">
        <v>1127</v>
      </c>
      <c r="H15" s="158">
        <v>40</v>
      </c>
      <c r="I15" s="167">
        <v>171</v>
      </c>
    </row>
    <row r="16" spans="1:11" s="28" customFormat="1" ht="22.5" customHeight="1" x14ac:dyDescent="0.3">
      <c r="A16" s="381"/>
      <c r="B16" s="389"/>
      <c r="C16" s="213" t="s">
        <v>7</v>
      </c>
      <c r="D16" s="159">
        <v>1689</v>
      </c>
      <c r="E16" s="159">
        <v>1434</v>
      </c>
      <c r="F16" s="159">
        <v>535</v>
      </c>
      <c r="G16" s="159">
        <v>398</v>
      </c>
      <c r="H16" s="159">
        <v>11</v>
      </c>
      <c r="I16" s="168">
        <v>15</v>
      </c>
    </row>
    <row r="17" spans="1:9" s="28" customFormat="1" ht="22.5" customHeight="1" x14ac:dyDescent="0.3">
      <c r="A17" s="381"/>
      <c r="B17" s="389"/>
      <c r="C17" s="76" t="s">
        <v>6</v>
      </c>
      <c r="D17" s="159">
        <v>1687</v>
      </c>
      <c r="E17" s="159">
        <v>1078</v>
      </c>
      <c r="F17" s="159">
        <v>479</v>
      </c>
      <c r="G17" s="159">
        <v>256</v>
      </c>
      <c r="H17" s="159">
        <v>4</v>
      </c>
      <c r="I17" s="168">
        <v>10</v>
      </c>
    </row>
    <row r="18" spans="1:9" s="28" customFormat="1" ht="22.5" customHeight="1" x14ac:dyDescent="0.3">
      <c r="A18" s="381"/>
      <c r="B18" s="389"/>
      <c r="C18" s="76" t="s">
        <v>121</v>
      </c>
      <c r="D18" s="159">
        <v>441</v>
      </c>
      <c r="E18" s="159">
        <v>273</v>
      </c>
      <c r="F18" s="159">
        <v>164</v>
      </c>
      <c r="G18" s="159">
        <v>97</v>
      </c>
      <c r="H18" s="159">
        <v>2</v>
      </c>
      <c r="I18" s="168">
        <v>2</v>
      </c>
    </row>
    <row r="19" spans="1:9" s="28" customFormat="1" ht="22.5" customHeight="1" x14ac:dyDescent="0.3">
      <c r="A19" s="381"/>
      <c r="B19" s="389"/>
      <c r="C19" s="76" t="s">
        <v>122</v>
      </c>
      <c r="D19" s="159">
        <v>820</v>
      </c>
      <c r="E19" s="159">
        <v>635</v>
      </c>
      <c r="F19" s="159">
        <v>376</v>
      </c>
      <c r="G19" s="159">
        <v>170</v>
      </c>
      <c r="H19" s="159">
        <v>23</v>
      </c>
      <c r="I19" s="168">
        <v>129</v>
      </c>
    </row>
    <row r="20" spans="1:9" s="28" customFormat="1" ht="22.5" customHeight="1" x14ac:dyDescent="0.3">
      <c r="A20" s="381"/>
      <c r="B20" s="389"/>
      <c r="C20" s="76" t="s">
        <v>123</v>
      </c>
      <c r="D20" s="159">
        <v>343</v>
      </c>
      <c r="E20" s="159">
        <v>246</v>
      </c>
      <c r="F20" s="159">
        <v>128</v>
      </c>
      <c r="G20" s="159">
        <v>121</v>
      </c>
      <c r="H20" s="159" t="s">
        <v>35</v>
      </c>
      <c r="I20" s="168">
        <v>10</v>
      </c>
    </row>
    <row r="21" spans="1:9" s="28" customFormat="1" ht="22.5" customHeight="1" x14ac:dyDescent="0.3">
      <c r="A21" s="381"/>
      <c r="B21" s="389"/>
      <c r="C21" s="76" t="s">
        <v>5</v>
      </c>
      <c r="D21" s="159">
        <v>255</v>
      </c>
      <c r="E21" s="159">
        <v>179</v>
      </c>
      <c r="F21" s="159">
        <v>84</v>
      </c>
      <c r="G21" s="159">
        <v>45</v>
      </c>
      <c r="H21" s="159" t="s">
        <v>35</v>
      </c>
      <c r="I21" s="168">
        <v>4</v>
      </c>
    </row>
    <row r="22" spans="1:9" s="28" customFormat="1" ht="22.5" customHeight="1" x14ac:dyDescent="0.3">
      <c r="A22" s="381"/>
      <c r="B22" s="389"/>
      <c r="C22" s="76" t="s">
        <v>4</v>
      </c>
      <c r="D22" s="159">
        <v>199</v>
      </c>
      <c r="E22" s="159">
        <v>116</v>
      </c>
      <c r="F22" s="159">
        <v>60</v>
      </c>
      <c r="G22" s="159">
        <v>30</v>
      </c>
      <c r="H22" s="159" t="s">
        <v>35</v>
      </c>
      <c r="I22" s="168">
        <v>1</v>
      </c>
    </row>
    <row r="23" spans="1:9" s="28" customFormat="1" ht="22.5" customHeight="1" x14ac:dyDescent="0.3">
      <c r="A23" s="381"/>
      <c r="B23" s="389"/>
      <c r="C23" s="76" t="s">
        <v>47</v>
      </c>
      <c r="D23" s="159">
        <v>14</v>
      </c>
      <c r="E23" s="159">
        <v>11</v>
      </c>
      <c r="F23" s="159">
        <v>8</v>
      </c>
      <c r="G23" s="159">
        <v>2</v>
      </c>
      <c r="H23" s="159" t="s">
        <v>35</v>
      </c>
      <c r="I23" s="168" t="s">
        <v>35</v>
      </c>
    </row>
    <row r="24" spans="1:9" s="28" customFormat="1" ht="22.5" customHeight="1" x14ac:dyDescent="0.3">
      <c r="A24" s="381"/>
      <c r="B24" s="394"/>
      <c r="C24" s="214" t="s">
        <v>48</v>
      </c>
      <c r="D24" s="159">
        <v>24</v>
      </c>
      <c r="E24" s="159">
        <v>69</v>
      </c>
      <c r="F24" s="159">
        <v>29</v>
      </c>
      <c r="G24" s="159">
        <v>8</v>
      </c>
      <c r="H24" s="159" t="s">
        <v>35</v>
      </c>
      <c r="I24" s="168" t="s">
        <v>35</v>
      </c>
    </row>
    <row r="25" spans="1:9" s="28" customFormat="1" ht="22.5" customHeight="1" x14ac:dyDescent="0.3">
      <c r="A25" s="380" t="s">
        <v>52</v>
      </c>
      <c r="B25" s="398" t="s">
        <v>3</v>
      </c>
      <c r="C25" s="399"/>
      <c r="D25" s="240">
        <v>4903</v>
      </c>
      <c r="E25" s="157">
        <v>2268</v>
      </c>
      <c r="F25" s="157">
        <v>983</v>
      </c>
      <c r="G25" s="157">
        <v>390</v>
      </c>
      <c r="H25" s="157">
        <v>9</v>
      </c>
      <c r="I25" s="166">
        <v>59</v>
      </c>
    </row>
    <row r="26" spans="1:9" s="28" customFormat="1" ht="22.5" customHeight="1" x14ac:dyDescent="0.3">
      <c r="A26" s="381"/>
      <c r="B26" s="388" t="s">
        <v>25</v>
      </c>
      <c r="C26" s="239" t="s">
        <v>3</v>
      </c>
      <c r="D26" s="235">
        <v>3615</v>
      </c>
      <c r="E26" s="158">
        <v>1173</v>
      </c>
      <c r="F26" s="158">
        <v>466</v>
      </c>
      <c r="G26" s="158">
        <v>88</v>
      </c>
      <c r="H26" s="158">
        <v>3</v>
      </c>
      <c r="I26" s="167">
        <v>9</v>
      </c>
    </row>
    <row r="27" spans="1:9" s="28" customFormat="1" ht="22.5" customHeight="1" x14ac:dyDescent="0.3">
      <c r="A27" s="381"/>
      <c r="B27" s="389"/>
      <c r="C27" s="213" t="s">
        <v>7</v>
      </c>
      <c r="D27" s="159">
        <v>1234</v>
      </c>
      <c r="E27" s="159">
        <v>335</v>
      </c>
      <c r="F27" s="159">
        <v>163</v>
      </c>
      <c r="G27" s="159">
        <v>15</v>
      </c>
      <c r="H27" s="159">
        <v>3</v>
      </c>
      <c r="I27" s="168">
        <v>4</v>
      </c>
    </row>
    <row r="28" spans="1:9" s="28" customFormat="1" ht="22.5" customHeight="1" x14ac:dyDescent="0.3">
      <c r="A28" s="381"/>
      <c r="B28" s="389"/>
      <c r="C28" s="76" t="s">
        <v>6</v>
      </c>
      <c r="D28" s="159">
        <v>168</v>
      </c>
      <c r="E28" s="159">
        <v>60</v>
      </c>
      <c r="F28" s="159">
        <v>25</v>
      </c>
      <c r="G28" s="159">
        <v>3</v>
      </c>
      <c r="H28" s="159" t="s">
        <v>35</v>
      </c>
      <c r="I28" s="168">
        <v>1</v>
      </c>
    </row>
    <row r="29" spans="1:9" s="28" customFormat="1" ht="22.5" customHeight="1" x14ac:dyDescent="0.3">
      <c r="A29" s="381"/>
      <c r="B29" s="389"/>
      <c r="C29" s="76" t="s">
        <v>121</v>
      </c>
      <c r="D29" s="159" t="s">
        <v>35</v>
      </c>
      <c r="E29" s="159" t="s">
        <v>35</v>
      </c>
      <c r="F29" s="159" t="s">
        <v>35</v>
      </c>
      <c r="G29" s="159" t="s">
        <v>35</v>
      </c>
      <c r="H29" s="159" t="s">
        <v>35</v>
      </c>
      <c r="I29" s="168" t="s">
        <v>35</v>
      </c>
    </row>
    <row r="30" spans="1:9" s="28" customFormat="1" ht="22.5" customHeight="1" x14ac:dyDescent="0.3">
      <c r="A30" s="381"/>
      <c r="B30" s="389"/>
      <c r="C30" s="76" t="s">
        <v>122</v>
      </c>
      <c r="D30" s="159">
        <v>1933</v>
      </c>
      <c r="E30" s="159">
        <v>659</v>
      </c>
      <c r="F30" s="159">
        <v>243</v>
      </c>
      <c r="G30" s="159">
        <v>56</v>
      </c>
      <c r="H30" s="159" t="s">
        <v>35</v>
      </c>
      <c r="I30" s="168">
        <v>4</v>
      </c>
    </row>
    <row r="31" spans="1:9" s="28" customFormat="1" ht="22.5" customHeight="1" x14ac:dyDescent="0.3">
      <c r="A31" s="381"/>
      <c r="B31" s="389"/>
      <c r="C31" s="76" t="s">
        <v>123</v>
      </c>
      <c r="D31" s="159">
        <v>203</v>
      </c>
      <c r="E31" s="159">
        <v>84</v>
      </c>
      <c r="F31" s="159">
        <v>23</v>
      </c>
      <c r="G31" s="159">
        <v>4</v>
      </c>
      <c r="H31" s="159" t="s">
        <v>35</v>
      </c>
      <c r="I31" s="168" t="s">
        <v>35</v>
      </c>
    </row>
    <row r="32" spans="1:9" s="28" customFormat="1" ht="22.5" customHeight="1" x14ac:dyDescent="0.3">
      <c r="A32" s="381"/>
      <c r="B32" s="389"/>
      <c r="C32" s="76" t="s">
        <v>5</v>
      </c>
      <c r="D32" s="159" t="s">
        <v>35</v>
      </c>
      <c r="E32" s="159" t="s">
        <v>35</v>
      </c>
      <c r="F32" s="159" t="s">
        <v>35</v>
      </c>
      <c r="G32" s="159" t="s">
        <v>35</v>
      </c>
      <c r="H32" s="159" t="s">
        <v>35</v>
      </c>
      <c r="I32" s="168" t="s">
        <v>35</v>
      </c>
    </row>
    <row r="33" spans="1:11" s="28" customFormat="1" ht="22.5" customHeight="1" x14ac:dyDescent="0.3">
      <c r="A33" s="381"/>
      <c r="B33" s="389"/>
      <c r="C33" s="76" t="s">
        <v>4</v>
      </c>
      <c r="D33" s="159">
        <v>77</v>
      </c>
      <c r="E33" s="159">
        <v>35</v>
      </c>
      <c r="F33" s="159">
        <v>12</v>
      </c>
      <c r="G33" s="159">
        <v>10</v>
      </c>
      <c r="H33" s="159" t="s">
        <v>35</v>
      </c>
      <c r="I33" s="168" t="s">
        <v>35</v>
      </c>
    </row>
    <row r="34" spans="1:11" s="28" customFormat="1" ht="22.5" customHeight="1" x14ac:dyDescent="0.3">
      <c r="A34" s="381"/>
      <c r="B34" s="389"/>
      <c r="C34" s="76" t="s">
        <v>47</v>
      </c>
      <c r="D34" s="159" t="s">
        <v>35</v>
      </c>
      <c r="E34" s="159" t="s">
        <v>35</v>
      </c>
      <c r="F34" s="159" t="s">
        <v>35</v>
      </c>
      <c r="G34" s="159" t="s">
        <v>35</v>
      </c>
      <c r="H34" s="159" t="s">
        <v>35</v>
      </c>
      <c r="I34" s="168" t="s">
        <v>35</v>
      </c>
    </row>
    <row r="35" spans="1:11" s="28" customFormat="1" ht="22.5" customHeight="1" x14ac:dyDescent="0.3">
      <c r="A35" s="381"/>
      <c r="B35" s="389"/>
      <c r="C35" s="214" t="s">
        <v>48</v>
      </c>
      <c r="D35" s="159" t="s">
        <v>35</v>
      </c>
      <c r="E35" s="159" t="s">
        <v>35</v>
      </c>
      <c r="F35" s="159" t="s">
        <v>35</v>
      </c>
      <c r="G35" s="159" t="s">
        <v>35</v>
      </c>
      <c r="H35" s="159" t="s">
        <v>35</v>
      </c>
      <c r="I35" s="168" t="s">
        <v>35</v>
      </c>
    </row>
    <row r="36" spans="1:11" s="28" customFormat="1" ht="22.5" customHeight="1" x14ac:dyDescent="0.3">
      <c r="A36" s="381"/>
      <c r="B36" s="390" t="s">
        <v>27</v>
      </c>
      <c r="C36" s="237" t="s">
        <v>3</v>
      </c>
      <c r="D36" s="235">
        <v>1288</v>
      </c>
      <c r="E36" s="158">
        <v>1095</v>
      </c>
      <c r="F36" s="158">
        <v>517</v>
      </c>
      <c r="G36" s="158">
        <v>302</v>
      </c>
      <c r="H36" s="158">
        <v>6</v>
      </c>
      <c r="I36" s="167">
        <v>50</v>
      </c>
    </row>
    <row r="37" spans="1:11" s="28" customFormat="1" ht="22.5" customHeight="1" x14ac:dyDescent="0.3">
      <c r="A37" s="381"/>
      <c r="B37" s="389"/>
      <c r="C37" s="213" t="s">
        <v>7</v>
      </c>
      <c r="D37" s="159">
        <v>667</v>
      </c>
      <c r="E37" s="159">
        <v>515</v>
      </c>
      <c r="F37" s="159">
        <v>236</v>
      </c>
      <c r="G37" s="159">
        <v>106</v>
      </c>
      <c r="H37" s="159">
        <v>4</v>
      </c>
      <c r="I37" s="168">
        <v>21</v>
      </c>
    </row>
    <row r="38" spans="1:11" s="28" customFormat="1" ht="22.5" customHeight="1" x14ac:dyDescent="0.3">
      <c r="A38" s="381"/>
      <c r="B38" s="389"/>
      <c r="C38" s="76" t="s">
        <v>6</v>
      </c>
      <c r="D38" s="159">
        <v>58</v>
      </c>
      <c r="E38" s="159">
        <v>50</v>
      </c>
      <c r="F38" s="159">
        <v>25</v>
      </c>
      <c r="G38" s="159">
        <v>25</v>
      </c>
      <c r="H38" s="159" t="s">
        <v>35</v>
      </c>
      <c r="I38" s="168">
        <v>7</v>
      </c>
    </row>
    <row r="39" spans="1:11" s="28" customFormat="1" ht="22.5" customHeight="1" x14ac:dyDescent="0.3">
      <c r="A39" s="381"/>
      <c r="B39" s="389"/>
      <c r="C39" s="76" t="s">
        <v>121</v>
      </c>
      <c r="D39" s="159">
        <v>26</v>
      </c>
      <c r="E39" s="159">
        <v>21</v>
      </c>
      <c r="F39" s="159">
        <v>11</v>
      </c>
      <c r="G39" s="159">
        <v>2</v>
      </c>
      <c r="H39" s="159" t="s">
        <v>35</v>
      </c>
      <c r="I39" s="168" t="s">
        <v>35</v>
      </c>
    </row>
    <row r="40" spans="1:11" s="28" customFormat="1" ht="22.5" customHeight="1" x14ac:dyDescent="0.3">
      <c r="A40" s="381"/>
      <c r="B40" s="389"/>
      <c r="C40" s="76" t="s">
        <v>122</v>
      </c>
      <c r="D40" s="159">
        <v>417</v>
      </c>
      <c r="E40" s="159">
        <v>370</v>
      </c>
      <c r="F40" s="159">
        <v>201</v>
      </c>
      <c r="G40" s="159">
        <v>124</v>
      </c>
      <c r="H40" s="159">
        <v>2</v>
      </c>
      <c r="I40" s="168">
        <v>20</v>
      </c>
    </row>
    <row r="41" spans="1:11" s="28" customFormat="1" ht="22.5" customHeight="1" x14ac:dyDescent="0.3">
      <c r="A41" s="381"/>
      <c r="B41" s="389"/>
      <c r="C41" s="76" t="s">
        <v>123</v>
      </c>
      <c r="D41" s="159">
        <v>90</v>
      </c>
      <c r="E41" s="159">
        <v>99</v>
      </c>
      <c r="F41" s="159">
        <v>22</v>
      </c>
      <c r="G41" s="159">
        <v>36</v>
      </c>
      <c r="H41" s="159" t="s">
        <v>35</v>
      </c>
      <c r="I41" s="168" t="s">
        <v>35</v>
      </c>
    </row>
    <row r="42" spans="1:11" s="28" customFormat="1" ht="22.5" customHeight="1" x14ac:dyDescent="0.3">
      <c r="A42" s="381"/>
      <c r="B42" s="389"/>
      <c r="C42" s="76" t="s">
        <v>5</v>
      </c>
      <c r="D42" s="159" t="s">
        <v>35</v>
      </c>
      <c r="E42" s="159" t="s">
        <v>35</v>
      </c>
      <c r="F42" s="159" t="s">
        <v>35</v>
      </c>
      <c r="G42" s="159" t="s">
        <v>35</v>
      </c>
      <c r="H42" s="159" t="s">
        <v>35</v>
      </c>
      <c r="I42" s="168" t="s">
        <v>35</v>
      </c>
    </row>
    <row r="43" spans="1:11" s="28" customFormat="1" ht="22.5" customHeight="1" x14ac:dyDescent="0.3">
      <c r="A43" s="381"/>
      <c r="B43" s="389"/>
      <c r="C43" s="76" t="s">
        <v>4</v>
      </c>
      <c r="D43" s="159">
        <v>9</v>
      </c>
      <c r="E43" s="159">
        <v>19</v>
      </c>
      <c r="F43" s="159">
        <v>9</v>
      </c>
      <c r="G43" s="159">
        <v>6</v>
      </c>
      <c r="H43" s="159" t="s">
        <v>35</v>
      </c>
      <c r="I43" s="168">
        <v>2</v>
      </c>
    </row>
    <row r="44" spans="1:11" s="28" customFormat="1" ht="22.5" customHeight="1" x14ac:dyDescent="0.3">
      <c r="A44" s="381"/>
      <c r="B44" s="389"/>
      <c r="C44" s="76" t="s">
        <v>47</v>
      </c>
      <c r="D44" s="159" t="s">
        <v>35</v>
      </c>
      <c r="E44" s="159" t="s">
        <v>35</v>
      </c>
      <c r="F44" s="159" t="s">
        <v>35</v>
      </c>
      <c r="G44" s="159" t="s">
        <v>35</v>
      </c>
      <c r="H44" s="159" t="s">
        <v>35</v>
      </c>
      <c r="I44" s="168" t="s">
        <v>35</v>
      </c>
    </row>
    <row r="45" spans="1:11" s="28" customFormat="1" ht="22.5" customHeight="1" x14ac:dyDescent="0.3">
      <c r="A45" s="387"/>
      <c r="B45" s="391"/>
      <c r="C45" s="80" t="s">
        <v>48</v>
      </c>
      <c r="D45" s="160">
        <v>21</v>
      </c>
      <c r="E45" s="160">
        <v>21</v>
      </c>
      <c r="F45" s="160">
        <v>13</v>
      </c>
      <c r="G45" s="160">
        <v>3</v>
      </c>
      <c r="H45" s="160" t="s">
        <v>35</v>
      </c>
      <c r="I45" s="169" t="s">
        <v>35</v>
      </c>
    </row>
    <row r="46" spans="1:11" s="33" customFormat="1" ht="20.100000000000001" customHeight="1" x14ac:dyDescent="0.3">
      <c r="A46" s="6" t="s">
        <v>85</v>
      </c>
    </row>
    <row r="47" spans="1:11" s="28" customFormat="1" ht="20.100000000000001" customHeight="1" x14ac:dyDescent="0.3"/>
    <row r="48" spans="1:11" ht="39.9" customHeight="1" x14ac:dyDescent="0.3">
      <c r="A48" s="268" t="s">
        <v>148</v>
      </c>
      <c r="B48" s="268"/>
      <c r="C48" s="268"/>
      <c r="D48" s="268"/>
      <c r="E48" s="268"/>
      <c r="F48" s="268"/>
      <c r="G48" s="268"/>
      <c r="H48" s="268"/>
      <c r="I48" s="268"/>
      <c r="K48" s="41"/>
    </row>
    <row r="49" spans="1:10" s="26" customFormat="1" ht="22.5" customHeight="1" x14ac:dyDescent="0.3">
      <c r="A49" s="396" t="s">
        <v>72</v>
      </c>
      <c r="B49" s="397" t="s">
        <v>67</v>
      </c>
      <c r="C49" s="126" t="s">
        <v>46</v>
      </c>
      <c r="D49" s="126" t="s">
        <v>39</v>
      </c>
      <c r="E49" s="126" t="s">
        <v>40</v>
      </c>
      <c r="F49" s="126" t="s">
        <v>41</v>
      </c>
      <c r="G49" s="126" t="s">
        <v>82</v>
      </c>
      <c r="H49" s="126" t="s">
        <v>42</v>
      </c>
      <c r="I49" s="127" t="s">
        <v>57</v>
      </c>
      <c r="J49" s="3"/>
    </row>
    <row r="50" spans="1:10" ht="22.5" customHeight="1" x14ac:dyDescent="0.3">
      <c r="A50" s="402" t="s">
        <v>32</v>
      </c>
      <c r="B50" s="403"/>
      <c r="C50" s="403"/>
      <c r="D50" s="180">
        <v>100</v>
      </c>
      <c r="E50" s="180">
        <v>100.00000000000001</v>
      </c>
      <c r="F50" s="180">
        <v>100</v>
      </c>
      <c r="G50" s="180">
        <v>99.999999999999986</v>
      </c>
      <c r="H50" s="180">
        <v>100</v>
      </c>
      <c r="I50" s="181">
        <v>100</v>
      </c>
    </row>
    <row r="51" spans="1:10" ht="22.5" customHeight="1" x14ac:dyDescent="0.3">
      <c r="A51" s="241"/>
      <c r="B51" s="398" t="s">
        <v>3</v>
      </c>
      <c r="C51" s="399"/>
      <c r="D51" s="238">
        <v>79.279888433419259</v>
      </c>
      <c r="E51" s="170">
        <v>77.553444180522575</v>
      </c>
      <c r="F51" s="170">
        <v>80.257079734886531</v>
      </c>
      <c r="G51" s="170">
        <v>81.222917669715926</v>
      </c>
      <c r="H51" s="170">
        <v>85.483870967741936</v>
      </c>
      <c r="I51" s="171">
        <v>87.605042016806721</v>
      </c>
    </row>
    <row r="52" spans="1:10" ht="22.5" customHeight="1" x14ac:dyDescent="0.3">
      <c r="A52" s="404" t="s">
        <v>24</v>
      </c>
      <c r="B52" s="388" t="s">
        <v>25</v>
      </c>
      <c r="C52" s="239" t="s">
        <v>3</v>
      </c>
      <c r="D52" s="236">
        <v>70.831556503198286</v>
      </c>
      <c r="E52" s="172">
        <v>48.430321592649314</v>
      </c>
      <c r="F52" s="172">
        <v>53.378378378378379</v>
      </c>
      <c r="G52" s="172">
        <v>33.195020746887963</v>
      </c>
      <c r="H52" s="172">
        <v>24.528301886792452</v>
      </c>
      <c r="I52" s="173">
        <v>58.992805755395686</v>
      </c>
    </row>
    <row r="53" spans="1:10" ht="22.5" customHeight="1" x14ac:dyDescent="0.3">
      <c r="A53" s="405"/>
      <c r="B53" s="389"/>
      <c r="C53" s="213" t="s">
        <v>7</v>
      </c>
      <c r="D53" s="174">
        <v>30.704394942805539</v>
      </c>
      <c r="E53" s="174">
        <v>32.200263504611328</v>
      </c>
      <c r="F53" s="174">
        <v>31.411157993436472</v>
      </c>
      <c r="G53" s="174">
        <v>19.107142857142854</v>
      </c>
      <c r="H53" s="174">
        <v>15.384615384615385</v>
      </c>
      <c r="I53" s="175">
        <v>40.650406504065039</v>
      </c>
    </row>
    <row r="54" spans="1:10" ht="22.5" customHeight="1" x14ac:dyDescent="0.3">
      <c r="A54" s="405"/>
      <c r="B54" s="389"/>
      <c r="C54" s="76" t="s">
        <v>6</v>
      </c>
      <c r="D54" s="174">
        <v>19.66435881998796</v>
      </c>
      <c r="E54" s="174">
        <v>18.52437417654809</v>
      </c>
      <c r="F54" s="174">
        <v>19.362400375058602</v>
      </c>
      <c r="G54" s="174">
        <v>6.9642857142857144</v>
      </c>
      <c r="H54" s="174">
        <v>15.384615384615385</v>
      </c>
      <c r="I54" s="175">
        <v>38.617886178861788</v>
      </c>
    </row>
    <row r="55" spans="1:10" ht="22.5" customHeight="1" x14ac:dyDescent="0.3">
      <c r="A55" s="405"/>
      <c r="B55" s="389"/>
      <c r="C55" s="76" t="s">
        <v>121</v>
      </c>
      <c r="D55" s="174" t="s">
        <v>35</v>
      </c>
      <c r="E55" s="174" t="s">
        <v>35</v>
      </c>
      <c r="F55" s="174" t="s">
        <v>35</v>
      </c>
      <c r="G55" s="174" t="s">
        <v>35</v>
      </c>
      <c r="H55" s="174" t="s">
        <v>35</v>
      </c>
      <c r="I55" s="175" t="s">
        <v>35</v>
      </c>
    </row>
    <row r="56" spans="1:10" ht="22.5" customHeight="1" x14ac:dyDescent="0.3">
      <c r="A56" s="405"/>
      <c r="B56" s="389"/>
      <c r="C56" s="76" t="s">
        <v>122</v>
      </c>
      <c r="D56" s="174">
        <v>36.265803732691147</v>
      </c>
      <c r="E56" s="174">
        <v>39.552042160737813</v>
      </c>
      <c r="F56" s="174">
        <v>42.334739803094237</v>
      </c>
      <c r="G56" s="174">
        <v>63.749999999999993</v>
      </c>
      <c r="H56" s="174">
        <v>46.153846153846153</v>
      </c>
      <c r="I56" s="175">
        <v>19.918699186991869</v>
      </c>
    </row>
    <row r="57" spans="1:10" ht="22.5" customHeight="1" x14ac:dyDescent="0.3">
      <c r="A57" s="405"/>
      <c r="B57" s="389"/>
      <c r="C57" s="76" t="s">
        <v>123</v>
      </c>
      <c r="D57" s="174">
        <v>3.7477423239012646</v>
      </c>
      <c r="E57" s="174">
        <v>1.6337285902503293</v>
      </c>
      <c r="F57" s="174">
        <v>0.32817627754336615</v>
      </c>
      <c r="G57" s="174">
        <v>3.5714285714285712</v>
      </c>
      <c r="H57" s="174" t="s">
        <v>35</v>
      </c>
      <c r="I57" s="175" t="s">
        <v>35</v>
      </c>
    </row>
    <row r="58" spans="1:10" ht="22.5" customHeight="1" x14ac:dyDescent="0.3">
      <c r="A58" s="405"/>
      <c r="B58" s="389"/>
      <c r="C58" s="76" t="s">
        <v>5</v>
      </c>
      <c r="D58" s="174">
        <v>4.1390728476821197</v>
      </c>
      <c r="E58" s="174">
        <v>1.6600790513833994</v>
      </c>
      <c r="F58" s="174">
        <v>1.3127051101734646</v>
      </c>
      <c r="G58" s="174">
        <v>3.214285714285714</v>
      </c>
      <c r="H58" s="174">
        <v>15.384615384615385</v>
      </c>
      <c r="I58" s="175" t="s">
        <v>35</v>
      </c>
    </row>
    <row r="59" spans="1:10" ht="22.5" customHeight="1" x14ac:dyDescent="0.3">
      <c r="A59" s="405"/>
      <c r="B59" s="389"/>
      <c r="C59" s="76" t="s">
        <v>4</v>
      </c>
      <c r="D59" s="174">
        <v>2.7242624924744128</v>
      </c>
      <c r="E59" s="174">
        <v>4.0843214756258233</v>
      </c>
      <c r="F59" s="174">
        <v>3.3286451007969995</v>
      </c>
      <c r="G59" s="174">
        <v>2.3214285714285716</v>
      </c>
      <c r="H59" s="174" t="s">
        <v>35</v>
      </c>
      <c r="I59" s="175">
        <v>0.81300813008130091</v>
      </c>
    </row>
    <row r="60" spans="1:10" ht="22.5" customHeight="1" x14ac:dyDescent="0.3">
      <c r="A60" s="405"/>
      <c r="B60" s="389"/>
      <c r="C60" s="76" t="s">
        <v>47</v>
      </c>
      <c r="D60" s="174">
        <v>1.4148103552077063</v>
      </c>
      <c r="E60" s="174">
        <v>0.79051383399209485</v>
      </c>
      <c r="F60" s="174">
        <v>0.51570557899671821</v>
      </c>
      <c r="G60" s="174">
        <v>0.35714285714285715</v>
      </c>
      <c r="H60" s="174">
        <v>7.6923076923076925</v>
      </c>
      <c r="I60" s="175" t="s">
        <v>35</v>
      </c>
    </row>
    <row r="61" spans="1:10" ht="22.5" customHeight="1" x14ac:dyDescent="0.3">
      <c r="A61" s="405"/>
      <c r="B61" s="389"/>
      <c r="C61" s="214" t="s">
        <v>48</v>
      </c>
      <c r="D61" s="174">
        <v>1.3395544852498493</v>
      </c>
      <c r="E61" s="174">
        <v>1.5546772068511199</v>
      </c>
      <c r="F61" s="174">
        <v>1.4064697609001406</v>
      </c>
      <c r="G61" s="174">
        <v>0.7142857142857143</v>
      </c>
      <c r="H61" s="174" t="s">
        <v>35</v>
      </c>
      <c r="I61" s="175" t="s">
        <v>35</v>
      </c>
    </row>
    <row r="62" spans="1:10" ht="22.5" customHeight="1" x14ac:dyDescent="0.3">
      <c r="A62" s="405"/>
      <c r="B62" s="390" t="s">
        <v>27</v>
      </c>
      <c r="C62" s="237" t="s">
        <v>3</v>
      </c>
      <c r="D62" s="236">
        <v>29.168443496801704</v>
      </c>
      <c r="E62" s="172">
        <v>51.569678407350693</v>
      </c>
      <c r="F62" s="172">
        <v>46.621621621621621</v>
      </c>
      <c r="G62" s="172">
        <v>66.804979253112023</v>
      </c>
      <c r="H62" s="172">
        <v>75.471698113207552</v>
      </c>
      <c r="I62" s="173">
        <v>41.007194244604314</v>
      </c>
    </row>
    <row r="63" spans="1:10" ht="22.5" customHeight="1" x14ac:dyDescent="0.3">
      <c r="A63" s="405"/>
      <c r="B63" s="389"/>
      <c r="C63" s="213" t="s">
        <v>7</v>
      </c>
      <c r="D63" s="174">
        <v>30.866228070175438</v>
      </c>
      <c r="E63" s="174">
        <v>35.486265775798067</v>
      </c>
      <c r="F63" s="174">
        <v>28.71712292002147</v>
      </c>
      <c r="G63" s="174">
        <v>35.314995563442771</v>
      </c>
      <c r="H63" s="174">
        <v>27.500000000000004</v>
      </c>
      <c r="I63" s="175">
        <v>8.7719298245614024</v>
      </c>
    </row>
    <row r="64" spans="1:10" ht="22.5" customHeight="1" x14ac:dyDescent="0.3">
      <c r="A64" s="405"/>
      <c r="B64" s="389"/>
      <c r="C64" s="76" t="s">
        <v>6</v>
      </c>
      <c r="D64" s="174">
        <v>30.829678362573098</v>
      </c>
      <c r="E64" s="174">
        <v>26.67656520663202</v>
      </c>
      <c r="F64" s="174">
        <v>25.71121846484165</v>
      </c>
      <c r="G64" s="174">
        <v>22.715173025732032</v>
      </c>
      <c r="H64" s="174">
        <v>10</v>
      </c>
      <c r="I64" s="175">
        <v>5.8479532163742682</v>
      </c>
    </row>
    <row r="65" spans="1:9" ht="22.5" customHeight="1" x14ac:dyDescent="0.3">
      <c r="A65" s="405"/>
      <c r="B65" s="389"/>
      <c r="C65" s="76" t="s">
        <v>121</v>
      </c>
      <c r="D65" s="174">
        <v>8.0592105263157894</v>
      </c>
      <c r="E65" s="174">
        <v>6.7557535263548631</v>
      </c>
      <c r="F65" s="174">
        <v>8.8030059044551798</v>
      </c>
      <c r="G65" s="174">
        <v>8.6069210292812777</v>
      </c>
      <c r="H65" s="174">
        <v>5</v>
      </c>
      <c r="I65" s="175">
        <v>1.1695906432748537</v>
      </c>
    </row>
    <row r="66" spans="1:9" ht="22.5" customHeight="1" x14ac:dyDescent="0.3">
      <c r="A66" s="405"/>
      <c r="B66" s="389"/>
      <c r="C66" s="76" t="s">
        <v>122</v>
      </c>
      <c r="D66" s="174">
        <v>14.985380116959066</v>
      </c>
      <c r="E66" s="174">
        <v>15.713932195001238</v>
      </c>
      <c r="F66" s="174">
        <v>20.182501341921633</v>
      </c>
      <c r="G66" s="174">
        <v>15.084294587400176</v>
      </c>
      <c r="H66" s="174">
        <v>57.499999999999993</v>
      </c>
      <c r="I66" s="175">
        <v>75.438596491228068</v>
      </c>
    </row>
    <row r="67" spans="1:9" ht="22.5" customHeight="1" x14ac:dyDescent="0.3">
      <c r="A67" s="405"/>
      <c r="B67" s="389"/>
      <c r="C67" s="76" t="s">
        <v>123</v>
      </c>
      <c r="D67" s="174">
        <v>6.2682748538011701</v>
      </c>
      <c r="E67" s="174">
        <v>6.0876020786933926</v>
      </c>
      <c r="F67" s="174">
        <v>6.870638754696726</v>
      </c>
      <c r="G67" s="174">
        <v>10.736468500443657</v>
      </c>
      <c r="H67" s="174" t="s">
        <v>35</v>
      </c>
      <c r="I67" s="175">
        <v>5.8479532163742682</v>
      </c>
    </row>
    <row r="68" spans="1:9" ht="22.5" customHeight="1" x14ac:dyDescent="0.3">
      <c r="A68" s="405"/>
      <c r="B68" s="389"/>
      <c r="C68" s="76" t="s">
        <v>5</v>
      </c>
      <c r="D68" s="174">
        <v>4.6600877192982457</v>
      </c>
      <c r="E68" s="174">
        <v>4.4295966344964119</v>
      </c>
      <c r="F68" s="174">
        <v>4.5088566827697258</v>
      </c>
      <c r="G68" s="174">
        <v>3.9929015084294592</v>
      </c>
      <c r="H68" s="174" t="s">
        <v>35</v>
      </c>
      <c r="I68" s="175">
        <v>2.3391812865497075</v>
      </c>
    </row>
    <row r="69" spans="1:9" ht="22.5" customHeight="1" x14ac:dyDescent="0.3">
      <c r="A69" s="405"/>
      <c r="B69" s="389"/>
      <c r="C69" s="76" t="s">
        <v>4</v>
      </c>
      <c r="D69" s="174">
        <v>3.6366959064327484</v>
      </c>
      <c r="E69" s="174">
        <v>2.8705765899529818</v>
      </c>
      <c r="F69" s="174">
        <v>3.2206119162640898</v>
      </c>
      <c r="G69" s="174">
        <v>2.6619343389529724</v>
      </c>
      <c r="H69" s="174" t="s">
        <v>35</v>
      </c>
      <c r="I69" s="175">
        <v>0.58479532163742687</v>
      </c>
    </row>
    <row r="70" spans="1:9" ht="22.5" customHeight="1" x14ac:dyDescent="0.3">
      <c r="A70" s="405"/>
      <c r="B70" s="389"/>
      <c r="C70" s="76" t="s">
        <v>47</v>
      </c>
      <c r="D70" s="174">
        <v>0.25584795321637427</v>
      </c>
      <c r="E70" s="174">
        <v>0.27220984904726553</v>
      </c>
      <c r="F70" s="174">
        <v>0.42941492216854538</v>
      </c>
      <c r="G70" s="174">
        <v>0.1774622892635315</v>
      </c>
      <c r="H70" s="174" t="s">
        <v>35</v>
      </c>
      <c r="I70" s="175" t="s">
        <v>35</v>
      </c>
    </row>
    <row r="71" spans="1:9" ht="22.5" customHeight="1" x14ac:dyDescent="0.3">
      <c r="A71" s="405"/>
      <c r="B71" s="394"/>
      <c r="C71" s="214" t="s">
        <v>48</v>
      </c>
      <c r="D71" s="174">
        <v>0.43859649122807015</v>
      </c>
      <c r="E71" s="174">
        <v>1.7074981440237564</v>
      </c>
      <c r="F71" s="174">
        <v>1.5566290928609769</v>
      </c>
      <c r="G71" s="174">
        <v>0.70984915705412599</v>
      </c>
      <c r="H71" s="174" t="s">
        <v>35</v>
      </c>
      <c r="I71" s="175" t="s">
        <v>35</v>
      </c>
    </row>
    <row r="72" spans="1:9" ht="22.5" customHeight="1" x14ac:dyDescent="0.3">
      <c r="A72" s="380" t="s">
        <v>52</v>
      </c>
      <c r="B72" s="398" t="s">
        <v>3</v>
      </c>
      <c r="C72" s="399"/>
      <c r="D72" s="238">
        <v>20.720111566580737</v>
      </c>
      <c r="E72" s="170">
        <v>22.446555819477435</v>
      </c>
      <c r="F72" s="170">
        <v>19.742920265113476</v>
      </c>
      <c r="G72" s="170">
        <v>18.777082330284063</v>
      </c>
      <c r="H72" s="170">
        <v>14.516129032258066</v>
      </c>
      <c r="I72" s="171">
        <v>12.394957983193278</v>
      </c>
    </row>
    <row r="73" spans="1:9" ht="22.5" customHeight="1" x14ac:dyDescent="0.3">
      <c r="A73" s="381"/>
      <c r="B73" s="388" t="s">
        <v>25</v>
      </c>
      <c r="C73" s="239" t="s">
        <v>3</v>
      </c>
      <c r="D73" s="236">
        <v>73.730369161737713</v>
      </c>
      <c r="E73" s="172">
        <v>51.719576719576722</v>
      </c>
      <c r="F73" s="172">
        <v>47.405900305188197</v>
      </c>
      <c r="G73" s="172">
        <v>22.564102564102566</v>
      </c>
      <c r="H73" s="172">
        <v>33.333333333333329</v>
      </c>
      <c r="I73" s="173">
        <v>15.254237288135593</v>
      </c>
    </row>
    <row r="74" spans="1:9" ht="22.5" customHeight="1" x14ac:dyDescent="0.3">
      <c r="A74" s="381"/>
      <c r="B74" s="389"/>
      <c r="C74" s="213" t="s">
        <v>7</v>
      </c>
      <c r="D74" s="174">
        <v>34.135546334716459</v>
      </c>
      <c r="E74" s="174">
        <v>28.55924978687127</v>
      </c>
      <c r="F74" s="174">
        <v>34.978540772532192</v>
      </c>
      <c r="G74" s="174">
        <v>17.045454545454543</v>
      </c>
      <c r="H74" s="174">
        <v>100</v>
      </c>
      <c r="I74" s="175">
        <v>44.444444444444443</v>
      </c>
    </row>
    <row r="75" spans="1:9" ht="22.5" customHeight="1" x14ac:dyDescent="0.3">
      <c r="A75" s="381"/>
      <c r="B75" s="389"/>
      <c r="C75" s="76" t="s">
        <v>6</v>
      </c>
      <c r="D75" s="174">
        <v>4.6473029045643157</v>
      </c>
      <c r="E75" s="174">
        <v>5.1150895140664963</v>
      </c>
      <c r="F75" s="174">
        <v>5.3648068669527902</v>
      </c>
      <c r="G75" s="174">
        <v>3.4090909090909087</v>
      </c>
      <c r="H75" s="174" t="s">
        <v>35</v>
      </c>
      <c r="I75" s="175">
        <v>11.111111111111111</v>
      </c>
    </row>
    <row r="76" spans="1:9" ht="22.5" customHeight="1" x14ac:dyDescent="0.3">
      <c r="A76" s="381"/>
      <c r="B76" s="389"/>
      <c r="C76" s="76" t="s">
        <v>121</v>
      </c>
      <c r="D76" s="174" t="s">
        <v>35</v>
      </c>
      <c r="E76" s="174" t="s">
        <v>35</v>
      </c>
      <c r="F76" s="174" t="s">
        <v>35</v>
      </c>
      <c r="G76" s="174" t="s">
        <v>35</v>
      </c>
      <c r="H76" s="174" t="s">
        <v>35</v>
      </c>
      <c r="I76" s="175" t="s">
        <v>35</v>
      </c>
    </row>
    <row r="77" spans="1:9" ht="22.5" customHeight="1" x14ac:dyDescent="0.3">
      <c r="A77" s="381"/>
      <c r="B77" s="389"/>
      <c r="C77" s="76" t="s">
        <v>122</v>
      </c>
      <c r="D77" s="174">
        <v>53.471645919778702</v>
      </c>
      <c r="E77" s="174">
        <v>56.180733162830357</v>
      </c>
      <c r="F77" s="174">
        <v>52.145922746781117</v>
      </c>
      <c r="G77" s="174">
        <v>63.636363636363633</v>
      </c>
      <c r="H77" s="174" t="s">
        <v>35</v>
      </c>
      <c r="I77" s="175">
        <v>44.444444444444443</v>
      </c>
    </row>
    <row r="78" spans="1:9" ht="22.5" customHeight="1" x14ac:dyDescent="0.3">
      <c r="A78" s="381"/>
      <c r="B78" s="389"/>
      <c r="C78" s="76" t="s">
        <v>123</v>
      </c>
      <c r="D78" s="174">
        <v>5.6154910096818815</v>
      </c>
      <c r="E78" s="174">
        <v>7.1611253196930944</v>
      </c>
      <c r="F78" s="174">
        <v>4.9356223175965663</v>
      </c>
      <c r="G78" s="174">
        <v>4.5454545454545459</v>
      </c>
      <c r="H78" s="174" t="s">
        <v>35</v>
      </c>
      <c r="I78" s="175" t="s">
        <v>35</v>
      </c>
    </row>
    <row r="79" spans="1:9" ht="22.5" customHeight="1" x14ac:dyDescent="0.3">
      <c r="A79" s="381"/>
      <c r="B79" s="389"/>
      <c r="C79" s="76" t="s">
        <v>5</v>
      </c>
      <c r="D79" s="174" t="s">
        <v>35</v>
      </c>
      <c r="E79" s="174" t="s">
        <v>35</v>
      </c>
      <c r="F79" s="174" t="s">
        <v>35</v>
      </c>
      <c r="G79" s="174" t="s">
        <v>35</v>
      </c>
      <c r="H79" s="174" t="s">
        <v>35</v>
      </c>
      <c r="I79" s="175" t="s">
        <v>35</v>
      </c>
    </row>
    <row r="80" spans="1:9" ht="22.5" customHeight="1" x14ac:dyDescent="0.3">
      <c r="A80" s="381"/>
      <c r="B80" s="389"/>
      <c r="C80" s="76" t="s">
        <v>4</v>
      </c>
      <c r="D80" s="174">
        <v>2.1300138312586445</v>
      </c>
      <c r="E80" s="174">
        <v>2.9838022165387894</v>
      </c>
      <c r="F80" s="174">
        <v>2.5751072961373391</v>
      </c>
      <c r="G80" s="174">
        <v>11.363636363636363</v>
      </c>
      <c r="H80" s="174" t="s">
        <v>35</v>
      </c>
      <c r="I80" s="175" t="s">
        <v>35</v>
      </c>
    </row>
    <row r="81" spans="1:11" ht="22.5" customHeight="1" x14ac:dyDescent="0.3">
      <c r="A81" s="381"/>
      <c r="B81" s="389"/>
      <c r="C81" s="76" t="s">
        <v>47</v>
      </c>
      <c r="D81" s="174" t="s">
        <v>35</v>
      </c>
      <c r="E81" s="174" t="s">
        <v>35</v>
      </c>
      <c r="F81" s="174" t="s">
        <v>35</v>
      </c>
      <c r="G81" s="174" t="s">
        <v>35</v>
      </c>
      <c r="H81" s="174" t="s">
        <v>35</v>
      </c>
      <c r="I81" s="175" t="s">
        <v>35</v>
      </c>
    </row>
    <row r="82" spans="1:11" ht="22.5" customHeight="1" x14ac:dyDescent="0.3">
      <c r="A82" s="381"/>
      <c r="B82" s="389"/>
      <c r="C82" s="214" t="s">
        <v>48</v>
      </c>
      <c r="D82" s="174" t="s">
        <v>35</v>
      </c>
      <c r="E82" s="174" t="s">
        <v>35</v>
      </c>
      <c r="F82" s="174" t="s">
        <v>35</v>
      </c>
      <c r="G82" s="174" t="s">
        <v>35</v>
      </c>
      <c r="H82" s="174" t="s">
        <v>35</v>
      </c>
      <c r="I82" s="175" t="s">
        <v>35</v>
      </c>
    </row>
    <row r="83" spans="1:11" ht="22.5" customHeight="1" x14ac:dyDescent="0.3">
      <c r="A83" s="381"/>
      <c r="B83" s="390" t="s">
        <v>27</v>
      </c>
      <c r="C83" s="237" t="s">
        <v>3</v>
      </c>
      <c r="D83" s="236">
        <v>26.269630838262287</v>
      </c>
      <c r="E83" s="172">
        <v>48.280423280423278</v>
      </c>
      <c r="F83" s="172">
        <v>52.594099694811803</v>
      </c>
      <c r="G83" s="172">
        <v>77.435897435897445</v>
      </c>
      <c r="H83" s="172">
        <v>66.666666666666657</v>
      </c>
      <c r="I83" s="173">
        <v>84.745762711864401</v>
      </c>
    </row>
    <row r="84" spans="1:11" ht="22.5" customHeight="1" x14ac:dyDescent="0.3">
      <c r="A84" s="381"/>
      <c r="B84" s="389"/>
      <c r="C84" s="213" t="s">
        <v>7</v>
      </c>
      <c r="D84" s="174">
        <v>51.785714285714292</v>
      </c>
      <c r="E84" s="174">
        <v>47.031963470319631</v>
      </c>
      <c r="F84" s="174">
        <v>45.647969052224369</v>
      </c>
      <c r="G84" s="174">
        <v>35.099337748344375</v>
      </c>
      <c r="H84" s="174">
        <v>66.666666666666657</v>
      </c>
      <c r="I84" s="175">
        <v>42</v>
      </c>
    </row>
    <row r="85" spans="1:11" ht="22.5" customHeight="1" x14ac:dyDescent="0.3">
      <c r="A85" s="381"/>
      <c r="B85" s="389"/>
      <c r="C85" s="76" t="s">
        <v>6</v>
      </c>
      <c r="D85" s="174">
        <v>4.5031055900621118</v>
      </c>
      <c r="E85" s="174">
        <v>4.5662100456620998</v>
      </c>
      <c r="F85" s="174">
        <v>4.8355899419729207</v>
      </c>
      <c r="G85" s="174">
        <v>8.2781456953642394</v>
      </c>
      <c r="H85" s="174" t="s">
        <v>35</v>
      </c>
      <c r="I85" s="175">
        <v>14.000000000000002</v>
      </c>
    </row>
    <row r="86" spans="1:11" ht="22.5" customHeight="1" x14ac:dyDescent="0.3">
      <c r="A86" s="381"/>
      <c r="B86" s="389"/>
      <c r="C86" s="76" t="s">
        <v>121</v>
      </c>
      <c r="D86" s="174">
        <v>2.018633540372671</v>
      </c>
      <c r="E86" s="174">
        <v>1.9178082191780823</v>
      </c>
      <c r="F86" s="174">
        <v>2.1276595744680851</v>
      </c>
      <c r="G86" s="174">
        <v>0.66225165562913912</v>
      </c>
      <c r="H86" s="174" t="s">
        <v>35</v>
      </c>
      <c r="I86" s="175" t="s">
        <v>35</v>
      </c>
    </row>
    <row r="87" spans="1:11" ht="22.5" customHeight="1" x14ac:dyDescent="0.3">
      <c r="A87" s="381"/>
      <c r="B87" s="389"/>
      <c r="C87" s="76" t="s">
        <v>122</v>
      </c>
      <c r="D87" s="174">
        <v>32.37577639751553</v>
      </c>
      <c r="E87" s="174">
        <v>33.789954337899545</v>
      </c>
      <c r="F87" s="174">
        <v>38.878143133462281</v>
      </c>
      <c r="G87" s="174">
        <v>41.059602649006621</v>
      </c>
      <c r="H87" s="174">
        <v>33.333333333333329</v>
      </c>
      <c r="I87" s="175">
        <v>40</v>
      </c>
    </row>
    <row r="88" spans="1:11" ht="22.5" customHeight="1" x14ac:dyDescent="0.3">
      <c r="A88" s="381"/>
      <c r="B88" s="389"/>
      <c r="C88" s="76" t="s">
        <v>123</v>
      </c>
      <c r="D88" s="174">
        <v>6.9875776397515521</v>
      </c>
      <c r="E88" s="174">
        <v>9.0410958904109595</v>
      </c>
      <c r="F88" s="174">
        <v>4.2553191489361701</v>
      </c>
      <c r="G88" s="174">
        <v>11.920529801324504</v>
      </c>
      <c r="H88" s="174" t="s">
        <v>35</v>
      </c>
      <c r="I88" s="175" t="s">
        <v>35</v>
      </c>
    </row>
    <row r="89" spans="1:11" ht="22.5" customHeight="1" x14ac:dyDescent="0.3">
      <c r="A89" s="381"/>
      <c r="B89" s="389"/>
      <c r="C89" s="76" t="s">
        <v>5</v>
      </c>
      <c r="D89" s="174" t="s">
        <v>35</v>
      </c>
      <c r="E89" s="174" t="s">
        <v>35</v>
      </c>
      <c r="F89" s="174" t="s">
        <v>35</v>
      </c>
      <c r="G89" s="174" t="s">
        <v>35</v>
      </c>
      <c r="H89" s="174" t="s">
        <v>35</v>
      </c>
      <c r="I89" s="175" t="s">
        <v>35</v>
      </c>
    </row>
    <row r="90" spans="1:11" ht="22.5" customHeight="1" x14ac:dyDescent="0.3">
      <c r="A90" s="381"/>
      <c r="B90" s="389"/>
      <c r="C90" s="76" t="s">
        <v>4</v>
      </c>
      <c r="D90" s="174">
        <v>0.69875776397515532</v>
      </c>
      <c r="E90" s="174">
        <v>1.7351598173515983</v>
      </c>
      <c r="F90" s="174">
        <v>1.7408123791102514</v>
      </c>
      <c r="G90" s="174">
        <v>1.9867549668874174</v>
      </c>
      <c r="H90" s="174" t="s">
        <v>35</v>
      </c>
      <c r="I90" s="175">
        <v>4</v>
      </c>
    </row>
    <row r="91" spans="1:11" ht="22.5" customHeight="1" x14ac:dyDescent="0.3">
      <c r="A91" s="381"/>
      <c r="B91" s="389"/>
      <c r="C91" s="76" t="s">
        <v>47</v>
      </c>
      <c r="D91" s="174" t="s">
        <v>35</v>
      </c>
      <c r="E91" s="174" t="s">
        <v>35</v>
      </c>
      <c r="F91" s="174" t="s">
        <v>35</v>
      </c>
      <c r="G91" s="174" t="s">
        <v>35</v>
      </c>
      <c r="H91" s="174" t="s">
        <v>35</v>
      </c>
      <c r="I91" s="175" t="s">
        <v>35</v>
      </c>
    </row>
    <row r="92" spans="1:11" ht="22.5" customHeight="1" x14ac:dyDescent="0.3">
      <c r="A92" s="387"/>
      <c r="B92" s="391"/>
      <c r="C92" s="80" t="s">
        <v>48</v>
      </c>
      <c r="D92" s="176">
        <v>1.6304347826086956</v>
      </c>
      <c r="E92" s="176">
        <v>1.9178082191780823</v>
      </c>
      <c r="F92" s="176">
        <v>2.5145067698259185</v>
      </c>
      <c r="G92" s="176">
        <v>0.99337748344370869</v>
      </c>
      <c r="H92" s="176" t="s">
        <v>35</v>
      </c>
      <c r="I92" s="177" t="s">
        <v>35</v>
      </c>
    </row>
    <row r="93" spans="1:11" ht="20.100000000000001" customHeight="1" x14ac:dyDescent="0.3">
      <c r="A93" s="6" t="s">
        <v>85</v>
      </c>
    </row>
    <row r="94" spans="1:11" ht="20.100000000000001" customHeight="1" x14ac:dyDescent="0.3"/>
    <row r="95" spans="1:11" ht="20.100000000000001" customHeight="1" x14ac:dyDescent="0.3"/>
    <row r="96" spans="1:11" ht="30" customHeight="1" x14ac:dyDescent="0.3">
      <c r="A96" s="406" t="s">
        <v>149</v>
      </c>
      <c r="B96" s="406"/>
      <c r="C96" s="406"/>
      <c r="D96" s="406"/>
      <c r="E96" s="406"/>
      <c r="F96" s="406"/>
      <c r="G96" s="406"/>
      <c r="H96" s="406"/>
      <c r="I96" s="406"/>
      <c r="J96" s="41"/>
      <c r="K96" s="41"/>
    </row>
    <row r="97" spans="1:9" s="26" customFormat="1" ht="22.5" customHeight="1" x14ac:dyDescent="0.3">
      <c r="A97" s="396" t="s">
        <v>72</v>
      </c>
      <c r="B97" s="397" t="s">
        <v>67</v>
      </c>
      <c r="C97" s="126" t="s">
        <v>46</v>
      </c>
      <c r="D97" s="126" t="s">
        <v>39</v>
      </c>
      <c r="E97" s="126" t="s">
        <v>40</v>
      </c>
      <c r="F97" s="126" t="s">
        <v>41</v>
      </c>
      <c r="G97" s="126" t="s">
        <v>82</v>
      </c>
      <c r="H97" s="126" t="s">
        <v>42</v>
      </c>
      <c r="I97" s="127" t="s">
        <v>57</v>
      </c>
    </row>
    <row r="98" spans="1:9" ht="22.5" customHeight="1" x14ac:dyDescent="0.3">
      <c r="A98" s="407" t="s">
        <v>32</v>
      </c>
      <c r="B98" s="403"/>
      <c r="C98" s="403"/>
      <c r="D98" s="178">
        <v>57.210899156209962</v>
      </c>
      <c r="E98" s="178">
        <v>24.428809748313629</v>
      </c>
      <c r="F98" s="178">
        <v>12.037910108556369</v>
      </c>
      <c r="G98" s="178">
        <v>5.0216387418099178</v>
      </c>
      <c r="H98" s="178">
        <v>0.14989966393462439</v>
      </c>
      <c r="I98" s="179">
        <v>1.1508425811755036</v>
      </c>
    </row>
    <row r="99" spans="1:9" ht="22.5" customHeight="1" x14ac:dyDescent="0.3">
      <c r="A99" s="380" t="s">
        <v>68</v>
      </c>
      <c r="B99" s="398" t="s">
        <v>3</v>
      </c>
      <c r="C99" s="399"/>
      <c r="D99" s="238">
        <v>57.284191883721633</v>
      </c>
      <c r="E99" s="170">
        <v>23.927448166356225</v>
      </c>
      <c r="F99" s="170">
        <v>12.20189929463495</v>
      </c>
      <c r="G99" s="170">
        <v>5.1513023298421325</v>
      </c>
      <c r="H99" s="170">
        <v>0.16183700265656967</v>
      </c>
      <c r="I99" s="171">
        <v>1.2733213227884821</v>
      </c>
    </row>
    <row r="100" spans="1:9" ht="22.5" customHeight="1" x14ac:dyDescent="0.3">
      <c r="A100" s="381"/>
      <c r="B100" s="388" t="s">
        <v>25</v>
      </c>
      <c r="C100" s="239" t="s">
        <v>3</v>
      </c>
      <c r="D100" s="236">
        <v>66.323933117045172</v>
      </c>
      <c r="E100" s="172">
        <v>18.941851759421013</v>
      </c>
      <c r="F100" s="172">
        <v>10.646368854504617</v>
      </c>
      <c r="G100" s="172">
        <v>2.795108560019965</v>
      </c>
      <c r="H100" s="172">
        <v>6.488644871474919E-2</v>
      </c>
      <c r="I100" s="173">
        <v>1.2278512602944847</v>
      </c>
    </row>
    <row r="101" spans="1:9" ht="22.5" customHeight="1" x14ac:dyDescent="0.3">
      <c r="A101" s="381"/>
      <c r="B101" s="389"/>
      <c r="C101" s="213" t="s">
        <v>7</v>
      </c>
      <c r="D101" s="174">
        <v>66.008736450412556</v>
      </c>
      <c r="E101" s="174">
        <v>19.770263711373566</v>
      </c>
      <c r="F101" s="174">
        <v>10.839669956317747</v>
      </c>
      <c r="G101" s="174">
        <v>1.7311114706358193</v>
      </c>
      <c r="H101" s="174">
        <v>3.2357223750202231E-2</v>
      </c>
      <c r="I101" s="175">
        <v>1.6178611875101117</v>
      </c>
    </row>
    <row r="102" spans="1:9" ht="22.5" customHeight="1" x14ac:dyDescent="0.3">
      <c r="A102" s="381"/>
      <c r="B102" s="389"/>
      <c r="C102" s="76" t="s">
        <v>6</v>
      </c>
      <c r="D102" s="174">
        <v>67.606727037516166</v>
      </c>
      <c r="E102" s="174">
        <v>18.188874514877103</v>
      </c>
      <c r="F102" s="174">
        <v>10.685640362225097</v>
      </c>
      <c r="G102" s="174">
        <v>1.0090556274256144</v>
      </c>
      <c r="H102" s="174">
        <v>5.1746442432082797E-2</v>
      </c>
      <c r="I102" s="175">
        <v>2.4579560155239331</v>
      </c>
    </row>
    <row r="103" spans="1:9" ht="22.5" customHeight="1" x14ac:dyDescent="0.3">
      <c r="A103" s="381"/>
      <c r="B103" s="389"/>
      <c r="C103" s="76" t="s">
        <v>121</v>
      </c>
      <c r="D103" s="174" t="s">
        <v>35</v>
      </c>
      <c r="E103" s="174" t="s">
        <v>35</v>
      </c>
      <c r="F103" s="174" t="s">
        <v>35</v>
      </c>
      <c r="G103" s="174" t="s">
        <v>35</v>
      </c>
      <c r="H103" s="174" t="s">
        <v>35</v>
      </c>
      <c r="I103" s="175" t="s">
        <v>35</v>
      </c>
    </row>
    <row r="104" spans="1:9" ht="22.5" customHeight="1" x14ac:dyDescent="0.3">
      <c r="A104" s="381"/>
      <c r="B104" s="389"/>
      <c r="C104" s="76" t="s">
        <v>122</v>
      </c>
      <c r="D104" s="174">
        <v>63.117223313686964</v>
      </c>
      <c r="E104" s="174">
        <v>19.65946299934512</v>
      </c>
      <c r="F104" s="174">
        <v>11.827111984282908</v>
      </c>
      <c r="G104" s="174">
        <v>4.6758349705304525</v>
      </c>
      <c r="H104" s="174">
        <v>7.8585461689587424E-2</v>
      </c>
      <c r="I104" s="175">
        <v>0.64178127046496403</v>
      </c>
    </row>
    <row r="105" spans="1:9" ht="22.5" customHeight="1" x14ac:dyDescent="0.3">
      <c r="A105" s="381"/>
      <c r="B105" s="389"/>
      <c r="C105" s="76" t="s">
        <v>123</v>
      </c>
      <c r="D105" s="174">
        <v>84.838160136286206</v>
      </c>
      <c r="E105" s="174">
        <v>10.562180579216355</v>
      </c>
      <c r="F105" s="174">
        <v>1.192504258943782</v>
      </c>
      <c r="G105" s="174">
        <v>3.4071550255536627</v>
      </c>
      <c r="H105" s="174" t="s">
        <v>35</v>
      </c>
      <c r="I105" s="175" t="s">
        <v>35</v>
      </c>
    </row>
    <row r="106" spans="1:9" ht="22.5" customHeight="1" x14ac:dyDescent="0.3">
      <c r="A106" s="381"/>
      <c r="B106" s="389"/>
      <c r="C106" s="76" t="s">
        <v>5</v>
      </c>
      <c r="D106" s="174">
        <v>83.207261724659602</v>
      </c>
      <c r="E106" s="174">
        <v>9.5310136157337375</v>
      </c>
      <c r="F106" s="174">
        <v>4.236006051437216</v>
      </c>
      <c r="G106" s="174">
        <v>2.7231467473524962</v>
      </c>
      <c r="H106" s="174">
        <v>0.30257186081694404</v>
      </c>
      <c r="I106" s="175" t="s">
        <v>35</v>
      </c>
    </row>
    <row r="107" spans="1:9" ht="22.5" customHeight="1" x14ac:dyDescent="0.3">
      <c r="A107" s="381"/>
      <c r="B107" s="389"/>
      <c r="C107" s="76" t="s">
        <v>4</v>
      </c>
      <c r="D107" s="174">
        <v>60.033167495854066</v>
      </c>
      <c r="E107" s="174">
        <v>25.70480928689884</v>
      </c>
      <c r="F107" s="174">
        <v>11.774461028192372</v>
      </c>
      <c r="G107" s="174">
        <v>2.1558872305140961</v>
      </c>
      <c r="H107" s="174" t="s">
        <v>35</v>
      </c>
      <c r="I107" s="175">
        <v>0.33167495854063017</v>
      </c>
    </row>
    <row r="108" spans="1:9" ht="22.5" customHeight="1" x14ac:dyDescent="0.3">
      <c r="A108" s="381"/>
      <c r="B108" s="389"/>
      <c r="C108" s="76" t="s">
        <v>47</v>
      </c>
      <c r="D108" s="174">
        <v>81.034482758620683</v>
      </c>
      <c r="E108" s="174">
        <v>12.931034482758621</v>
      </c>
      <c r="F108" s="174">
        <v>4.7413793103448274</v>
      </c>
      <c r="G108" s="174">
        <v>0.86206896551724133</v>
      </c>
      <c r="H108" s="174">
        <v>0.43103448275862066</v>
      </c>
      <c r="I108" s="175" t="s">
        <v>35</v>
      </c>
    </row>
    <row r="109" spans="1:9" ht="22.5" customHeight="1" x14ac:dyDescent="0.3">
      <c r="A109" s="381"/>
      <c r="B109" s="389"/>
      <c r="C109" s="214" t="s">
        <v>48</v>
      </c>
      <c r="D109" s="174">
        <v>65.682656826568262</v>
      </c>
      <c r="E109" s="174">
        <v>21.771217712177123</v>
      </c>
      <c r="F109" s="174">
        <v>11.07011070110701</v>
      </c>
      <c r="G109" s="174">
        <v>1.4760147601476015</v>
      </c>
      <c r="H109" s="174" t="s">
        <v>35</v>
      </c>
      <c r="I109" s="175" t="s">
        <v>35</v>
      </c>
    </row>
    <row r="110" spans="1:9" ht="22.5" customHeight="1" x14ac:dyDescent="0.3">
      <c r="A110" s="381"/>
      <c r="B110" s="390" t="s">
        <v>27</v>
      </c>
      <c r="C110" s="237" t="s">
        <v>3</v>
      </c>
      <c r="D110" s="236">
        <v>43.039169419537515</v>
      </c>
      <c r="E110" s="172">
        <v>31.78386031146767</v>
      </c>
      <c r="F110" s="172">
        <v>14.653138272770175</v>
      </c>
      <c r="G110" s="172">
        <v>8.8642441403177603</v>
      </c>
      <c r="H110" s="172">
        <v>0.31461381154632689</v>
      </c>
      <c r="I110" s="173">
        <v>1.3449740443605473</v>
      </c>
    </row>
    <row r="111" spans="1:9" ht="22.5" customHeight="1" x14ac:dyDescent="0.3">
      <c r="A111" s="381"/>
      <c r="B111" s="389"/>
      <c r="C111" s="213" t="s">
        <v>7</v>
      </c>
      <c r="D111" s="174">
        <v>41.376776090151886</v>
      </c>
      <c r="E111" s="174">
        <v>35.129838314551691</v>
      </c>
      <c r="F111" s="174">
        <v>13.106320431161194</v>
      </c>
      <c r="G111" s="174">
        <v>9.7501224889759914</v>
      </c>
      <c r="H111" s="174">
        <v>0.26947574718275358</v>
      </c>
      <c r="I111" s="175">
        <v>0.36746692797648212</v>
      </c>
    </row>
    <row r="112" spans="1:9" ht="22.5" customHeight="1" x14ac:dyDescent="0.3">
      <c r="A112" s="381"/>
      <c r="B112" s="389"/>
      <c r="C112" s="76" t="s">
        <v>6</v>
      </c>
      <c r="D112" s="174">
        <v>48.007968127490045</v>
      </c>
      <c r="E112" s="174">
        <v>30.677290836653388</v>
      </c>
      <c r="F112" s="174">
        <v>13.631189527603871</v>
      </c>
      <c r="G112" s="174">
        <v>7.2851451337507118</v>
      </c>
      <c r="H112" s="174">
        <v>0.11383039271485487</v>
      </c>
      <c r="I112" s="175">
        <v>0.28457598178713717</v>
      </c>
    </row>
    <row r="113" spans="1:9" ht="22.5" customHeight="1" x14ac:dyDescent="0.3">
      <c r="A113" s="381"/>
      <c r="B113" s="389"/>
      <c r="C113" s="76" t="s">
        <v>121</v>
      </c>
      <c r="D113" s="174">
        <v>45.045965270684377</v>
      </c>
      <c r="E113" s="174">
        <v>27.885597548518898</v>
      </c>
      <c r="F113" s="174">
        <v>16.751787538304391</v>
      </c>
      <c r="G113" s="174">
        <v>9.9080694586312568</v>
      </c>
      <c r="H113" s="174">
        <v>0.20429009193054137</v>
      </c>
      <c r="I113" s="175">
        <v>0.20429009193054137</v>
      </c>
    </row>
    <row r="114" spans="1:9" ht="22.5" customHeight="1" x14ac:dyDescent="0.3">
      <c r="A114" s="381"/>
      <c r="B114" s="389"/>
      <c r="C114" s="76" t="s">
        <v>122</v>
      </c>
      <c r="D114" s="174">
        <v>38.086391082210866</v>
      </c>
      <c r="E114" s="174">
        <v>29.493729679516957</v>
      </c>
      <c r="F114" s="174">
        <v>17.46400371574547</v>
      </c>
      <c r="G114" s="174">
        <v>7.8959591267998146</v>
      </c>
      <c r="H114" s="174">
        <v>1.0682768230376218</v>
      </c>
      <c r="I114" s="175">
        <v>5.9916395726892713</v>
      </c>
    </row>
    <row r="115" spans="1:9" ht="22.5" customHeight="1" x14ac:dyDescent="0.3">
      <c r="A115" s="381"/>
      <c r="B115" s="389"/>
      <c r="C115" s="76" t="s">
        <v>123</v>
      </c>
      <c r="D115" s="174">
        <v>40.448113207547173</v>
      </c>
      <c r="E115" s="174">
        <v>29.009433962264154</v>
      </c>
      <c r="F115" s="174">
        <v>15.09433962264151</v>
      </c>
      <c r="G115" s="174">
        <v>14.268867924528303</v>
      </c>
      <c r="H115" s="174" t="s">
        <v>35</v>
      </c>
      <c r="I115" s="175">
        <v>1.179245283018868</v>
      </c>
    </row>
    <row r="116" spans="1:9" ht="22.5" customHeight="1" x14ac:dyDescent="0.3">
      <c r="A116" s="381"/>
      <c r="B116" s="389"/>
      <c r="C116" s="76" t="s">
        <v>5</v>
      </c>
      <c r="D116" s="174">
        <v>44.973544973544968</v>
      </c>
      <c r="E116" s="174">
        <v>31.569664902998234</v>
      </c>
      <c r="F116" s="174">
        <v>14.814814814814813</v>
      </c>
      <c r="G116" s="174">
        <v>7.9365079365079358</v>
      </c>
      <c r="H116" s="174" t="s">
        <v>35</v>
      </c>
      <c r="I116" s="175">
        <v>0.70546737213403876</v>
      </c>
    </row>
    <row r="117" spans="1:9" ht="22.5" customHeight="1" x14ac:dyDescent="0.3">
      <c r="A117" s="381"/>
      <c r="B117" s="389"/>
      <c r="C117" s="76" t="s">
        <v>4</v>
      </c>
      <c r="D117" s="174">
        <v>49.014778325123153</v>
      </c>
      <c r="E117" s="174">
        <v>28.571428571428569</v>
      </c>
      <c r="F117" s="174">
        <v>14.77832512315271</v>
      </c>
      <c r="G117" s="174">
        <v>7.389162561576355</v>
      </c>
      <c r="H117" s="174" t="s">
        <v>35</v>
      </c>
      <c r="I117" s="175">
        <v>0.24630541871921183</v>
      </c>
    </row>
    <row r="118" spans="1:9" ht="22.5" customHeight="1" x14ac:dyDescent="0.3">
      <c r="A118" s="381"/>
      <c r="B118" s="389"/>
      <c r="C118" s="76" t="s">
        <v>47</v>
      </c>
      <c r="D118" s="174">
        <v>40</v>
      </c>
      <c r="E118" s="174">
        <v>31.428571428571427</v>
      </c>
      <c r="F118" s="174">
        <v>22.857142857142858</v>
      </c>
      <c r="G118" s="174">
        <v>5.7142857142857144</v>
      </c>
      <c r="H118" s="174" t="s">
        <v>35</v>
      </c>
      <c r="I118" s="175" t="s">
        <v>35</v>
      </c>
    </row>
    <row r="119" spans="1:9" ht="22.5" customHeight="1" x14ac:dyDescent="0.3">
      <c r="A119" s="381"/>
      <c r="B119" s="394"/>
      <c r="C119" s="214" t="s">
        <v>48</v>
      </c>
      <c r="D119" s="174">
        <v>18.461538461538463</v>
      </c>
      <c r="E119" s="174">
        <v>53.07692307692308</v>
      </c>
      <c r="F119" s="174">
        <v>22.30769230769231</v>
      </c>
      <c r="G119" s="174">
        <v>6.1538461538461542</v>
      </c>
      <c r="H119" s="174" t="s">
        <v>35</v>
      </c>
      <c r="I119" s="175" t="s">
        <v>35</v>
      </c>
    </row>
    <row r="120" spans="1:9" ht="22.5" customHeight="1" x14ac:dyDescent="0.3">
      <c r="A120" s="380" t="s">
        <v>52</v>
      </c>
      <c r="B120" s="398" t="s">
        <v>3</v>
      </c>
      <c r="C120" s="399"/>
      <c r="D120" s="238">
        <v>56.932187645146307</v>
      </c>
      <c r="E120" s="170">
        <v>26.33534602879703</v>
      </c>
      <c r="F120" s="170">
        <v>11.414305620065026</v>
      </c>
      <c r="G120" s="170">
        <v>4.5285647933116584</v>
      </c>
      <c r="H120" s="170">
        <v>0.10450534138411519</v>
      </c>
      <c r="I120" s="171">
        <v>0.68509057129586626</v>
      </c>
    </row>
    <row r="121" spans="1:9" ht="22.5" customHeight="1" x14ac:dyDescent="0.3">
      <c r="A121" s="381"/>
      <c r="B121" s="388" t="s">
        <v>25</v>
      </c>
      <c r="C121" s="239" t="s">
        <v>3</v>
      </c>
      <c r="D121" s="236">
        <v>67.519611505416506</v>
      </c>
      <c r="E121" s="172">
        <v>21.908853193873739</v>
      </c>
      <c r="F121" s="172">
        <v>8.7037728800896517</v>
      </c>
      <c r="G121" s="172">
        <v>1.6436309301456855</v>
      </c>
      <c r="H121" s="172">
        <v>5.6032872618602916E-2</v>
      </c>
      <c r="I121" s="173">
        <v>0.16809861785580874</v>
      </c>
    </row>
    <row r="122" spans="1:9" ht="22.5" customHeight="1" x14ac:dyDescent="0.3">
      <c r="A122" s="381"/>
      <c r="B122" s="389"/>
      <c r="C122" s="213" t="s">
        <v>7</v>
      </c>
      <c r="D122" s="174">
        <v>70.353477765108323</v>
      </c>
      <c r="E122" s="174">
        <v>19.099201824401369</v>
      </c>
      <c r="F122" s="174">
        <v>9.2930444697833536</v>
      </c>
      <c r="G122" s="174">
        <v>0.8551881413911061</v>
      </c>
      <c r="H122" s="174">
        <v>0.17103762827822122</v>
      </c>
      <c r="I122" s="175">
        <v>0.22805017103762829</v>
      </c>
    </row>
    <row r="123" spans="1:9" ht="22.5" customHeight="1" x14ac:dyDescent="0.3">
      <c r="A123" s="381"/>
      <c r="B123" s="389"/>
      <c r="C123" s="76" t="s">
        <v>6</v>
      </c>
      <c r="D123" s="174">
        <v>65.369649805447466</v>
      </c>
      <c r="E123" s="174">
        <v>23.346303501945524</v>
      </c>
      <c r="F123" s="174">
        <v>9.7276264591439698</v>
      </c>
      <c r="G123" s="174">
        <v>1.1673151750972763</v>
      </c>
      <c r="H123" s="174" t="s">
        <v>35</v>
      </c>
      <c r="I123" s="175">
        <v>0.38910505836575876</v>
      </c>
    </row>
    <row r="124" spans="1:9" ht="22.5" customHeight="1" x14ac:dyDescent="0.3">
      <c r="A124" s="381"/>
      <c r="B124" s="389"/>
      <c r="C124" s="76" t="s">
        <v>121</v>
      </c>
      <c r="D124" s="174" t="s">
        <v>35</v>
      </c>
      <c r="E124" s="174" t="s">
        <v>35</v>
      </c>
      <c r="F124" s="174" t="s">
        <v>35</v>
      </c>
      <c r="G124" s="174" t="s">
        <v>35</v>
      </c>
      <c r="H124" s="174" t="s">
        <v>35</v>
      </c>
      <c r="I124" s="175" t="s">
        <v>35</v>
      </c>
    </row>
    <row r="125" spans="1:9" ht="22.5" customHeight="1" x14ac:dyDescent="0.3">
      <c r="A125" s="381"/>
      <c r="B125" s="389"/>
      <c r="C125" s="76" t="s">
        <v>122</v>
      </c>
      <c r="D125" s="174">
        <v>66.770293609671853</v>
      </c>
      <c r="E125" s="174">
        <v>22.763385146804836</v>
      </c>
      <c r="F125" s="174">
        <v>8.3937823834196887</v>
      </c>
      <c r="G125" s="174">
        <v>1.934369602763385</v>
      </c>
      <c r="H125" s="174" t="s">
        <v>35</v>
      </c>
      <c r="I125" s="175">
        <v>0.1381692573402418</v>
      </c>
    </row>
    <row r="126" spans="1:9" ht="22.5" customHeight="1" x14ac:dyDescent="0.3">
      <c r="A126" s="381"/>
      <c r="B126" s="389"/>
      <c r="C126" s="76" t="s">
        <v>123</v>
      </c>
      <c r="D126" s="174">
        <v>64.649681528662413</v>
      </c>
      <c r="E126" s="174">
        <v>26.751592356687897</v>
      </c>
      <c r="F126" s="174">
        <v>7.3248407643312099</v>
      </c>
      <c r="G126" s="174">
        <v>1.2738853503184715</v>
      </c>
      <c r="H126" s="174" t="s">
        <v>35</v>
      </c>
      <c r="I126" s="175" t="s">
        <v>35</v>
      </c>
    </row>
    <row r="127" spans="1:9" ht="22.5" customHeight="1" x14ac:dyDescent="0.3">
      <c r="A127" s="381"/>
      <c r="B127" s="389"/>
      <c r="C127" s="76" t="s">
        <v>5</v>
      </c>
      <c r="D127" s="174" t="s">
        <v>35</v>
      </c>
      <c r="E127" s="174" t="s">
        <v>35</v>
      </c>
      <c r="F127" s="174" t="s">
        <v>35</v>
      </c>
      <c r="G127" s="174" t="s">
        <v>35</v>
      </c>
      <c r="H127" s="174" t="s">
        <v>35</v>
      </c>
      <c r="I127" s="175" t="s">
        <v>35</v>
      </c>
    </row>
    <row r="128" spans="1:9" ht="22.5" customHeight="1" x14ac:dyDescent="0.3">
      <c r="A128" s="381"/>
      <c r="B128" s="389"/>
      <c r="C128" s="76" t="s">
        <v>4</v>
      </c>
      <c r="D128" s="174">
        <v>57.462686567164177</v>
      </c>
      <c r="E128" s="174">
        <v>26.119402985074625</v>
      </c>
      <c r="F128" s="174">
        <v>8.9552238805970141</v>
      </c>
      <c r="G128" s="174">
        <v>7.4626865671641784</v>
      </c>
      <c r="H128" s="174" t="s">
        <v>35</v>
      </c>
      <c r="I128" s="175" t="s">
        <v>35</v>
      </c>
    </row>
    <row r="129" spans="1:9" ht="22.5" customHeight="1" x14ac:dyDescent="0.3">
      <c r="A129" s="381"/>
      <c r="B129" s="389"/>
      <c r="C129" s="76" t="s">
        <v>47</v>
      </c>
      <c r="D129" s="174" t="s">
        <v>35</v>
      </c>
      <c r="E129" s="174" t="s">
        <v>35</v>
      </c>
      <c r="F129" s="174" t="s">
        <v>35</v>
      </c>
      <c r="G129" s="174" t="s">
        <v>35</v>
      </c>
      <c r="H129" s="174" t="s">
        <v>35</v>
      </c>
      <c r="I129" s="175" t="s">
        <v>35</v>
      </c>
    </row>
    <row r="130" spans="1:9" ht="22.5" customHeight="1" x14ac:dyDescent="0.3">
      <c r="A130" s="381"/>
      <c r="B130" s="389"/>
      <c r="C130" s="214" t="s">
        <v>48</v>
      </c>
      <c r="D130" s="174" t="s">
        <v>35</v>
      </c>
      <c r="E130" s="174" t="s">
        <v>35</v>
      </c>
      <c r="F130" s="174" t="s">
        <v>35</v>
      </c>
      <c r="G130" s="174" t="s">
        <v>35</v>
      </c>
      <c r="H130" s="174" t="s">
        <v>35</v>
      </c>
      <c r="I130" s="175" t="s">
        <v>35</v>
      </c>
    </row>
    <row r="131" spans="1:9" ht="22.5" customHeight="1" x14ac:dyDescent="0.3">
      <c r="A131" s="381"/>
      <c r="B131" s="390" t="s">
        <v>27</v>
      </c>
      <c r="C131" s="237" t="s">
        <v>3</v>
      </c>
      <c r="D131" s="236">
        <v>39.53345610804174</v>
      </c>
      <c r="E131" s="172">
        <v>33.60957642725598</v>
      </c>
      <c r="F131" s="172">
        <v>15.86863106200123</v>
      </c>
      <c r="G131" s="172">
        <v>9.2694904849600981</v>
      </c>
      <c r="H131" s="172">
        <v>0.18416206261510129</v>
      </c>
      <c r="I131" s="173">
        <v>1.5346838551258442</v>
      </c>
    </row>
    <row r="132" spans="1:9" ht="22.5" customHeight="1" x14ac:dyDescent="0.3">
      <c r="A132" s="381"/>
      <c r="B132" s="389"/>
      <c r="C132" s="213" t="s">
        <v>7</v>
      </c>
      <c r="D132" s="174">
        <v>43.060038734667529</v>
      </c>
      <c r="E132" s="174">
        <v>33.247256294383476</v>
      </c>
      <c r="F132" s="174">
        <v>15.235635894125243</v>
      </c>
      <c r="G132" s="174">
        <v>6.8431245965138805</v>
      </c>
      <c r="H132" s="174">
        <v>0.25823111684958033</v>
      </c>
      <c r="I132" s="175">
        <v>1.3557133634602969</v>
      </c>
    </row>
    <row r="133" spans="1:9" ht="22.5" customHeight="1" x14ac:dyDescent="0.3">
      <c r="A133" s="381"/>
      <c r="B133" s="389"/>
      <c r="C133" s="76" t="s">
        <v>6</v>
      </c>
      <c r="D133" s="174">
        <v>35.151515151515149</v>
      </c>
      <c r="E133" s="174">
        <v>30.303030303030305</v>
      </c>
      <c r="F133" s="174">
        <v>15.151515151515152</v>
      </c>
      <c r="G133" s="174">
        <v>15.151515151515152</v>
      </c>
      <c r="H133" s="174" t="s">
        <v>35</v>
      </c>
      <c r="I133" s="175">
        <v>4.2424242424242431</v>
      </c>
    </row>
    <row r="134" spans="1:9" ht="22.5" customHeight="1" x14ac:dyDescent="0.3">
      <c r="A134" s="381"/>
      <c r="B134" s="389"/>
      <c r="C134" s="76" t="s">
        <v>121</v>
      </c>
      <c r="D134" s="174">
        <v>43.333333333333336</v>
      </c>
      <c r="E134" s="174">
        <v>35</v>
      </c>
      <c r="F134" s="174">
        <v>18.333333333333332</v>
      </c>
      <c r="G134" s="174">
        <v>3.3333333333333335</v>
      </c>
      <c r="H134" s="174" t="s">
        <v>35</v>
      </c>
      <c r="I134" s="175" t="s">
        <v>35</v>
      </c>
    </row>
    <row r="135" spans="1:9" ht="22.5" customHeight="1" x14ac:dyDescent="0.3">
      <c r="A135" s="381"/>
      <c r="B135" s="389"/>
      <c r="C135" s="76" t="s">
        <v>122</v>
      </c>
      <c r="D135" s="174">
        <v>36.772486772486772</v>
      </c>
      <c r="E135" s="174">
        <v>32.627865961199291</v>
      </c>
      <c r="F135" s="174">
        <v>17.724867724867725</v>
      </c>
      <c r="G135" s="174">
        <v>10.934744268077601</v>
      </c>
      <c r="H135" s="174">
        <v>0.17636684303350969</v>
      </c>
      <c r="I135" s="175">
        <v>1.7636684303350969</v>
      </c>
    </row>
    <row r="136" spans="1:9" ht="22.5" customHeight="1" x14ac:dyDescent="0.3">
      <c r="A136" s="381"/>
      <c r="B136" s="389"/>
      <c r="C136" s="76" t="s">
        <v>123</v>
      </c>
      <c r="D136" s="174">
        <v>36.43724696356275</v>
      </c>
      <c r="E136" s="174">
        <v>40.08097165991903</v>
      </c>
      <c r="F136" s="174">
        <v>8.9068825910931171</v>
      </c>
      <c r="G136" s="174">
        <v>14.5748987854251</v>
      </c>
      <c r="H136" s="174" t="s">
        <v>35</v>
      </c>
      <c r="I136" s="175" t="s">
        <v>35</v>
      </c>
    </row>
    <row r="137" spans="1:9" ht="22.5" customHeight="1" x14ac:dyDescent="0.3">
      <c r="A137" s="381"/>
      <c r="B137" s="389"/>
      <c r="C137" s="76" t="s">
        <v>5</v>
      </c>
      <c r="D137" s="174" t="s">
        <v>35</v>
      </c>
      <c r="E137" s="174" t="s">
        <v>35</v>
      </c>
      <c r="F137" s="174" t="s">
        <v>35</v>
      </c>
      <c r="G137" s="174" t="s">
        <v>35</v>
      </c>
      <c r="H137" s="174" t="s">
        <v>35</v>
      </c>
      <c r="I137" s="175" t="s">
        <v>35</v>
      </c>
    </row>
    <row r="138" spans="1:9" ht="22.5" customHeight="1" x14ac:dyDescent="0.3">
      <c r="A138" s="381"/>
      <c r="B138" s="389"/>
      <c r="C138" s="76" t="s">
        <v>4</v>
      </c>
      <c r="D138" s="174">
        <v>20</v>
      </c>
      <c r="E138" s="174">
        <v>42.222222222222221</v>
      </c>
      <c r="F138" s="174">
        <v>20</v>
      </c>
      <c r="G138" s="174">
        <v>13.333333333333334</v>
      </c>
      <c r="H138" s="174" t="s">
        <v>35</v>
      </c>
      <c r="I138" s="175">
        <v>4.4444444444444446</v>
      </c>
    </row>
    <row r="139" spans="1:9" ht="22.5" customHeight="1" x14ac:dyDescent="0.3">
      <c r="A139" s="381"/>
      <c r="B139" s="389"/>
      <c r="C139" s="76" t="s">
        <v>47</v>
      </c>
      <c r="D139" s="174" t="s">
        <v>35</v>
      </c>
      <c r="E139" s="174" t="s">
        <v>35</v>
      </c>
      <c r="F139" s="174" t="s">
        <v>35</v>
      </c>
      <c r="G139" s="174" t="s">
        <v>35</v>
      </c>
      <c r="H139" s="174" t="s">
        <v>35</v>
      </c>
      <c r="I139" s="175" t="s">
        <v>35</v>
      </c>
    </row>
    <row r="140" spans="1:9" ht="22.5" customHeight="1" x14ac:dyDescent="0.3">
      <c r="A140" s="387"/>
      <c r="B140" s="391"/>
      <c r="C140" s="80" t="s">
        <v>48</v>
      </c>
      <c r="D140" s="176">
        <v>36.206896551724135</v>
      </c>
      <c r="E140" s="176">
        <v>36.206896551724135</v>
      </c>
      <c r="F140" s="176">
        <v>22.413793103448278</v>
      </c>
      <c r="G140" s="176">
        <v>5.1724137931034484</v>
      </c>
      <c r="H140" s="176" t="s">
        <v>35</v>
      </c>
      <c r="I140" s="177" t="s">
        <v>35</v>
      </c>
    </row>
    <row r="141" spans="1:9" ht="20.100000000000001" customHeight="1" x14ac:dyDescent="0.3">
      <c r="A141" s="6" t="s">
        <v>85</v>
      </c>
    </row>
    <row r="142" spans="1:9" ht="20.100000000000001" customHeight="1" x14ac:dyDescent="0.3">
      <c r="A142" s="6"/>
    </row>
    <row r="143" spans="1:9" ht="20.100000000000001" customHeight="1" x14ac:dyDescent="0.3">
      <c r="A143" s="395" t="s">
        <v>54</v>
      </c>
      <c r="B143" s="395"/>
      <c r="C143" s="395"/>
      <c r="D143" s="395"/>
      <c r="E143" s="395"/>
    </row>
    <row r="144" spans="1:9" ht="20.100000000000001" customHeight="1" x14ac:dyDescent="0.3">
      <c r="A144" s="35" t="s">
        <v>145</v>
      </c>
    </row>
  </sheetData>
  <mergeCells count="34">
    <mergeCell ref="A120:A140"/>
    <mergeCell ref="B121:B130"/>
    <mergeCell ref="B131:B140"/>
    <mergeCell ref="A143:E143"/>
    <mergeCell ref="A96:I96"/>
    <mergeCell ref="A97:B97"/>
    <mergeCell ref="A98:C98"/>
    <mergeCell ref="A99:A119"/>
    <mergeCell ref="B100:B109"/>
    <mergeCell ref="B110:B119"/>
    <mergeCell ref="B120:C120"/>
    <mergeCell ref="B99:C99"/>
    <mergeCell ref="A72:A92"/>
    <mergeCell ref="B73:B82"/>
    <mergeCell ref="B83:B92"/>
    <mergeCell ref="B72:C72"/>
    <mergeCell ref="A50:C50"/>
    <mergeCell ref="B51:C51"/>
    <mergeCell ref="A52:A71"/>
    <mergeCell ref="B52:B61"/>
    <mergeCell ref="B62:B71"/>
    <mergeCell ref="A1:I1"/>
    <mergeCell ref="A2:B2"/>
    <mergeCell ref="A3:C3"/>
    <mergeCell ref="A4:A24"/>
    <mergeCell ref="B5:B14"/>
    <mergeCell ref="B15:B24"/>
    <mergeCell ref="B4:C4"/>
    <mergeCell ref="A25:A45"/>
    <mergeCell ref="B26:B35"/>
    <mergeCell ref="B36:B45"/>
    <mergeCell ref="A48:I48"/>
    <mergeCell ref="A49:B49"/>
    <mergeCell ref="B25:C2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Folha22"/>
  <dimension ref="A1:I39"/>
  <sheetViews>
    <sheetView showGridLines="0" zoomScaleNormal="100" workbookViewId="0">
      <selection sqref="A1:H1"/>
    </sheetView>
  </sheetViews>
  <sheetFormatPr defaultColWidth="9.109375" defaultRowHeight="14.4" x14ac:dyDescent="0.3"/>
  <cols>
    <col min="1" max="1" width="13.33203125" style="3" customWidth="1"/>
    <col min="2" max="2" width="12" style="3" customWidth="1"/>
    <col min="3" max="3" width="30" style="3" bestFit="1" customWidth="1"/>
    <col min="4" max="8" width="9.88671875" style="3" customWidth="1"/>
    <col min="9" max="16384" width="9.109375" style="3"/>
  </cols>
  <sheetData>
    <row r="1" spans="1:9" ht="39.9" customHeight="1" x14ac:dyDescent="0.3">
      <c r="A1" s="341" t="s">
        <v>143</v>
      </c>
      <c r="B1" s="341"/>
      <c r="C1" s="341"/>
      <c r="D1" s="341"/>
      <c r="E1" s="341"/>
      <c r="F1" s="341"/>
      <c r="G1" s="341"/>
      <c r="H1" s="341"/>
    </row>
    <row r="2" spans="1:9" ht="22.5" customHeight="1" x14ac:dyDescent="0.3">
      <c r="A2" s="396" t="s">
        <v>72</v>
      </c>
      <c r="B2" s="397"/>
      <c r="C2" s="397" t="s">
        <v>77</v>
      </c>
      <c r="D2" s="320" t="s">
        <v>29</v>
      </c>
      <c r="E2" s="320"/>
      <c r="F2" s="320"/>
      <c r="G2" s="320"/>
      <c r="H2" s="321"/>
    </row>
    <row r="3" spans="1:9" ht="22.5" customHeight="1" x14ac:dyDescent="0.3">
      <c r="A3" s="411"/>
      <c r="B3" s="412"/>
      <c r="C3" s="412"/>
      <c r="D3" s="125" t="s">
        <v>69</v>
      </c>
      <c r="E3" s="125" t="s">
        <v>21</v>
      </c>
      <c r="F3" s="125" t="s">
        <v>22</v>
      </c>
      <c r="G3" s="125" t="s">
        <v>23</v>
      </c>
      <c r="H3" s="132" t="s">
        <v>70</v>
      </c>
    </row>
    <row r="4" spans="1:9" ht="22.5" customHeight="1" x14ac:dyDescent="0.3">
      <c r="A4" s="413" t="s">
        <v>32</v>
      </c>
      <c r="B4" s="414"/>
      <c r="C4" s="128"/>
      <c r="D4" s="182">
        <v>2358</v>
      </c>
      <c r="E4" s="182">
        <v>7125</v>
      </c>
      <c r="F4" s="182">
        <v>12518</v>
      </c>
      <c r="G4" s="182">
        <v>11994</v>
      </c>
      <c r="H4" s="183">
        <v>7366</v>
      </c>
    </row>
    <row r="5" spans="1:9" ht="22.5" customHeight="1" x14ac:dyDescent="0.3">
      <c r="A5" s="381" t="s">
        <v>24</v>
      </c>
      <c r="B5" s="129" t="s">
        <v>3</v>
      </c>
      <c r="C5" s="130"/>
      <c r="D5" s="157">
        <v>2062</v>
      </c>
      <c r="E5" s="157">
        <v>5581</v>
      </c>
      <c r="F5" s="157">
        <v>9631</v>
      </c>
      <c r="G5" s="157">
        <v>9652</v>
      </c>
      <c r="H5" s="166">
        <v>5823</v>
      </c>
    </row>
    <row r="6" spans="1:9" ht="22.5" customHeight="1" x14ac:dyDescent="0.3">
      <c r="A6" s="381"/>
      <c r="B6" s="409" t="s">
        <v>25</v>
      </c>
      <c r="C6" s="76" t="s">
        <v>63</v>
      </c>
      <c r="D6" s="159" t="s">
        <v>35</v>
      </c>
      <c r="E6" s="159">
        <v>4</v>
      </c>
      <c r="F6" s="159">
        <v>90</v>
      </c>
      <c r="G6" s="159">
        <v>459</v>
      </c>
      <c r="H6" s="168">
        <v>827</v>
      </c>
      <c r="I6" s="36"/>
    </row>
    <row r="7" spans="1:9" ht="22.5" customHeight="1" x14ac:dyDescent="0.3">
      <c r="A7" s="381"/>
      <c r="B7" s="409"/>
      <c r="C7" s="76" t="s">
        <v>61</v>
      </c>
      <c r="D7" s="159" t="s">
        <v>35</v>
      </c>
      <c r="E7" s="159">
        <v>35</v>
      </c>
      <c r="F7" s="159">
        <v>543</v>
      </c>
      <c r="G7" s="159">
        <v>1477</v>
      </c>
      <c r="H7" s="168">
        <v>1181</v>
      </c>
    </row>
    <row r="8" spans="1:9" ht="22.5" customHeight="1" x14ac:dyDescent="0.3">
      <c r="A8" s="381"/>
      <c r="B8" s="409"/>
      <c r="C8" s="76" t="s">
        <v>62</v>
      </c>
      <c r="D8" s="159">
        <v>45</v>
      </c>
      <c r="E8" s="159">
        <v>1153</v>
      </c>
      <c r="F8" s="159">
        <v>2536</v>
      </c>
      <c r="G8" s="159">
        <v>2791</v>
      </c>
      <c r="H8" s="168">
        <v>1549</v>
      </c>
    </row>
    <row r="9" spans="1:9" ht="22.5" customHeight="1" x14ac:dyDescent="0.3">
      <c r="A9" s="381"/>
      <c r="B9" s="409"/>
      <c r="C9" s="76" t="s">
        <v>18</v>
      </c>
      <c r="D9" s="159">
        <v>1063</v>
      </c>
      <c r="E9" s="159">
        <v>1776</v>
      </c>
      <c r="F9" s="159">
        <v>1178</v>
      </c>
      <c r="G9" s="159">
        <v>584</v>
      </c>
      <c r="H9" s="168">
        <v>366</v>
      </c>
    </row>
    <row r="10" spans="1:9" ht="22.5" customHeight="1" x14ac:dyDescent="0.3">
      <c r="A10" s="381"/>
      <c r="B10" s="409"/>
      <c r="C10" s="76" t="s">
        <v>19</v>
      </c>
      <c r="D10" s="159">
        <v>10</v>
      </c>
      <c r="E10" s="159">
        <v>53</v>
      </c>
      <c r="F10" s="159">
        <v>62</v>
      </c>
      <c r="G10" s="159">
        <v>58</v>
      </c>
      <c r="H10" s="168">
        <v>27</v>
      </c>
    </row>
    <row r="11" spans="1:9" ht="22.5" customHeight="1" x14ac:dyDescent="0.3">
      <c r="A11" s="381"/>
      <c r="B11" s="409"/>
      <c r="C11" s="76" t="s">
        <v>20</v>
      </c>
      <c r="D11" s="159">
        <v>259</v>
      </c>
      <c r="E11" s="159">
        <v>4</v>
      </c>
      <c r="F11" s="159" t="s">
        <v>35</v>
      </c>
      <c r="G11" s="159">
        <v>1</v>
      </c>
      <c r="H11" s="168" t="s">
        <v>35</v>
      </c>
    </row>
    <row r="12" spans="1:9" ht="22.5" customHeight="1" x14ac:dyDescent="0.3">
      <c r="A12" s="381"/>
      <c r="B12" s="409"/>
      <c r="C12" s="76" t="s">
        <v>37</v>
      </c>
      <c r="D12" s="159">
        <v>5</v>
      </c>
      <c r="E12" s="159">
        <v>280</v>
      </c>
      <c r="F12" s="159">
        <v>528</v>
      </c>
      <c r="G12" s="159">
        <v>163</v>
      </c>
      <c r="H12" s="168">
        <v>49</v>
      </c>
    </row>
    <row r="13" spans="1:9" ht="22.5" customHeight="1" x14ac:dyDescent="0.3">
      <c r="A13" s="381"/>
      <c r="B13" s="409"/>
      <c r="C13" s="76" t="s">
        <v>83</v>
      </c>
      <c r="D13" s="159">
        <v>69</v>
      </c>
      <c r="E13" s="159">
        <v>172</v>
      </c>
      <c r="F13" s="159">
        <v>264</v>
      </c>
      <c r="G13" s="159">
        <v>236</v>
      </c>
      <c r="H13" s="168">
        <v>138</v>
      </c>
    </row>
    <row r="14" spans="1:9" ht="22.5" customHeight="1" x14ac:dyDescent="0.3">
      <c r="A14" s="381"/>
      <c r="B14" s="409" t="s">
        <v>27</v>
      </c>
      <c r="C14" s="76" t="s">
        <v>66</v>
      </c>
      <c r="D14" s="159" t="s">
        <v>35</v>
      </c>
      <c r="E14" s="159" t="s">
        <v>35</v>
      </c>
      <c r="F14" s="159">
        <v>7</v>
      </c>
      <c r="G14" s="159">
        <v>26</v>
      </c>
      <c r="H14" s="168">
        <v>23</v>
      </c>
    </row>
    <row r="15" spans="1:9" ht="22.5" customHeight="1" x14ac:dyDescent="0.3">
      <c r="A15" s="381"/>
      <c r="B15" s="409"/>
      <c r="C15" s="76" t="s">
        <v>65</v>
      </c>
      <c r="D15" s="159" t="s">
        <v>35</v>
      </c>
      <c r="E15" s="159">
        <v>8</v>
      </c>
      <c r="F15" s="159">
        <v>172</v>
      </c>
      <c r="G15" s="159">
        <v>569</v>
      </c>
      <c r="H15" s="168">
        <v>475</v>
      </c>
    </row>
    <row r="16" spans="1:9" ht="22.5" customHeight="1" x14ac:dyDescent="0.3">
      <c r="A16" s="381"/>
      <c r="B16" s="409"/>
      <c r="C16" s="76" t="s">
        <v>64</v>
      </c>
      <c r="D16" s="159">
        <v>12</v>
      </c>
      <c r="E16" s="159">
        <v>623</v>
      </c>
      <c r="F16" s="159">
        <v>2268</v>
      </c>
      <c r="G16" s="159">
        <v>2364</v>
      </c>
      <c r="H16" s="168">
        <v>995</v>
      </c>
    </row>
    <row r="17" spans="1:8" ht="22.5" customHeight="1" x14ac:dyDescent="0.3">
      <c r="A17" s="381"/>
      <c r="B17" s="409"/>
      <c r="C17" s="76" t="s">
        <v>18</v>
      </c>
      <c r="D17" s="159">
        <v>531</v>
      </c>
      <c r="E17" s="159">
        <v>1308</v>
      </c>
      <c r="F17" s="159">
        <v>1773</v>
      </c>
      <c r="G17" s="159">
        <v>825</v>
      </c>
      <c r="H17" s="168">
        <v>147</v>
      </c>
    </row>
    <row r="18" spans="1:8" ht="22.5" customHeight="1" x14ac:dyDescent="0.3">
      <c r="A18" s="381"/>
      <c r="B18" s="409"/>
      <c r="C18" s="76" t="s">
        <v>20</v>
      </c>
      <c r="D18" s="159">
        <v>46</v>
      </c>
      <c r="E18" s="159">
        <v>1</v>
      </c>
      <c r="F18" s="159">
        <v>2</v>
      </c>
      <c r="G18" s="159">
        <v>2</v>
      </c>
      <c r="H18" s="168" t="s">
        <v>35</v>
      </c>
    </row>
    <row r="19" spans="1:8" ht="22.5" customHeight="1" x14ac:dyDescent="0.3">
      <c r="A19" s="381"/>
      <c r="B19" s="409"/>
      <c r="C19" s="76" t="s">
        <v>37</v>
      </c>
      <c r="D19" s="159" t="s">
        <v>35</v>
      </c>
      <c r="E19" s="159">
        <v>20</v>
      </c>
      <c r="F19" s="159">
        <v>17</v>
      </c>
      <c r="G19" s="159">
        <v>1</v>
      </c>
      <c r="H19" s="168" t="s">
        <v>35</v>
      </c>
    </row>
    <row r="20" spans="1:8" ht="22.5" customHeight="1" x14ac:dyDescent="0.3">
      <c r="A20" s="381"/>
      <c r="B20" s="409"/>
      <c r="C20" s="76" t="s">
        <v>83</v>
      </c>
      <c r="D20" s="159">
        <v>22</v>
      </c>
      <c r="E20" s="159">
        <v>144</v>
      </c>
      <c r="F20" s="159">
        <v>191</v>
      </c>
      <c r="G20" s="159">
        <v>96</v>
      </c>
      <c r="H20" s="168">
        <v>46</v>
      </c>
    </row>
    <row r="21" spans="1:8" ht="22.5" customHeight="1" x14ac:dyDescent="0.3">
      <c r="A21" s="381" t="s">
        <v>52</v>
      </c>
      <c r="B21" s="131" t="s">
        <v>3</v>
      </c>
      <c r="C21" s="129"/>
      <c r="D21" s="157">
        <v>296</v>
      </c>
      <c r="E21" s="157">
        <v>1544</v>
      </c>
      <c r="F21" s="157">
        <v>2887</v>
      </c>
      <c r="G21" s="157">
        <v>2342</v>
      </c>
      <c r="H21" s="166">
        <v>1543</v>
      </c>
    </row>
    <row r="22" spans="1:8" ht="22.5" customHeight="1" x14ac:dyDescent="0.3">
      <c r="A22" s="381"/>
      <c r="B22" s="409" t="s">
        <v>25</v>
      </c>
      <c r="C22" s="76" t="s">
        <v>63</v>
      </c>
      <c r="D22" s="159" t="s">
        <v>35</v>
      </c>
      <c r="E22" s="159">
        <v>1</v>
      </c>
      <c r="F22" s="159">
        <v>13</v>
      </c>
      <c r="G22" s="159">
        <v>53</v>
      </c>
      <c r="H22" s="168">
        <v>192</v>
      </c>
    </row>
    <row r="23" spans="1:8" ht="22.5" customHeight="1" x14ac:dyDescent="0.3">
      <c r="A23" s="381"/>
      <c r="B23" s="409"/>
      <c r="C23" s="76" t="s">
        <v>61</v>
      </c>
      <c r="D23" s="159" t="s">
        <v>35</v>
      </c>
      <c r="E23" s="159">
        <v>21</v>
      </c>
      <c r="F23" s="159">
        <v>165</v>
      </c>
      <c r="G23" s="159">
        <v>303</v>
      </c>
      <c r="H23" s="168">
        <v>219</v>
      </c>
    </row>
    <row r="24" spans="1:8" ht="22.5" customHeight="1" x14ac:dyDescent="0.3">
      <c r="A24" s="381"/>
      <c r="B24" s="409"/>
      <c r="C24" s="76" t="s">
        <v>62</v>
      </c>
      <c r="D24" s="159">
        <v>19</v>
      </c>
      <c r="E24" s="159">
        <v>491</v>
      </c>
      <c r="F24" s="159">
        <v>995</v>
      </c>
      <c r="G24" s="159">
        <v>748</v>
      </c>
      <c r="H24" s="168">
        <v>452</v>
      </c>
    </row>
    <row r="25" spans="1:8" ht="22.5" customHeight="1" x14ac:dyDescent="0.3">
      <c r="A25" s="381"/>
      <c r="B25" s="409"/>
      <c r="C25" s="76" t="s">
        <v>18</v>
      </c>
      <c r="D25" s="159">
        <v>127</v>
      </c>
      <c r="E25" s="159">
        <v>353</v>
      </c>
      <c r="F25" s="159">
        <v>420</v>
      </c>
      <c r="G25" s="159">
        <v>318</v>
      </c>
      <c r="H25" s="168">
        <v>131</v>
      </c>
    </row>
    <row r="26" spans="1:8" ht="22.5" customHeight="1" x14ac:dyDescent="0.3">
      <c r="A26" s="381"/>
      <c r="B26" s="409"/>
      <c r="C26" s="76" t="s">
        <v>19</v>
      </c>
      <c r="D26" s="159" t="s">
        <v>35</v>
      </c>
      <c r="E26" s="159">
        <v>22</v>
      </c>
      <c r="F26" s="159">
        <v>36</v>
      </c>
      <c r="G26" s="159">
        <v>20</v>
      </c>
      <c r="H26" s="168">
        <v>16</v>
      </c>
    </row>
    <row r="27" spans="1:8" ht="22.5" customHeight="1" x14ac:dyDescent="0.3">
      <c r="A27" s="381"/>
      <c r="B27" s="409"/>
      <c r="C27" s="76" t="s">
        <v>20</v>
      </c>
      <c r="D27" s="159">
        <v>27</v>
      </c>
      <c r="E27" s="159">
        <v>49</v>
      </c>
      <c r="F27" s="159">
        <v>31</v>
      </c>
      <c r="G27" s="159">
        <v>13</v>
      </c>
      <c r="H27" s="168">
        <v>11</v>
      </c>
    </row>
    <row r="28" spans="1:8" ht="22.5" customHeight="1" x14ac:dyDescent="0.3">
      <c r="A28" s="381"/>
      <c r="B28" s="409"/>
      <c r="C28" s="76" t="s">
        <v>37</v>
      </c>
      <c r="D28" s="159">
        <v>1</v>
      </c>
      <c r="E28" s="159">
        <v>15</v>
      </c>
      <c r="F28" s="159">
        <v>19</v>
      </c>
      <c r="G28" s="159">
        <v>3</v>
      </c>
      <c r="H28" s="168">
        <v>1</v>
      </c>
    </row>
    <row r="29" spans="1:8" ht="22.5" customHeight="1" x14ac:dyDescent="0.3">
      <c r="A29" s="381"/>
      <c r="B29" s="409"/>
      <c r="C29" s="76" t="s">
        <v>83</v>
      </c>
      <c r="D29" s="159">
        <v>2</v>
      </c>
      <c r="E29" s="159">
        <v>5</v>
      </c>
      <c r="F29" s="159">
        <v>21</v>
      </c>
      <c r="G29" s="159">
        <v>24</v>
      </c>
      <c r="H29" s="168">
        <v>17</v>
      </c>
    </row>
    <row r="30" spans="1:8" ht="22.5" customHeight="1" x14ac:dyDescent="0.3">
      <c r="A30" s="381"/>
      <c r="B30" s="409" t="s">
        <v>27</v>
      </c>
      <c r="C30" s="76" t="s">
        <v>66</v>
      </c>
      <c r="D30" s="159" t="s">
        <v>35</v>
      </c>
      <c r="E30" s="159">
        <v>1</v>
      </c>
      <c r="F30" s="159">
        <v>5</v>
      </c>
      <c r="G30" s="159">
        <v>6</v>
      </c>
      <c r="H30" s="168">
        <v>16</v>
      </c>
    </row>
    <row r="31" spans="1:8" ht="22.5" customHeight="1" x14ac:dyDescent="0.3">
      <c r="A31" s="381"/>
      <c r="B31" s="409"/>
      <c r="C31" s="76" t="s">
        <v>65</v>
      </c>
      <c r="D31" s="159" t="s">
        <v>35</v>
      </c>
      <c r="E31" s="159">
        <v>18</v>
      </c>
      <c r="F31" s="159">
        <v>91</v>
      </c>
      <c r="G31" s="159">
        <v>133</v>
      </c>
      <c r="H31" s="168">
        <v>110</v>
      </c>
    </row>
    <row r="32" spans="1:8" ht="22.5" customHeight="1" x14ac:dyDescent="0.3">
      <c r="A32" s="381"/>
      <c r="B32" s="409"/>
      <c r="C32" s="76" t="s">
        <v>64</v>
      </c>
      <c r="D32" s="159">
        <v>10</v>
      </c>
      <c r="E32" s="159">
        <v>190</v>
      </c>
      <c r="F32" s="159">
        <v>490</v>
      </c>
      <c r="G32" s="159">
        <v>380</v>
      </c>
      <c r="H32" s="168">
        <v>232</v>
      </c>
    </row>
    <row r="33" spans="1:8" ht="22.5" customHeight="1" x14ac:dyDescent="0.3">
      <c r="A33" s="381"/>
      <c r="B33" s="409"/>
      <c r="C33" s="76" t="s">
        <v>18</v>
      </c>
      <c r="D33" s="159">
        <v>83</v>
      </c>
      <c r="E33" s="159">
        <v>275</v>
      </c>
      <c r="F33" s="159">
        <v>500</v>
      </c>
      <c r="G33" s="159">
        <v>298</v>
      </c>
      <c r="H33" s="168">
        <v>113</v>
      </c>
    </row>
    <row r="34" spans="1:8" ht="22.5" customHeight="1" x14ac:dyDescent="0.3">
      <c r="A34" s="381"/>
      <c r="B34" s="409"/>
      <c r="C34" s="76" t="s">
        <v>20</v>
      </c>
      <c r="D34" s="159">
        <v>1</v>
      </c>
      <c r="E34" s="159">
        <v>1</v>
      </c>
      <c r="F34" s="159">
        <v>1</v>
      </c>
      <c r="G34" s="159" t="s">
        <v>35</v>
      </c>
      <c r="H34" s="168" t="s">
        <v>35</v>
      </c>
    </row>
    <row r="35" spans="1:8" ht="22.5" customHeight="1" x14ac:dyDescent="0.3">
      <c r="A35" s="381"/>
      <c r="B35" s="409"/>
      <c r="C35" s="76" t="s">
        <v>37</v>
      </c>
      <c r="D35" s="159" t="s">
        <v>35</v>
      </c>
      <c r="E35" s="159" t="s">
        <v>35</v>
      </c>
      <c r="F35" s="159" t="s">
        <v>35</v>
      </c>
      <c r="G35" s="159" t="s">
        <v>35</v>
      </c>
      <c r="H35" s="168">
        <v>1</v>
      </c>
    </row>
    <row r="36" spans="1:8" ht="22.5" customHeight="1" x14ac:dyDescent="0.3">
      <c r="A36" s="387"/>
      <c r="B36" s="410"/>
      <c r="C36" s="80" t="s">
        <v>83</v>
      </c>
      <c r="D36" s="160">
        <v>26</v>
      </c>
      <c r="E36" s="160">
        <v>102</v>
      </c>
      <c r="F36" s="160">
        <v>100</v>
      </c>
      <c r="G36" s="160">
        <v>43</v>
      </c>
      <c r="H36" s="169">
        <v>32</v>
      </c>
    </row>
    <row r="37" spans="1:8" s="10" customFormat="1" x14ac:dyDescent="0.3">
      <c r="A37" s="6" t="s">
        <v>85</v>
      </c>
    </row>
    <row r="39" spans="1:8" ht="16.95" customHeight="1" x14ac:dyDescent="0.3">
      <c r="A39" s="408"/>
      <c r="B39" s="408"/>
      <c r="C39" s="408"/>
      <c r="D39" s="408"/>
      <c r="E39" s="408"/>
      <c r="F39" s="408"/>
      <c r="G39" s="408"/>
      <c r="H39" s="408"/>
    </row>
  </sheetData>
  <mergeCells count="12">
    <mergeCell ref="A39:H39"/>
    <mergeCell ref="B22:B29"/>
    <mergeCell ref="B30:B36"/>
    <mergeCell ref="A1:H1"/>
    <mergeCell ref="D2:H2"/>
    <mergeCell ref="A2:B3"/>
    <mergeCell ref="C2:C3"/>
    <mergeCell ref="B6:B13"/>
    <mergeCell ref="B14:B20"/>
    <mergeCell ref="A5:A20"/>
    <mergeCell ref="A21:A36"/>
    <mergeCell ref="A4:B4"/>
  </mergeCells>
  <pageMargins left="0.7" right="0.7" top="0.75" bottom="0.75" header="0.3" footer="0.3"/>
  <pageSetup paperSize="9" scale="8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Folha23"/>
  <dimension ref="A1:E49"/>
  <sheetViews>
    <sheetView showGridLines="0" zoomScaleNormal="100" workbookViewId="0">
      <selection sqref="A1:E1"/>
    </sheetView>
  </sheetViews>
  <sheetFormatPr defaultColWidth="9.109375" defaultRowHeight="14.4" x14ac:dyDescent="0.3"/>
  <cols>
    <col min="1" max="1" width="13.33203125" style="3" customWidth="1"/>
    <col min="2" max="2" width="12" style="3" customWidth="1"/>
    <col min="3" max="3" width="27.5546875" style="3" bestFit="1" customWidth="1"/>
    <col min="4" max="4" width="16.33203125" style="3" customWidth="1"/>
    <col min="5" max="5" width="20.109375" style="3" customWidth="1"/>
    <col min="6" max="16384" width="9.109375" style="3"/>
  </cols>
  <sheetData>
    <row r="1" spans="1:5" ht="39.9" customHeight="1" x14ac:dyDescent="0.3">
      <c r="A1" s="415" t="s">
        <v>144</v>
      </c>
      <c r="B1" s="415"/>
      <c r="C1" s="415"/>
      <c r="D1" s="415"/>
      <c r="E1" s="415"/>
    </row>
    <row r="2" spans="1:5" ht="22.5" customHeight="1" x14ac:dyDescent="0.3">
      <c r="A2" s="396" t="s">
        <v>72</v>
      </c>
      <c r="B2" s="397"/>
      <c r="C2" s="126" t="s">
        <v>46</v>
      </c>
      <c r="D2" s="126" t="s">
        <v>3</v>
      </c>
      <c r="E2" s="249" t="s">
        <v>84</v>
      </c>
    </row>
    <row r="3" spans="1:5" ht="22.5" customHeight="1" x14ac:dyDescent="0.3">
      <c r="A3" s="419" t="s">
        <v>32</v>
      </c>
      <c r="B3" s="420"/>
      <c r="C3" s="421"/>
      <c r="D3" s="156">
        <v>23663</v>
      </c>
      <c r="E3" s="161">
        <v>57.210899156209962</v>
      </c>
    </row>
    <row r="4" spans="1:5" ht="22.5" customHeight="1" x14ac:dyDescent="0.3">
      <c r="A4" s="380" t="s">
        <v>24</v>
      </c>
      <c r="B4" s="416" t="s">
        <v>3</v>
      </c>
      <c r="C4" s="417"/>
      <c r="D4" s="240">
        <v>18760</v>
      </c>
      <c r="E4" s="162">
        <v>57.284191883721633</v>
      </c>
    </row>
    <row r="5" spans="1:5" ht="22.5" customHeight="1" x14ac:dyDescent="0.3">
      <c r="A5" s="381"/>
      <c r="B5" s="388" t="s">
        <v>25</v>
      </c>
      <c r="C5" s="242" t="s">
        <v>3</v>
      </c>
      <c r="D5" s="235">
        <v>13288</v>
      </c>
      <c r="E5" s="163">
        <v>66.323933117045172</v>
      </c>
    </row>
    <row r="6" spans="1:5" ht="22.5" customHeight="1" x14ac:dyDescent="0.3">
      <c r="A6" s="381"/>
      <c r="B6" s="389"/>
      <c r="C6" s="213" t="s">
        <v>7</v>
      </c>
      <c r="D6" s="159">
        <v>4080</v>
      </c>
      <c r="E6" s="164">
        <v>66.008736450412556</v>
      </c>
    </row>
    <row r="7" spans="1:5" ht="22.5" customHeight="1" x14ac:dyDescent="0.3">
      <c r="A7" s="381"/>
      <c r="B7" s="389"/>
      <c r="C7" s="76" t="s">
        <v>6</v>
      </c>
      <c r="D7" s="159">
        <v>2613</v>
      </c>
      <c r="E7" s="164">
        <v>67.606727037516166</v>
      </c>
    </row>
    <row r="8" spans="1:5" ht="22.5" customHeight="1" x14ac:dyDescent="0.3">
      <c r="A8" s="381"/>
      <c r="B8" s="389"/>
      <c r="C8" s="76" t="s">
        <v>121</v>
      </c>
      <c r="D8" s="159" t="s">
        <v>35</v>
      </c>
      <c r="E8" s="164" t="s">
        <v>35</v>
      </c>
    </row>
    <row r="9" spans="1:5" ht="22.5" customHeight="1" x14ac:dyDescent="0.3">
      <c r="A9" s="381"/>
      <c r="B9" s="389"/>
      <c r="C9" s="76" t="s">
        <v>122</v>
      </c>
      <c r="D9" s="159">
        <v>4819</v>
      </c>
      <c r="E9" s="164">
        <v>63.117223313686964</v>
      </c>
    </row>
    <row r="10" spans="1:5" ht="22.5" customHeight="1" x14ac:dyDescent="0.3">
      <c r="A10" s="381"/>
      <c r="B10" s="389"/>
      <c r="C10" s="76" t="s">
        <v>123</v>
      </c>
      <c r="D10" s="159">
        <v>498</v>
      </c>
      <c r="E10" s="164">
        <v>84.838160136286206</v>
      </c>
    </row>
    <row r="11" spans="1:5" ht="22.5" customHeight="1" x14ac:dyDescent="0.3">
      <c r="A11" s="381"/>
      <c r="B11" s="389"/>
      <c r="C11" s="76" t="s">
        <v>5</v>
      </c>
      <c r="D11" s="159">
        <v>550</v>
      </c>
      <c r="E11" s="164">
        <v>83.207261724659602</v>
      </c>
    </row>
    <row r="12" spans="1:5" ht="22.5" customHeight="1" x14ac:dyDescent="0.3">
      <c r="A12" s="381"/>
      <c r="B12" s="389"/>
      <c r="C12" s="76" t="s">
        <v>4</v>
      </c>
      <c r="D12" s="159">
        <v>362</v>
      </c>
      <c r="E12" s="164">
        <v>60.033167495854066</v>
      </c>
    </row>
    <row r="13" spans="1:5" ht="22.5" customHeight="1" x14ac:dyDescent="0.3">
      <c r="A13" s="381"/>
      <c r="B13" s="389"/>
      <c r="C13" s="76" t="s">
        <v>47</v>
      </c>
      <c r="D13" s="159">
        <v>188</v>
      </c>
      <c r="E13" s="164">
        <v>81.034482758620683</v>
      </c>
    </row>
    <row r="14" spans="1:5" ht="22.5" customHeight="1" x14ac:dyDescent="0.3">
      <c r="A14" s="381"/>
      <c r="B14" s="389"/>
      <c r="C14" s="214" t="s">
        <v>48</v>
      </c>
      <c r="D14" s="159">
        <v>178</v>
      </c>
      <c r="E14" s="164">
        <v>65.682656826568262</v>
      </c>
    </row>
    <row r="15" spans="1:5" ht="22.5" customHeight="1" x14ac:dyDescent="0.3">
      <c r="A15" s="381"/>
      <c r="B15" s="390" t="s">
        <v>27</v>
      </c>
      <c r="C15" s="242" t="s">
        <v>3</v>
      </c>
      <c r="D15" s="235">
        <v>5472</v>
      </c>
      <c r="E15" s="163">
        <v>43.039169419537515</v>
      </c>
    </row>
    <row r="16" spans="1:5" ht="22.5" customHeight="1" x14ac:dyDescent="0.3">
      <c r="A16" s="381"/>
      <c r="B16" s="389"/>
      <c r="C16" s="213" t="s">
        <v>7</v>
      </c>
      <c r="D16" s="159">
        <v>1689</v>
      </c>
      <c r="E16" s="164">
        <v>41.376776090151886</v>
      </c>
    </row>
    <row r="17" spans="1:5" ht="22.5" customHeight="1" x14ac:dyDescent="0.3">
      <c r="A17" s="381"/>
      <c r="B17" s="389"/>
      <c r="C17" s="76" t="s">
        <v>6</v>
      </c>
      <c r="D17" s="159">
        <v>1687</v>
      </c>
      <c r="E17" s="164">
        <v>48.007968127490045</v>
      </c>
    </row>
    <row r="18" spans="1:5" ht="22.5" customHeight="1" x14ac:dyDescent="0.3">
      <c r="A18" s="381"/>
      <c r="B18" s="389"/>
      <c r="C18" s="76" t="s">
        <v>121</v>
      </c>
      <c r="D18" s="159">
        <v>441</v>
      </c>
      <c r="E18" s="164">
        <v>45.045965270684377</v>
      </c>
    </row>
    <row r="19" spans="1:5" ht="22.5" customHeight="1" x14ac:dyDescent="0.3">
      <c r="A19" s="381"/>
      <c r="B19" s="389"/>
      <c r="C19" s="76" t="s">
        <v>122</v>
      </c>
      <c r="D19" s="159">
        <v>820</v>
      </c>
      <c r="E19" s="164">
        <v>38.086391082210866</v>
      </c>
    </row>
    <row r="20" spans="1:5" ht="22.5" customHeight="1" x14ac:dyDescent="0.3">
      <c r="A20" s="381"/>
      <c r="B20" s="389"/>
      <c r="C20" s="76" t="s">
        <v>123</v>
      </c>
      <c r="D20" s="159">
        <v>343</v>
      </c>
      <c r="E20" s="164">
        <v>40.448113207547173</v>
      </c>
    </row>
    <row r="21" spans="1:5" ht="22.5" customHeight="1" x14ac:dyDescent="0.3">
      <c r="A21" s="381"/>
      <c r="B21" s="389"/>
      <c r="C21" s="76" t="s">
        <v>5</v>
      </c>
      <c r="D21" s="159">
        <v>255</v>
      </c>
      <c r="E21" s="164">
        <v>44.973544973544968</v>
      </c>
    </row>
    <row r="22" spans="1:5" ht="22.5" customHeight="1" x14ac:dyDescent="0.3">
      <c r="A22" s="381"/>
      <c r="B22" s="389"/>
      <c r="C22" s="76" t="s">
        <v>4</v>
      </c>
      <c r="D22" s="159">
        <v>199</v>
      </c>
      <c r="E22" s="164">
        <v>49.014778325123153</v>
      </c>
    </row>
    <row r="23" spans="1:5" ht="22.5" customHeight="1" x14ac:dyDescent="0.3">
      <c r="A23" s="381"/>
      <c r="B23" s="389"/>
      <c r="C23" s="76" t="s">
        <v>47</v>
      </c>
      <c r="D23" s="159">
        <v>14</v>
      </c>
      <c r="E23" s="164">
        <v>40</v>
      </c>
    </row>
    <row r="24" spans="1:5" ht="22.5" customHeight="1" x14ac:dyDescent="0.3">
      <c r="A24" s="381"/>
      <c r="B24" s="394"/>
      <c r="C24" s="214" t="s">
        <v>48</v>
      </c>
      <c r="D24" s="159">
        <v>24</v>
      </c>
      <c r="E24" s="164">
        <v>18.461538461538463</v>
      </c>
    </row>
    <row r="25" spans="1:5" ht="22.5" customHeight="1" x14ac:dyDescent="0.3">
      <c r="A25" s="380" t="s">
        <v>52</v>
      </c>
      <c r="B25" s="392" t="s">
        <v>3</v>
      </c>
      <c r="C25" s="418"/>
      <c r="D25" s="240">
        <v>4903</v>
      </c>
      <c r="E25" s="162">
        <v>56.932187645146307</v>
      </c>
    </row>
    <row r="26" spans="1:5" ht="22.5" customHeight="1" x14ac:dyDescent="0.3">
      <c r="A26" s="381"/>
      <c r="B26" s="388" t="s">
        <v>25</v>
      </c>
      <c r="C26" s="242" t="s">
        <v>3</v>
      </c>
      <c r="D26" s="235">
        <v>3615</v>
      </c>
      <c r="E26" s="163">
        <v>67.519611505416506</v>
      </c>
    </row>
    <row r="27" spans="1:5" ht="22.5" customHeight="1" x14ac:dyDescent="0.3">
      <c r="A27" s="381"/>
      <c r="B27" s="389"/>
      <c r="C27" s="213" t="s">
        <v>7</v>
      </c>
      <c r="D27" s="159">
        <v>1234</v>
      </c>
      <c r="E27" s="164">
        <v>70.353477765108323</v>
      </c>
    </row>
    <row r="28" spans="1:5" ht="22.5" customHeight="1" x14ac:dyDescent="0.3">
      <c r="A28" s="381"/>
      <c r="B28" s="389"/>
      <c r="C28" s="76" t="s">
        <v>6</v>
      </c>
      <c r="D28" s="159">
        <v>168</v>
      </c>
      <c r="E28" s="164">
        <v>65.369649805447466</v>
      </c>
    </row>
    <row r="29" spans="1:5" ht="22.5" customHeight="1" x14ac:dyDescent="0.3">
      <c r="A29" s="381"/>
      <c r="B29" s="389"/>
      <c r="C29" s="76" t="s">
        <v>121</v>
      </c>
      <c r="D29" s="159" t="s">
        <v>35</v>
      </c>
      <c r="E29" s="164" t="s">
        <v>35</v>
      </c>
    </row>
    <row r="30" spans="1:5" ht="22.5" customHeight="1" x14ac:dyDescent="0.3">
      <c r="A30" s="381"/>
      <c r="B30" s="389"/>
      <c r="C30" s="76" t="s">
        <v>122</v>
      </c>
      <c r="D30" s="159">
        <v>1933</v>
      </c>
      <c r="E30" s="164">
        <v>66.770293609671853</v>
      </c>
    </row>
    <row r="31" spans="1:5" ht="22.5" customHeight="1" x14ac:dyDescent="0.3">
      <c r="A31" s="381"/>
      <c r="B31" s="389"/>
      <c r="C31" s="76" t="s">
        <v>123</v>
      </c>
      <c r="D31" s="159">
        <v>203</v>
      </c>
      <c r="E31" s="164">
        <v>64.649681528662413</v>
      </c>
    </row>
    <row r="32" spans="1:5" ht="22.5" customHeight="1" x14ac:dyDescent="0.3">
      <c r="A32" s="381"/>
      <c r="B32" s="389"/>
      <c r="C32" s="76" t="s">
        <v>5</v>
      </c>
      <c r="D32" s="159" t="s">
        <v>35</v>
      </c>
      <c r="E32" s="164" t="s">
        <v>35</v>
      </c>
    </row>
    <row r="33" spans="1:5" ht="22.5" customHeight="1" x14ac:dyDescent="0.3">
      <c r="A33" s="381"/>
      <c r="B33" s="389"/>
      <c r="C33" s="76" t="s">
        <v>4</v>
      </c>
      <c r="D33" s="159">
        <v>77</v>
      </c>
      <c r="E33" s="164">
        <v>57.462686567164177</v>
      </c>
    </row>
    <row r="34" spans="1:5" ht="22.5" customHeight="1" x14ac:dyDescent="0.3">
      <c r="A34" s="381"/>
      <c r="B34" s="389"/>
      <c r="C34" s="76" t="s">
        <v>47</v>
      </c>
      <c r="D34" s="159" t="s">
        <v>35</v>
      </c>
      <c r="E34" s="164" t="s">
        <v>35</v>
      </c>
    </row>
    <row r="35" spans="1:5" ht="22.5" customHeight="1" x14ac:dyDescent="0.3">
      <c r="A35" s="381"/>
      <c r="B35" s="389"/>
      <c r="C35" s="214" t="s">
        <v>48</v>
      </c>
      <c r="D35" s="159" t="s">
        <v>35</v>
      </c>
      <c r="E35" s="164" t="s">
        <v>35</v>
      </c>
    </row>
    <row r="36" spans="1:5" ht="22.5" customHeight="1" x14ac:dyDescent="0.3">
      <c r="A36" s="381"/>
      <c r="B36" s="390" t="s">
        <v>27</v>
      </c>
      <c r="C36" s="242" t="s">
        <v>3</v>
      </c>
      <c r="D36" s="235">
        <v>1288</v>
      </c>
      <c r="E36" s="163">
        <v>39.53345610804174</v>
      </c>
    </row>
    <row r="37" spans="1:5" ht="22.5" customHeight="1" x14ac:dyDescent="0.3">
      <c r="A37" s="381"/>
      <c r="B37" s="389"/>
      <c r="C37" s="213" t="s">
        <v>7</v>
      </c>
      <c r="D37" s="159">
        <v>667</v>
      </c>
      <c r="E37" s="164">
        <v>43.060038734667529</v>
      </c>
    </row>
    <row r="38" spans="1:5" ht="22.5" customHeight="1" x14ac:dyDescent="0.3">
      <c r="A38" s="381"/>
      <c r="B38" s="389"/>
      <c r="C38" s="76" t="s">
        <v>6</v>
      </c>
      <c r="D38" s="159">
        <v>58</v>
      </c>
      <c r="E38" s="164">
        <v>35.151515151515149</v>
      </c>
    </row>
    <row r="39" spans="1:5" ht="22.5" customHeight="1" x14ac:dyDescent="0.3">
      <c r="A39" s="381"/>
      <c r="B39" s="389"/>
      <c r="C39" s="76" t="s">
        <v>121</v>
      </c>
      <c r="D39" s="159">
        <v>26</v>
      </c>
      <c r="E39" s="164">
        <v>43.333333333333336</v>
      </c>
    </row>
    <row r="40" spans="1:5" ht="22.5" customHeight="1" x14ac:dyDescent="0.3">
      <c r="A40" s="381"/>
      <c r="B40" s="389"/>
      <c r="C40" s="76" t="s">
        <v>122</v>
      </c>
      <c r="D40" s="159">
        <v>417</v>
      </c>
      <c r="E40" s="164">
        <v>36.772486772486772</v>
      </c>
    </row>
    <row r="41" spans="1:5" ht="22.5" customHeight="1" x14ac:dyDescent="0.3">
      <c r="A41" s="381"/>
      <c r="B41" s="389"/>
      <c r="C41" s="76" t="s">
        <v>123</v>
      </c>
      <c r="D41" s="159">
        <v>90</v>
      </c>
      <c r="E41" s="164">
        <v>36.43724696356275</v>
      </c>
    </row>
    <row r="42" spans="1:5" ht="22.5" customHeight="1" x14ac:dyDescent="0.3">
      <c r="A42" s="381"/>
      <c r="B42" s="389"/>
      <c r="C42" s="76" t="s">
        <v>5</v>
      </c>
      <c r="D42" s="159" t="s">
        <v>35</v>
      </c>
      <c r="E42" s="164" t="s">
        <v>35</v>
      </c>
    </row>
    <row r="43" spans="1:5" ht="22.5" customHeight="1" x14ac:dyDescent="0.3">
      <c r="A43" s="381"/>
      <c r="B43" s="389"/>
      <c r="C43" s="76" t="s">
        <v>4</v>
      </c>
      <c r="D43" s="159">
        <v>9</v>
      </c>
      <c r="E43" s="164">
        <v>20</v>
      </c>
    </row>
    <row r="44" spans="1:5" ht="22.5" customHeight="1" x14ac:dyDescent="0.3">
      <c r="A44" s="381"/>
      <c r="B44" s="389"/>
      <c r="C44" s="76" t="s">
        <v>47</v>
      </c>
      <c r="D44" s="159" t="s">
        <v>35</v>
      </c>
      <c r="E44" s="164" t="s">
        <v>35</v>
      </c>
    </row>
    <row r="45" spans="1:5" ht="22.5" customHeight="1" x14ac:dyDescent="0.3">
      <c r="A45" s="387"/>
      <c r="B45" s="391"/>
      <c r="C45" s="80" t="s">
        <v>48</v>
      </c>
      <c r="D45" s="160">
        <v>21</v>
      </c>
      <c r="E45" s="165">
        <v>36.206896551724135</v>
      </c>
    </row>
    <row r="46" spans="1:5" x14ac:dyDescent="0.3">
      <c r="A46" s="6" t="s">
        <v>85</v>
      </c>
    </row>
    <row r="47" spans="1:5" x14ac:dyDescent="0.3">
      <c r="A47" s="6"/>
    </row>
    <row r="48" spans="1:5" x14ac:dyDescent="0.3">
      <c r="A48" s="395" t="s">
        <v>54</v>
      </c>
      <c r="B48" s="395"/>
      <c r="C48" s="395"/>
      <c r="D48" s="395"/>
      <c r="E48" s="395"/>
    </row>
    <row r="49" spans="1:1" x14ac:dyDescent="0.3">
      <c r="A49" s="35" t="s">
        <v>145</v>
      </c>
    </row>
  </sheetData>
  <mergeCells count="12">
    <mergeCell ref="A48:E48"/>
    <mergeCell ref="A1:E1"/>
    <mergeCell ref="A25:A45"/>
    <mergeCell ref="B26:B35"/>
    <mergeCell ref="B36:B45"/>
    <mergeCell ref="A2:B2"/>
    <mergeCell ref="A4:A24"/>
    <mergeCell ref="B5:B14"/>
    <mergeCell ref="B15:B24"/>
    <mergeCell ref="B4:C4"/>
    <mergeCell ref="B25:C25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E28"/>
  <sheetViews>
    <sheetView showGridLines="0" zoomScaleNormal="100" workbookViewId="0">
      <selection sqref="A1:E1"/>
    </sheetView>
  </sheetViews>
  <sheetFormatPr defaultColWidth="9.109375" defaultRowHeight="27" customHeight="1" x14ac:dyDescent="0.3"/>
  <cols>
    <col min="1" max="1" width="139.5546875" style="3" customWidth="1"/>
    <col min="2" max="4" width="9.109375" style="3"/>
    <col min="5" max="5" width="18" style="3" customWidth="1"/>
    <col min="6" max="16384" width="9.109375" style="3"/>
  </cols>
  <sheetData>
    <row r="1" spans="1:5" ht="15.6" x14ac:dyDescent="0.3">
      <c r="A1" s="259" t="s">
        <v>55</v>
      </c>
      <c r="B1" s="259"/>
      <c r="C1" s="259"/>
      <c r="D1" s="259"/>
      <c r="E1" s="259"/>
    </row>
    <row r="2" spans="1:5" s="12" customFormat="1" ht="16.5" customHeight="1" x14ac:dyDescent="0.3">
      <c r="A2" s="190" t="s">
        <v>56</v>
      </c>
      <c r="B2" s="187"/>
      <c r="C2" s="187"/>
      <c r="D2" s="187"/>
      <c r="E2" s="187"/>
    </row>
    <row r="3" spans="1:5" ht="21" x14ac:dyDescent="0.3">
      <c r="A3" s="246" t="s">
        <v>114</v>
      </c>
      <c r="B3" s="247"/>
      <c r="C3" s="247"/>
      <c r="D3" s="247"/>
      <c r="E3" s="247"/>
    </row>
    <row r="4" spans="1:5" s="12" customFormat="1" ht="31.5" customHeight="1" x14ac:dyDescent="0.3">
      <c r="A4" s="188" t="str">
        <f>'Tabela 1'!A1:Z1</f>
        <v>Tabela 1 - Docentes do ensino superior por ano letivo, natureza do estabelecimento de ensino, tipo de ensino e sexo, de 2001/02 a 2023/24</v>
      </c>
      <c r="B4" s="187"/>
      <c r="C4" s="187"/>
      <c r="D4" s="187"/>
      <c r="E4" s="187"/>
    </row>
    <row r="5" spans="1:5" s="12" customFormat="1" ht="31.5" customHeight="1" x14ac:dyDescent="0.3">
      <c r="A5" s="188" t="str">
        <f>'Tabela 2'!A1:S1</f>
        <v>Tabela 2 - Docentes do ensino superior por ano letivo, natureza do estabelecimento de ensino, tipo de ensino e grupo etário, de 2001/02 a 2023/24</v>
      </c>
      <c r="B5" s="187"/>
      <c r="C5" s="187"/>
      <c r="D5" s="187"/>
      <c r="E5" s="187"/>
    </row>
    <row r="6" spans="1:5" s="12" customFormat="1" ht="31.5" customHeight="1" x14ac:dyDescent="0.3">
      <c r="A6" s="188" t="str">
        <f>'Tabela 3'!A1:I1</f>
        <v>Tabela 3 – Docentes do ensino superior por sexo, natureza do estabelecimento de ensino, tipo de ensino e grupo etário, em 2023/24</v>
      </c>
      <c r="B6" s="187"/>
      <c r="C6" s="187"/>
      <c r="D6" s="187"/>
      <c r="E6" s="187"/>
    </row>
    <row r="7" spans="1:5" s="12" customFormat="1" ht="31.5" customHeight="1" x14ac:dyDescent="0.3">
      <c r="A7" s="188" t="str">
        <f>'Tabela 4'!A1:S1</f>
        <v>Tabela 4 - Idade média dos docentes do ensino superior por ano letivo, natureza do estabelecimento de ensino, tipo de ensino e sexo, de 2001/02 a 2023/24</v>
      </c>
      <c r="B7" s="187"/>
      <c r="C7" s="187"/>
      <c r="D7" s="187"/>
      <c r="E7" s="187"/>
    </row>
    <row r="8" spans="1:5" s="12" customFormat="1" ht="31.5" customHeight="1" x14ac:dyDescent="0.3">
      <c r="A8" s="188" t="str">
        <f>'Tabela 5'!A1:S1</f>
        <v>Tabela 5 - Docentes do ensino superior por ano letivo, natureza do estabelecimento de ensino, tipo de ensino e categoria da carreira docente, de 2001/02 a 2023/24</v>
      </c>
      <c r="B8" s="187"/>
      <c r="C8" s="187"/>
      <c r="D8" s="187"/>
      <c r="E8" s="187"/>
    </row>
    <row r="9" spans="1:5" s="12" customFormat="1" ht="31.5" customHeight="1" x14ac:dyDescent="0.3">
      <c r="A9" s="188" t="str">
        <f>'Tabela 6'!A1:I1</f>
        <v>Tabela 6 - Docentes do ensino superior por sexo, natureza do estabelecimento de ensino, tipo de ensino e categoria da carreira docente, em 2023/24</v>
      </c>
      <c r="B9" s="187"/>
      <c r="C9" s="187"/>
      <c r="D9" s="187"/>
      <c r="E9" s="187"/>
    </row>
    <row r="10" spans="1:5" s="12" customFormat="1" ht="31.5" customHeight="1" x14ac:dyDescent="0.3">
      <c r="A10" s="188" t="str">
        <f>'Tabela 7'!A1:S1</f>
        <v>Tabela 7 - Docentes do ensino superior por ano letivo, natureza do estabelecimento de ensino, tipo de ensino e habilitação académica, de 2001/02 a 2023/24</v>
      </c>
      <c r="B10" s="187"/>
      <c r="C10" s="187"/>
      <c r="D10" s="187"/>
      <c r="E10" s="187"/>
    </row>
    <row r="11" spans="1:5" s="12" customFormat="1" ht="31.5" customHeight="1" x14ac:dyDescent="0.3">
      <c r="A11" s="188" t="str">
        <f>'Tabela 8'!A1:I1</f>
        <v>Tabela 8 – Docentes do ensino superior por sexo, natureza do estabelecimento de ensino, tipo de ensino e habilitação académica, em 2023/24</v>
      </c>
      <c r="B11" s="187"/>
      <c r="C11" s="187"/>
      <c r="D11" s="187"/>
      <c r="E11" s="187"/>
    </row>
    <row r="12" spans="1:5" s="12" customFormat="1" ht="31.5" customHeight="1" x14ac:dyDescent="0.3">
      <c r="A12" s="188" t="str">
        <f>'Tabela 9'!A1:H1</f>
        <v>Tabela 9 - Docentes do ensino superior por grupo etário, natureza do estabelecimento de ensino, tipo de ensino e habilitação académica, em 2023/24</v>
      </c>
      <c r="B12" s="187"/>
      <c r="C12" s="187"/>
      <c r="D12" s="187"/>
      <c r="E12" s="187"/>
    </row>
    <row r="13" spans="1:5" s="12" customFormat="1" ht="31.5" customHeight="1" x14ac:dyDescent="0.3">
      <c r="A13" s="188" t="str">
        <f>'Tabela 10'!A1:S1</f>
        <v>Tabela 10 - Docentes do ensino superior por ano letivo, natureza do estabelecimento de ensino, tipo de ensino e NUTS II, de 2001/02 a 2023/24</v>
      </c>
      <c r="B13" s="187"/>
      <c r="C13" s="187"/>
      <c r="D13" s="187"/>
      <c r="E13" s="187"/>
    </row>
    <row r="14" spans="1:5" s="12" customFormat="1" ht="21" x14ac:dyDescent="0.3">
      <c r="A14" s="246" t="s">
        <v>115</v>
      </c>
      <c r="B14" s="247"/>
      <c r="C14" s="247"/>
      <c r="D14" s="247"/>
      <c r="E14" s="247"/>
    </row>
    <row r="15" spans="1:5" s="13" customFormat="1" ht="31.5" customHeight="1" x14ac:dyDescent="0.3">
      <c r="A15" s="188" t="str">
        <f>'Tabela 11'!A1:S1</f>
        <v>Tabela 11 - Docentes do ensino superior de nacionalidade portuguesa e estrangeira, por ano letivo, natureza do estabelecimento de ensino, tipo de ensino e sexo, de 2001/02 a 2023/24</v>
      </c>
      <c r="B15" s="187"/>
      <c r="C15" s="187"/>
      <c r="D15" s="187"/>
      <c r="E15" s="187"/>
    </row>
    <row r="16" spans="1:5" s="13" customFormat="1" ht="31.5" customHeight="1" x14ac:dyDescent="0.3">
      <c r="A16" s="188" t="str">
        <f>'Tabela 12'!A1:Y1</f>
        <v>Tabela 12 -  Docentes do ensino superior de nacionalidade estrangeira por ano letivo, país de origem e sexo, de 2001/02 a 2023/24</v>
      </c>
      <c r="B16" s="187"/>
      <c r="C16" s="187"/>
      <c r="D16" s="187"/>
      <c r="E16" s="187"/>
    </row>
    <row r="17" spans="1:5" s="13" customFormat="1" ht="31.5" customHeight="1" x14ac:dyDescent="0.3">
      <c r="A17" s="188" t="str">
        <f>'Tabela 13'!A1:S1</f>
        <v>Tabela 13 - Docentes do ensino superior de nacionalidade estrangeira por ano letivo, natureza do estabelecimento de ensino, tipo de ensino e grupo etário, de 2001/02 a 2023/24</v>
      </c>
      <c r="B17" s="187"/>
      <c r="C17" s="187"/>
      <c r="D17" s="187"/>
      <c r="E17" s="187"/>
    </row>
    <row r="18" spans="1:5" s="13" customFormat="1" ht="31.5" customHeight="1" x14ac:dyDescent="0.3">
      <c r="A18" s="188" t="str">
        <f>'Tabela 14'!A1:S1</f>
        <v>Tabela 14 - Docentes do ensino superior de nacionalidade estrangeira por ano letivo, sexo e grupo etário, de 2001/02 a 2023/24</v>
      </c>
      <c r="B18" s="187"/>
      <c r="C18" s="187"/>
      <c r="D18" s="187"/>
      <c r="E18" s="187"/>
    </row>
    <row r="19" spans="1:5" s="13" customFormat="1" ht="31.5" customHeight="1" x14ac:dyDescent="0.3">
      <c r="A19" s="188" t="str">
        <f>'Tabela 15'!A1:S1</f>
        <v>Tabela 15 - Docentes do ensino superior de nacionalidade estrangeira por ano letivo, natureza do estabelecimento de ensino, tipo de ensino e habilitação académica, de 2001/02 a 2023/24</v>
      </c>
      <c r="B19" s="187"/>
      <c r="C19" s="187"/>
      <c r="D19" s="187"/>
      <c r="E19" s="187"/>
    </row>
    <row r="20" spans="1:5" s="13" customFormat="1" ht="21" x14ac:dyDescent="0.3">
      <c r="A20" s="246" t="s">
        <v>113</v>
      </c>
      <c r="B20" s="247"/>
      <c r="C20" s="247"/>
      <c r="D20" s="247"/>
      <c r="E20" s="247"/>
    </row>
    <row r="21" spans="1:5" s="13" customFormat="1" ht="31.5" customHeight="1" x14ac:dyDescent="0.3">
      <c r="A21" s="188" t="str">
        <f>'Tabela 16_16.1_16.2'!A1:L1</f>
        <v>Tabela 16 - Docentes do ensino superior por NUTS II, natureza do estabelecimento de ensino, tipo de ensino e categoria da carreira docente, em 2023/24</v>
      </c>
      <c r="B21" s="187"/>
      <c r="C21" s="187"/>
      <c r="D21" s="187"/>
      <c r="E21" s="187"/>
    </row>
    <row r="22" spans="1:5" s="13" customFormat="1" ht="31.5" customHeight="1" x14ac:dyDescent="0.3">
      <c r="A22" s="189" t="str">
        <f>'Tabela 16_16.1_16.2'!A43:L43</f>
        <v>Tabela 16.1 - Docentes do ensino superior por NUTS II, natureza do estabelecimento de ensino, tipo de ensino e categoria da carreira docente, em 2023/24  (% do total da coluna)</v>
      </c>
      <c r="B22" s="187"/>
      <c r="C22" s="187"/>
      <c r="D22" s="187"/>
      <c r="E22" s="187"/>
    </row>
    <row r="23" spans="1:5" s="13" customFormat="1" ht="31.5" customHeight="1" x14ac:dyDescent="0.3">
      <c r="A23" s="189" t="str">
        <f>'Tabela 16_16.1_16.2'!A85:L85</f>
        <v>Tabela 16.2 - Docentes do ensino superior por NUTS II, natureza do estabelecimento de ensino, tipo de ensino e categoria da carreira docente, em 2023/24 (% do total da linha)</v>
      </c>
      <c r="B23" s="187"/>
      <c r="C23" s="187"/>
      <c r="D23" s="187"/>
      <c r="E23" s="187"/>
    </row>
    <row r="24" spans="1:5" s="13" customFormat="1" ht="31.5" customHeight="1" x14ac:dyDescent="0.3">
      <c r="A24" s="188" t="str">
        <f>'Tabela 17_17.1_17.2'!A1:I1</f>
        <v>Tabela 17 - Docentes do ensino superior por natureza do estabelecimento de ensino, tipo de ensino, NUTS II e habilitação académica, em 2023/24</v>
      </c>
      <c r="B24" s="187"/>
      <c r="C24" s="187"/>
      <c r="D24" s="187"/>
      <c r="E24" s="187"/>
    </row>
    <row r="25" spans="1:5" s="13" customFormat="1" ht="31.5" customHeight="1" x14ac:dyDescent="0.3">
      <c r="A25" s="188" t="str">
        <f>'Tabela 17_17.1_17.2'!A48:I48</f>
        <v>Tabela 17.1 - Docentes do ensino superior natureza do estabelecimento de ensino, tipo de ensino, NUTS II e habilitação académica, em 2023/24 (% do total da coluna)</v>
      </c>
      <c r="B25" s="187"/>
      <c r="C25" s="187"/>
      <c r="D25" s="187"/>
      <c r="E25" s="187"/>
    </row>
    <row r="26" spans="1:5" s="13" customFormat="1" ht="31.5" customHeight="1" x14ac:dyDescent="0.3">
      <c r="A26" s="188" t="str">
        <f>'Tabela 17_17.1_17.2'!A96:I96</f>
        <v>Tabela 17.2 - Docentes do ensino superior natureza do estabelecimento de ensino, tipo de ensino, NUTS II e habilitação académica, em 2023/24 (% do total da linha)</v>
      </c>
      <c r="B26" s="187"/>
      <c r="C26" s="187"/>
      <c r="D26" s="187"/>
      <c r="E26" s="187"/>
    </row>
    <row r="27" spans="1:5" s="13" customFormat="1" ht="31.5" customHeight="1" x14ac:dyDescent="0.3">
      <c r="A27" s="188" t="str">
        <f>'Tabela 18'!A1:H1</f>
        <v>Tabela 18 - Docentes do ensino superior por grupo etário, natureza do estabelecimento de ensino, tipo de ensino e categoria da carreira docente, em 2023/24</v>
      </c>
      <c r="B27" s="187"/>
      <c r="C27" s="187"/>
      <c r="D27" s="187"/>
      <c r="E27" s="187"/>
    </row>
    <row r="28" spans="1:5" s="13" customFormat="1" ht="31.5" customHeight="1" x14ac:dyDescent="0.3">
      <c r="A28" s="188" t="str">
        <f>'Tabela 19'!A1:E1</f>
        <v>Tabela 19 - Docentes do ensino superior com doutoramento por natureza do estabelecimento de ensino, tipo de ensino e NUTS II, em 2023/24</v>
      </c>
      <c r="B28" s="187"/>
      <c r="C28" s="187"/>
      <c r="D28" s="187"/>
      <c r="E28" s="187"/>
    </row>
  </sheetData>
  <mergeCells count="1">
    <mergeCell ref="A1:E1"/>
  </mergeCells>
  <hyperlinks>
    <hyperlink ref="A2" location="'Nota Metodológica'!A1" display="Nota metodológica" xr:uid="{00000000-0004-0000-0100-000000000000}"/>
    <hyperlink ref="A4" location="'Tabela 1'!A1" display="Tabela 1 - Evolução do número de docentes, segundo o ano letivo, por subsistema de ensino e sexo, de 2001/02 a 2015/16" xr:uid="{00000000-0004-0000-0100-000001000000}"/>
    <hyperlink ref="A5" location="'Tabela 2'!A1" display="Tabela 2 - Evolução do número de docentes por subsistema de ensino e grupo etário, de 2001/02 a 2013/14" xr:uid="{00000000-0004-0000-0100-000002000000}"/>
    <hyperlink ref="A7" location="'Tabela 4'!A1" display="Tabela 4 - Evolução da idade média dos docentes por subsistema de ensino e sexo, de 2001/02 a 2013/14" xr:uid="{00000000-0004-0000-0100-000003000000}"/>
    <hyperlink ref="A8" location="'Tabela 5'!A1" display="Tabela 5 - Evolução do número de docentes por subsistema de ensino e categoria profissional, de 2001/02 a 2013/14" xr:uid="{00000000-0004-0000-0100-000004000000}"/>
    <hyperlink ref="A9" location="'Tabela 6'!A1" display="Tabela 6 - Docentes segundo o sexo, por subsistema de ensino e categoria profissional, em 2013/14" xr:uid="{00000000-0004-0000-0100-000005000000}"/>
    <hyperlink ref="A10" location="'Tabela 7'!A1" display="Tabela 7 - Evolução do número de docentes por subsistema de ensino e habilitação académica, de 2001/02 a 2013/14" xr:uid="{00000000-0004-0000-0100-000006000000}"/>
    <hyperlink ref="A11" location="'Tabela 8'!A1" display="Tabela 8 – Docentes segundo o sexo, por subsistema de ensino e habilitação académica, em 2013/14" xr:uid="{00000000-0004-0000-0100-000007000000}"/>
    <hyperlink ref="A12" location="'Tabela 9'!A1" display="Tabela 9 - Docentes segundo o grupo etário, por subsistema de ensino e habilitação académica, em 2013/14" xr:uid="{00000000-0004-0000-0100-000008000000}"/>
    <hyperlink ref="A13" location="'Tabela 10'!A1" display="Tabela 10 - Evolução do n.º de docentes por subsistema de ensino e NUTS II, de 2001/02 a 2013/14" xr:uid="{00000000-0004-0000-0100-000009000000}"/>
    <hyperlink ref="A15" location="'Tabela 11'!A1" display="Tabela 11 - Evolução do número de docentes de nacionalidade portuguesa e estrangeira, por subsistema de ensino e sexo, de 2001/02 a 2013/14" xr:uid="{00000000-0004-0000-0100-00000A000000}"/>
    <hyperlink ref="A16" location="'Tabela 12'!A1" display="Tabela 12 -  Evolução do número de docentes de nacionalidade estrangeira, por país de origem e sexo, de 2001/02 a 2013/14" xr:uid="{00000000-0004-0000-0100-00000B000000}"/>
    <hyperlink ref="A17" location="'Tabela 13'!A1" display="Tabela 13 - Evolução do número de docentes de nacionalidade estrangeira, por subsistema de ensino e grupo etário, de 2001/02 a 2013/14" xr:uid="{00000000-0004-0000-0100-00000C000000}"/>
    <hyperlink ref="A18" location="'Tabela 14'!A1" display="Tabela 14 - Evolução do número de docentes de nacionalidade estrangeira, por sexo e grupo etário, de 2001/02 a 2013/14" xr:uid="{00000000-0004-0000-0100-00000D000000}"/>
    <hyperlink ref="A19" location="'Tabela 15'!A1" display="Tabela 15 - Evolução do número de docentes de nacionalidade estrangeira, por subsistema de ensino e habilitação académica, de 2001/02 a 2013/14" xr:uid="{00000000-0004-0000-0100-00000E000000}"/>
    <hyperlink ref="A21" location="'Tabela 16_16.1_16.2'!A1" display="Tabela 16 - Docentes, segundo as NUTS II, por subsistema de ensino e categoria profissional, em 2015/16" xr:uid="{00000000-0004-0000-0100-00000F000000}"/>
    <hyperlink ref="A24" location="'Tabela 17_17.1_17.2'!A1" display="Tabela 17 - Docentes, segundo as NUTS II, por subsistema de ensino e habilitação académica, em 2015/16" xr:uid="{00000000-0004-0000-0100-000010000000}"/>
    <hyperlink ref="A28" location="'Tabela 19'!A1" display="Tabela 19 - Docentes com doutoramento, por NUTSII e estabelecimento, em 2015/16" xr:uid="{00000000-0004-0000-0100-000011000000}"/>
    <hyperlink ref="A27" location="'Tabela 18'!A1" display="Tabela 18 - Número de docentes, segundo o grupo etário, por subsistema de ensino e categoria profissional, em 2015/16" xr:uid="{00000000-0004-0000-0100-000012000000}"/>
    <hyperlink ref="A6" location="'Tabela 3'!A1" display="Tabela 3 – Docentes segundo o sexo, por subsistema de ensino e grupo etário, em 2013/14" xr:uid="{00000000-0004-0000-0100-000013000000}"/>
    <hyperlink ref="A22" location="'Tabela 16_16.1_16.2'!A43" display="'Tabela 16_16.1_16.2'!A43" xr:uid="{00000000-0004-0000-0100-000014000000}"/>
    <hyperlink ref="A23" location="'Tabela 16_16.1_16.2'!A85" display="'Tabela 16_16.1_16.2'!A85" xr:uid="{00000000-0004-0000-0100-000015000000}"/>
    <hyperlink ref="A25" location="'Tabela 17_17.1_17.2'!A48" display="'Tabela 17_17.1_17.2'!A48" xr:uid="{00000000-0004-0000-0100-000016000000}"/>
    <hyperlink ref="A26" location="'Tabela 17_17.1_17.2'!A96" display="'Tabela 17_17.1_17.2'!A96" xr:uid="{00000000-0004-0000-0100-000017000000}"/>
  </hyperlinks>
  <pageMargins left="0.7" right="0.7" top="0.75" bottom="0.75" header="0.3" footer="0.3"/>
  <pageSetup paperSize="9"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Folha4"/>
  <dimension ref="A1"/>
  <sheetViews>
    <sheetView showGridLines="0" zoomScaleNormal="100" workbookViewId="0"/>
  </sheetViews>
  <sheetFormatPr defaultRowHeight="14.4" x14ac:dyDescent="0.3"/>
  <cols>
    <col min="1" max="1" width="9" customWidth="1"/>
  </cols>
  <sheetData/>
  <pageMargins left="0.7" right="0.7" top="0.75" bottom="0.75" header="0.3" footer="0.3"/>
  <pageSetup paperSize="9" scale="8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A7ED-B9B5-4878-83D4-E6A2C206C727}">
  <sheetPr codeName="Folha5"/>
  <dimension ref="A1:Z25"/>
  <sheetViews>
    <sheetView showGridLines="0" zoomScaleNormal="100" workbookViewId="0">
      <selection activeCell="K6" sqref="K6"/>
    </sheetView>
  </sheetViews>
  <sheetFormatPr defaultColWidth="14.5546875" defaultRowHeight="14.4" x14ac:dyDescent="0.3"/>
  <cols>
    <col min="1" max="1" width="13.6640625" style="3" customWidth="1"/>
    <col min="2" max="2" width="12.6640625" style="3" customWidth="1"/>
    <col min="3" max="3" width="12" style="3" customWidth="1"/>
    <col min="4" max="26" width="9.88671875" style="3" customWidth="1"/>
    <col min="27" max="16384" width="14.5546875" style="3"/>
  </cols>
  <sheetData>
    <row r="1" spans="1:26" ht="39.9" customHeight="1" x14ac:dyDescent="0.3">
      <c r="A1" s="268" t="s">
        <v>128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</row>
    <row r="2" spans="1:26" ht="27" customHeight="1" x14ac:dyDescent="0.3">
      <c r="A2" s="269" t="s">
        <v>72</v>
      </c>
      <c r="B2" s="270"/>
      <c r="C2" s="60" t="s">
        <v>2</v>
      </c>
      <c r="D2" s="61" t="s">
        <v>118</v>
      </c>
    </row>
    <row r="3" spans="1:26" ht="22.5" customHeight="1" x14ac:dyDescent="0.3">
      <c r="A3" s="260" t="s">
        <v>3</v>
      </c>
      <c r="B3" s="263" t="s">
        <v>3</v>
      </c>
      <c r="C3" s="57" t="s">
        <v>26</v>
      </c>
      <c r="D3" s="58">
        <v>41361</v>
      </c>
    </row>
    <row r="4" spans="1:26" ht="22.5" customHeight="1" x14ac:dyDescent="0.3">
      <c r="A4" s="261"/>
      <c r="B4" s="265"/>
      <c r="C4" s="59" t="s">
        <v>1</v>
      </c>
      <c r="D4" s="58">
        <v>19547</v>
      </c>
    </row>
    <row r="5" spans="1:26" ht="22.5" customHeight="1" x14ac:dyDescent="0.3">
      <c r="A5" s="261"/>
      <c r="B5" s="263" t="s">
        <v>25</v>
      </c>
      <c r="C5" s="47" t="s">
        <v>26</v>
      </c>
      <c r="D5" s="53">
        <v>25389</v>
      </c>
    </row>
    <row r="6" spans="1:26" ht="22.5" customHeight="1" x14ac:dyDescent="0.3">
      <c r="A6" s="261"/>
      <c r="B6" s="265"/>
      <c r="C6" s="47" t="s">
        <v>1</v>
      </c>
      <c r="D6" s="54">
        <v>11731</v>
      </c>
    </row>
    <row r="7" spans="1:26" ht="22.5" customHeight="1" x14ac:dyDescent="0.3">
      <c r="A7" s="261"/>
      <c r="B7" s="263" t="s">
        <v>27</v>
      </c>
      <c r="C7" s="48" t="s">
        <v>26</v>
      </c>
      <c r="D7" s="54">
        <v>15972</v>
      </c>
    </row>
    <row r="8" spans="1:26" s="40" customFormat="1" ht="22.5" customHeight="1" x14ac:dyDescent="0.3">
      <c r="A8" s="262"/>
      <c r="B8" s="264"/>
      <c r="C8" s="47" t="s">
        <v>1</v>
      </c>
      <c r="D8" s="54">
        <v>7816</v>
      </c>
    </row>
    <row r="9" spans="1:26" ht="22.5" customHeight="1" x14ac:dyDescent="0.3">
      <c r="A9" s="260" t="s">
        <v>24</v>
      </c>
      <c r="B9" s="263" t="s">
        <v>3</v>
      </c>
      <c r="C9" s="49" t="s">
        <v>26</v>
      </c>
      <c r="D9" s="55">
        <v>32749</v>
      </c>
    </row>
    <row r="10" spans="1:26" ht="22.5" customHeight="1" x14ac:dyDescent="0.3">
      <c r="A10" s="261"/>
      <c r="B10" s="264"/>
      <c r="C10" s="50" t="s">
        <v>1</v>
      </c>
      <c r="D10" s="55">
        <v>15304</v>
      </c>
    </row>
    <row r="11" spans="1:26" ht="22.5" customHeight="1" x14ac:dyDescent="0.3">
      <c r="A11" s="261"/>
      <c r="B11" s="265" t="s">
        <v>25</v>
      </c>
      <c r="C11" s="51" t="s">
        <v>26</v>
      </c>
      <c r="D11" s="54">
        <v>20035</v>
      </c>
    </row>
    <row r="12" spans="1:26" ht="22.5" customHeight="1" x14ac:dyDescent="0.3">
      <c r="A12" s="261"/>
      <c r="B12" s="265"/>
      <c r="C12" s="47" t="s">
        <v>1</v>
      </c>
      <c r="D12" s="54">
        <v>9188</v>
      </c>
    </row>
    <row r="13" spans="1:26" ht="22.5" customHeight="1" x14ac:dyDescent="0.3">
      <c r="A13" s="261"/>
      <c r="B13" s="263" t="s">
        <v>27</v>
      </c>
      <c r="C13" s="48" t="s">
        <v>26</v>
      </c>
      <c r="D13" s="54">
        <v>12714</v>
      </c>
    </row>
    <row r="14" spans="1:26" ht="22.5" customHeight="1" x14ac:dyDescent="0.3">
      <c r="A14" s="262"/>
      <c r="B14" s="265"/>
      <c r="C14" s="47" t="s">
        <v>1</v>
      </c>
      <c r="D14" s="54">
        <v>6116</v>
      </c>
    </row>
    <row r="15" spans="1:26" ht="22.5" customHeight="1" x14ac:dyDescent="0.3">
      <c r="A15" s="260" t="s">
        <v>28</v>
      </c>
      <c r="B15" s="263" t="s">
        <v>3</v>
      </c>
      <c r="C15" s="49" t="s">
        <v>26</v>
      </c>
      <c r="D15" s="55">
        <v>8612</v>
      </c>
    </row>
    <row r="16" spans="1:26" ht="22.5" customHeight="1" x14ac:dyDescent="0.3">
      <c r="A16" s="261"/>
      <c r="B16" s="265"/>
      <c r="C16" s="50" t="s">
        <v>1</v>
      </c>
      <c r="D16" s="55">
        <v>4243</v>
      </c>
    </row>
    <row r="17" spans="1:10" ht="22.5" customHeight="1" x14ac:dyDescent="0.3">
      <c r="A17" s="261"/>
      <c r="B17" s="263" t="s">
        <v>25</v>
      </c>
      <c r="C17" s="47" t="s">
        <v>26</v>
      </c>
      <c r="D17" s="54">
        <v>5354</v>
      </c>
    </row>
    <row r="18" spans="1:10" ht="22.5" customHeight="1" x14ac:dyDescent="0.3">
      <c r="A18" s="261"/>
      <c r="B18" s="265"/>
      <c r="C18" s="47" t="s">
        <v>1</v>
      </c>
      <c r="D18" s="54">
        <v>2543</v>
      </c>
    </row>
    <row r="19" spans="1:10" ht="22.5" customHeight="1" x14ac:dyDescent="0.3">
      <c r="A19" s="261"/>
      <c r="B19" s="263" t="s">
        <v>27</v>
      </c>
      <c r="C19" s="48" t="s">
        <v>26</v>
      </c>
      <c r="D19" s="54">
        <v>3258</v>
      </c>
    </row>
    <row r="20" spans="1:10" ht="22.5" customHeight="1" x14ac:dyDescent="0.3">
      <c r="A20" s="266"/>
      <c r="B20" s="267"/>
      <c r="C20" s="52" t="s">
        <v>1</v>
      </c>
      <c r="D20" s="56">
        <v>1700</v>
      </c>
    </row>
    <row r="21" spans="1:10" s="7" customFormat="1" ht="15" customHeight="1" x14ac:dyDescent="0.3">
      <c r="A21" s="6" t="s">
        <v>85</v>
      </c>
      <c r="H21" s="8"/>
      <c r="I21" s="8"/>
      <c r="J21" s="8"/>
    </row>
    <row r="22" spans="1:10" s="7" customFormat="1" ht="15" customHeight="1" x14ac:dyDescent="0.3">
      <c r="A22" s="6"/>
      <c r="H22" s="8"/>
      <c r="I22" s="8"/>
      <c r="J22" s="8"/>
    </row>
    <row r="23" spans="1:10" x14ac:dyDescent="0.3">
      <c r="A23" s="19" t="s">
        <v>54</v>
      </c>
    </row>
    <row r="24" spans="1:10" x14ac:dyDescent="0.3">
      <c r="A24" s="34" t="s">
        <v>93</v>
      </c>
    </row>
    <row r="25" spans="1:10" x14ac:dyDescent="0.3">
      <c r="A25" s="34" t="s">
        <v>95</v>
      </c>
    </row>
  </sheetData>
  <mergeCells count="14">
    <mergeCell ref="A1:Z1"/>
    <mergeCell ref="A2:B2"/>
    <mergeCell ref="A3:A8"/>
    <mergeCell ref="B3:B4"/>
    <mergeCell ref="B5:B6"/>
    <mergeCell ref="B7:B8"/>
    <mergeCell ref="A9:A14"/>
    <mergeCell ref="B9:B10"/>
    <mergeCell ref="B11:B12"/>
    <mergeCell ref="B13:B14"/>
    <mergeCell ref="A15:A20"/>
    <mergeCell ref="B15:B16"/>
    <mergeCell ref="B17:B18"/>
    <mergeCell ref="B19:B20"/>
  </mergeCells>
  <pageMargins left="0.70866141732283472" right="0.70866141732283472" top="1.5354330708661419" bottom="0.74803149606299213" header="0.31496062992125984" footer="0.31496062992125984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6"/>
  <dimension ref="A1:Z52"/>
  <sheetViews>
    <sheetView showGridLines="0" zoomScaleNormal="100" workbookViewId="0">
      <pane xSplit="3" ySplit="2" topLeftCell="D3" activePane="bottomRight" state="frozen"/>
      <selection sqref="A1:Y1"/>
      <selection pane="topRight" sqref="A1:Y1"/>
      <selection pane="bottomLeft" sqref="A1:Y1"/>
      <selection pane="bottomRight" activeCell="C8" sqref="C8"/>
    </sheetView>
  </sheetViews>
  <sheetFormatPr defaultColWidth="14.5546875" defaultRowHeight="14.4" x14ac:dyDescent="0.3"/>
  <cols>
    <col min="1" max="1" width="13.6640625" style="3" customWidth="1"/>
    <col min="2" max="2" width="12.6640625" style="3" customWidth="1"/>
    <col min="3" max="3" width="12" style="3" customWidth="1"/>
    <col min="4" max="26" width="9.88671875" style="3" customWidth="1"/>
    <col min="27" max="252" width="9.109375" style="3" customWidth="1"/>
    <col min="253" max="255" width="14.5546875" style="3"/>
    <col min="256" max="256" width="13.33203125" style="3" customWidth="1"/>
    <col min="257" max="258" width="12" style="3" customWidth="1"/>
    <col min="259" max="271" width="10.6640625" style="3" customWidth="1"/>
    <col min="272" max="508" width="9.109375" style="3" customWidth="1"/>
    <col min="509" max="511" width="14.5546875" style="3"/>
    <col min="512" max="512" width="13.33203125" style="3" customWidth="1"/>
    <col min="513" max="514" width="12" style="3" customWidth="1"/>
    <col min="515" max="527" width="10.6640625" style="3" customWidth="1"/>
    <col min="528" max="764" width="9.109375" style="3" customWidth="1"/>
    <col min="765" max="767" width="14.5546875" style="3"/>
    <col min="768" max="768" width="13.33203125" style="3" customWidth="1"/>
    <col min="769" max="770" width="12" style="3" customWidth="1"/>
    <col min="771" max="783" width="10.6640625" style="3" customWidth="1"/>
    <col min="784" max="1020" width="9.109375" style="3" customWidth="1"/>
    <col min="1021" max="1023" width="14.5546875" style="3"/>
    <col min="1024" max="1024" width="13.33203125" style="3" customWidth="1"/>
    <col min="1025" max="1026" width="12" style="3" customWidth="1"/>
    <col min="1027" max="1039" width="10.6640625" style="3" customWidth="1"/>
    <col min="1040" max="1276" width="9.109375" style="3" customWidth="1"/>
    <col min="1277" max="1279" width="14.5546875" style="3"/>
    <col min="1280" max="1280" width="13.33203125" style="3" customWidth="1"/>
    <col min="1281" max="1282" width="12" style="3" customWidth="1"/>
    <col min="1283" max="1295" width="10.6640625" style="3" customWidth="1"/>
    <col min="1296" max="1532" width="9.109375" style="3" customWidth="1"/>
    <col min="1533" max="1535" width="14.5546875" style="3"/>
    <col min="1536" max="1536" width="13.33203125" style="3" customWidth="1"/>
    <col min="1537" max="1538" width="12" style="3" customWidth="1"/>
    <col min="1539" max="1551" width="10.6640625" style="3" customWidth="1"/>
    <col min="1552" max="1788" width="9.109375" style="3" customWidth="1"/>
    <col min="1789" max="1791" width="14.5546875" style="3"/>
    <col min="1792" max="1792" width="13.33203125" style="3" customWidth="1"/>
    <col min="1793" max="1794" width="12" style="3" customWidth="1"/>
    <col min="1795" max="1807" width="10.6640625" style="3" customWidth="1"/>
    <col min="1808" max="2044" width="9.109375" style="3" customWidth="1"/>
    <col min="2045" max="2047" width="14.5546875" style="3"/>
    <col min="2048" max="2048" width="13.33203125" style="3" customWidth="1"/>
    <col min="2049" max="2050" width="12" style="3" customWidth="1"/>
    <col min="2051" max="2063" width="10.6640625" style="3" customWidth="1"/>
    <col min="2064" max="2300" width="9.109375" style="3" customWidth="1"/>
    <col min="2301" max="2303" width="14.5546875" style="3"/>
    <col min="2304" max="2304" width="13.33203125" style="3" customWidth="1"/>
    <col min="2305" max="2306" width="12" style="3" customWidth="1"/>
    <col min="2307" max="2319" width="10.6640625" style="3" customWidth="1"/>
    <col min="2320" max="2556" width="9.109375" style="3" customWidth="1"/>
    <col min="2557" max="2559" width="14.5546875" style="3"/>
    <col min="2560" max="2560" width="13.33203125" style="3" customWidth="1"/>
    <col min="2561" max="2562" width="12" style="3" customWidth="1"/>
    <col min="2563" max="2575" width="10.6640625" style="3" customWidth="1"/>
    <col min="2576" max="2812" width="9.109375" style="3" customWidth="1"/>
    <col min="2813" max="2815" width="14.5546875" style="3"/>
    <col min="2816" max="2816" width="13.33203125" style="3" customWidth="1"/>
    <col min="2817" max="2818" width="12" style="3" customWidth="1"/>
    <col min="2819" max="2831" width="10.6640625" style="3" customWidth="1"/>
    <col min="2832" max="3068" width="9.109375" style="3" customWidth="1"/>
    <col min="3069" max="3071" width="14.5546875" style="3"/>
    <col min="3072" max="3072" width="13.33203125" style="3" customWidth="1"/>
    <col min="3073" max="3074" width="12" style="3" customWidth="1"/>
    <col min="3075" max="3087" width="10.6640625" style="3" customWidth="1"/>
    <col min="3088" max="3324" width="9.109375" style="3" customWidth="1"/>
    <col min="3325" max="3327" width="14.5546875" style="3"/>
    <col min="3328" max="3328" width="13.33203125" style="3" customWidth="1"/>
    <col min="3329" max="3330" width="12" style="3" customWidth="1"/>
    <col min="3331" max="3343" width="10.6640625" style="3" customWidth="1"/>
    <col min="3344" max="3580" width="9.109375" style="3" customWidth="1"/>
    <col min="3581" max="3583" width="14.5546875" style="3"/>
    <col min="3584" max="3584" width="13.33203125" style="3" customWidth="1"/>
    <col min="3585" max="3586" width="12" style="3" customWidth="1"/>
    <col min="3587" max="3599" width="10.6640625" style="3" customWidth="1"/>
    <col min="3600" max="3836" width="9.109375" style="3" customWidth="1"/>
    <col min="3837" max="3839" width="14.5546875" style="3"/>
    <col min="3840" max="3840" width="13.33203125" style="3" customWidth="1"/>
    <col min="3841" max="3842" width="12" style="3" customWidth="1"/>
    <col min="3843" max="3855" width="10.6640625" style="3" customWidth="1"/>
    <col min="3856" max="4092" width="9.109375" style="3" customWidth="1"/>
    <col min="4093" max="4095" width="14.5546875" style="3"/>
    <col min="4096" max="4096" width="13.33203125" style="3" customWidth="1"/>
    <col min="4097" max="4098" width="12" style="3" customWidth="1"/>
    <col min="4099" max="4111" width="10.6640625" style="3" customWidth="1"/>
    <col min="4112" max="4348" width="9.109375" style="3" customWidth="1"/>
    <col min="4349" max="4351" width="14.5546875" style="3"/>
    <col min="4352" max="4352" width="13.33203125" style="3" customWidth="1"/>
    <col min="4353" max="4354" width="12" style="3" customWidth="1"/>
    <col min="4355" max="4367" width="10.6640625" style="3" customWidth="1"/>
    <col min="4368" max="4604" width="9.109375" style="3" customWidth="1"/>
    <col min="4605" max="4607" width="14.5546875" style="3"/>
    <col min="4608" max="4608" width="13.33203125" style="3" customWidth="1"/>
    <col min="4609" max="4610" width="12" style="3" customWidth="1"/>
    <col min="4611" max="4623" width="10.6640625" style="3" customWidth="1"/>
    <col min="4624" max="4860" width="9.109375" style="3" customWidth="1"/>
    <col min="4861" max="4863" width="14.5546875" style="3"/>
    <col min="4864" max="4864" width="13.33203125" style="3" customWidth="1"/>
    <col min="4865" max="4866" width="12" style="3" customWidth="1"/>
    <col min="4867" max="4879" width="10.6640625" style="3" customWidth="1"/>
    <col min="4880" max="5116" width="9.109375" style="3" customWidth="1"/>
    <col min="5117" max="5119" width="14.5546875" style="3"/>
    <col min="5120" max="5120" width="13.33203125" style="3" customWidth="1"/>
    <col min="5121" max="5122" width="12" style="3" customWidth="1"/>
    <col min="5123" max="5135" width="10.6640625" style="3" customWidth="1"/>
    <col min="5136" max="5372" width="9.109375" style="3" customWidth="1"/>
    <col min="5373" max="5375" width="14.5546875" style="3"/>
    <col min="5376" max="5376" width="13.33203125" style="3" customWidth="1"/>
    <col min="5377" max="5378" width="12" style="3" customWidth="1"/>
    <col min="5379" max="5391" width="10.6640625" style="3" customWidth="1"/>
    <col min="5392" max="5628" width="9.109375" style="3" customWidth="1"/>
    <col min="5629" max="5631" width="14.5546875" style="3"/>
    <col min="5632" max="5632" width="13.33203125" style="3" customWidth="1"/>
    <col min="5633" max="5634" width="12" style="3" customWidth="1"/>
    <col min="5635" max="5647" width="10.6640625" style="3" customWidth="1"/>
    <col min="5648" max="5884" width="9.109375" style="3" customWidth="1"/>
    <col min="5885" max="5887" width="14.5546875" style="3"/>
    <col min="5888" max="5888" width="13.33203125" style="3" customWidth="1"/>
    <col min="5889" max="5890" width="12" style="3" customWidth="1"/>
    <col min="5891" max="5903" width="10.6640625" style="3" customWidth="1"/>
    <col min="5904" max="6140" width="9.109375" style="3" customWidth="1"/>
    <col min="6141" max="6143" width="14.5546875" style="3"/>
    <col min="6144" max="6144" width="13.33203125" style="3" customWidth="1"/>
    <col min="6145" max="6146" width="12" style="3" customWidth="1"/>
    <col min="6147" max="6159" width="10.6640625" style="3" customWidth="1"/>
    <col min="6160" max="6396" width="9.109375" style="3" customWidth="1"/>
    <col min="6397" max="6399" width="14.5546875" style="3"/>
    <col min="6400" max="6400" width="13.33203125" style="3" customWidth="1"/>
    <col min="6401" max="6402" width="12" style="3" customWidth="1"/>
    <col min="6403" max="6415" width="10.6640625" style="3" customWidth="1"/>
    <col min="6416" max="6652" width="9.109375" style="3" customWidth="1"/>
    <col min="6653" max="6655" width="14.5546875" style="3"/>
    <col min="6656" max="6656" width="13.33203125" style="3" customWidth="1"/>
    <col min="6657" max="6658" width="12" style="3" customWidth="1"/>
    <col min="6659" max="6671" width="10.6640625" style="3" customWidth="1"/>
    <col min="6672" max="6908" width="9.109375" style="3" customWidth="1"/>
    <col min="6909" max="6911" width="14.5546875" style="3"/>
    <col min="6912" max="6912" width="13.33203125" style="3" customWidth="1"/>
    <col min="6913" max="6914" width="12" style="3" customWidth="1"/>
    <col min="6915" max="6927" width="10.6640625" style="3" customWidth="1"/>
    <col min="6928" max="7164" width="9.109375" style="3" customWidth="1"/>
    <col min="7165" max="7167" width="14.5546875" style="3"/>
    <col min="7168" max="7168" width="13.33203125" style="3" customWidth="1"/>
    <col min="7169" max="7170" width="12" style="3" customWidth="1"/>
    <col min="7171" max="7183" width="10.6640625" style="3" customWidth="1"/>
    <col min="7184" max="7420" width="9.109375" style="3" customWidth="1"/>
    <col min="7421" max="7423" width="14.5546875" style="3"/>
    <col min="7424" max="7424" width="13.33203125" style="3" customWidth="1"/>
    <col min="7425" max="7426" width="12" style="3" customWidth="1"/>
    <col min="7427" max="7439" width="10.6640625" style="3" customWidth="1"/>
    <col min="7440" max="7676" width="9.109375" style="3" customWidth="1"/>
    <col min="7677" max="7679" width="14.5546875" style="3"/>
    <col min="7680" max="7680" width="13.33203125" style="3" customWidth="1"/>
    <col min="7681" max="7682" width="12" style="3" customWidth="1"/>
    <col min="7683" max="7695" width="10.6640625" style="3" customWidth="1"/>
    <col min="7696" max="7932" width="9.109375" style="3" customWidth="1"/>
    <col min="7933" max="7935" width="14.5546875" style="3"/>
    <col min="7936" max="7936" width="13.33203125" style="3" customWidth="1"/>
    <col min="7937" max="7938" width="12" style="3" customWidth="1"/>
    <col min="7939" max="7951" width="10.6640625" style="3" customWidth="1"/>
    <col min="7952" max="8188" width="9.109375" style="3" customWidth="1"/>
    <col min="8189" max="8191" width="14.5546875" style="3"/>
    <col min="8192" max="8192" width="13.33203125" style="3" customWidth="1"/>
    <col min="8193" max="8194" width="12" style="3" customWidth="1"/>
    <col min="8195" max="8207" width="10.6640625" style="3" customWidth="1"/>
    <col min="8208" max="8444" width="9.109375" style="3" customWidth="1"/>
    <col min="8445" max="8447" width="14.5546875" style="3"/>
    <col min="8448" max="8448" width="13.33203125" style="3" customWidth="1"/>
    <col min="8449" max="8450" width="12" style="3" customWidth="1"/>
    <col min="8451" max="8463" width="10.6640625" style="3" customWidth="1"/>
    <col min="8464" max="8700" width="9.109375" style="3" customWidth="1"/>
    <col min="8701" max="8703" width="14.5546875" style="3"/>
    <col min="8704" max="8704" width="13.33203125" style="3" customWidth="1"/>
    <col min="8705" max="8706" width="12" style="3" customWidth="1"/>
    <col min="8707" max="8719" width="10.6640625" style="3" customWidth="1"/>
    <col min="8720" max="8956" width="9.109375" style="3" customWidth="1"/>
    <col min="8957" max="8959" width="14.5546875" style="3"/>
    <col min="8960" max="8960" width="13.33203125" style="3" customWidth="1"/>
    <col min="8961" max="8962" width="12" style="3" customWidth="1"/>
    <col min="8963" max="8975" width="10.6640625" style="3" customWidth="1"/>
    <col min="8976" max="9212" width="9.109375" style="3" customWidth="1"/>
    <col min="9213" max="9215" width="14.5546875" style="3"/>
    <col min="9216" max="9216" width="13.33203125" style="3" customWidth="1"/>
    <col min="9217" max="9218" width="12" style="3" customWidth="1"/>
    <col min="9219" max="9231" width="10.6640625" style="3" customWidth="1"/>
    <col min="9232" max="9468" width="9.109375" style="3" customWidth="1"/>
    <col min="9469" max="9471" width="14.5546875" style="3"/>
    <col min="9472" max="9472" width="13.33203125" style="3" customWidth="1"/>
    <col min="9473" max="9474" width="12" style="3" customWidth="1"/>
    <col min="9475" max="9487" width="10.6640625" style="3" customWidth="1"/>
    <col min="9488" max="9724" width="9.109375" style="3" customWidth="1"/>
    <col min="9725" max="9727" width="14.5546875" style="3"/>
    <col min="9728" max="9728" width="13.33203125" style="3" customWidth="1"/>
    <col min="9729" max="9730" width="12" style="3" customWidth="1"/>
    <col min="9731" max="9743" width="10.6640625" style="3" customWidth="1"/>
    <col min="9744" max="9980" width="9.109375" style="3" customWidth="1"/>
    <col min="9981" max="9983" width="14.5546875" style="3"/>
    <col min="9984" max="9984" width="13.33203125" style="3" customWidth="1"/>
    <col min="9985" max="9986" width="12" style="3" customWidth="1"/>
    <col min="9987" max="9999" width="10.6640625" style="3" customWidth="1"/>
    <col min="10000" max="10236" width="9.109375" style="3" customWidth="1"/>
    <col min="10237" max="10239" width="14.5546875" style="3"/>
    <col min="10240" max="10240" width="13.33203125" style="3" customWidth="1"/>
    <col min="10241" max="10242" width="12" style="3" customWidth="1"/>
    <col min="10243" max="10255" width="10.6640625" style="3" customWidth="1"/>
    <col min="10256" max="10492" width="9.109375" style="3" customWidth="1"/>
    <col min="10493" max="10495" width="14.5546875" style="3"/>
    <col min="10496" max="10496" width="13.33203125" style="3" customWidth="1"/>
    <col min="10497" max="10498" width="12" style="3" customWidth="1"/>
    <col min="10499" max="10511" width="10.6640625" style="3" customWidth="1"/>
    <col min="10512" max="10748" width="9.109375" style="3" customWidth="1"/>
    <col min="10749" max="10751" width="14.5546875" style="3"/>
    <col min="10752" max="10752" width="13.33203125" style="3" customWidth="1"/>
    <col min="10753" max="10754" width="12" style="3" customWidth="1"/>
    <col min="10755" max="10767" width="10.6640625" style="3" customWidth="1"/>
    <col min="10768" max="11004" width="9.109375" style="3" customWidth="1"/>
    <col min="11005" max="11007" width="14.5546875" style="3"/>
    <col min="11008" max="11008" width="13.33203125" style="3" customWidth="1"/>
    <col min="11009" max="11010" width="12" style="3" customWidth="1"/>
    <col min="11011" max="11023" width="10.6640625" style="3" customWidth="1"/>
    <col min="11024" max="11260" width="9.109375" style="3" customWidth="1"/>
    <col min="11261" max="11263" width="14.5546875" style="3"/>
    <col min="11264" max="11264" width="13.33203125" style="3" customWidth="1"/>
    <col min="11265" max="11266" width="12" style="3" customWidth="1"/>
    <col min="11267" max="11279" width="10.6640625" style="3" customWidth="1"/>
    <col min="11280" max="11516" width="9.109375" style="3" customWidth="1"/>
    <col min="11517" max="11519" width="14.5546875" style="3"/>
    <col min="11520" max="11520" width="13.33203125" style="3" customWidth="1"/>
    <col min="11521" max="11522" width="12" style="3" customWidth="1"/>
    <col min="11523" max="11535" width="10.6640625" style="3" customWidth="1"/>
    <col min="11536" max="11772" width="9.109375" style="3" customWidth="1"/>
    <col min="11773" max="11775" width="14.5546875" style="3"/>
    <col min="11776" max="11776" width="13.33203125" style="3" customWidth="1"/>
    <col min="11777" max="11778" width="12" style="3" customWidth="1"/>
    <col min="11779" max="11791" width="10.6640625" style="3" customWidth="1"/>
    <col min="11792" max="12028" width="9.109375" style="3" customWidth="1"/>
    <col min="12029" max="12031" width="14.5546875" style="3"/>
    <col min="12032" max="12032" width="13.33203125" style="3" customWidth="1"/>
    <col min="12033" max="12034" width="12" style="3" customWidth="1"/>
    <col min="12035" max="12047" width="10.6640625" style="3" customWidth="1"/>
    <col min="12048" max="12284" width="9.109375" style="3" customWidth="1"/>
    <col min="12285" max="12287" width="14.5546875" style="3"/>
    <col min="12288" max="12288" width="13.33203125" style="3" customWidth="1"/>
    <col min="12289" max="12290" width="12" style="3" customWidth="1"/>
    <col min="12291" max="12303" width="10.6640625" style="3" customWidth="1"/>
    <col min="12304" max="12540" width="9.109375" style="3" customWidth="1"/>
    <col min="12541" max="12543" width="14.5546875" style="3"/>
    <col min="12544" max="12544" width="13.33203125" style="3" customWidth="1"/>
    <col min="12545" max="12546" width="12" style="3" customWidth="1"/>
    <col min="12547" max="12559" width="10.6640625" style="3" customWidth="1"/>
    <col min="12560" max="12796" width="9.109375" style="3" customWidth="1"/>
    <col min="12797" max="12799" width="14.5546875" style="3"/>
    <col min="12800" max="12800" width="13.33203125" style="3" customWidth="1"/>
    <col min="12801" max="12802" width="12" style="3" customWidth="1"/>
    <col min="12803" max="12815" width="10.6640625" style="3" customWidth="1"/>
    <col min="12816" max="13052" width="9.109375" style="3" customWidth="1"/>
    <col min="13053" max="13055" width="14.5546875" style="3"/>
    <col min="13056" max="13056" width="13.33203125" style="3" customWidth="1"/>
    <col min="13057" max="13058" width="12" style="3" customWidth="1"/>
    <col min="13059" max="13071" width="10.6640625" style="3" customWidth="1"/>
    <col min="13072" max="13308" width="9.109375" style="3" customWidth="1"/>
    <col min="13309" max="13311" width="14.5546875" style="3"/>
    <col min="13312" max="13312" width="13.33203125" style="3" customWidth="1"/>
    <col min="13313" max="13314" width="12" style="3" customWidth="1"/>
    <col min="13315" max="13327" width="10.6640625" style="3" customWidth="1"/>
    <col min="13328" max="13564" width="9.109375" style="3" customWidth="1"/>
    <col min="13565" max="13567" width="14.5546875" style="3"/>
    <col min="13568" max="13568" width="13.33203125" style="3" customWidth="1"/>
    <col min="13569" max="13570" width="12" style="3" customWidth="1"/>
    <col min="13571" max="13583" width="10.6640625" style="3" customWidth="1"/>
    <col min="13584" max="13820" width="9.109375" style="3" customWidth="1"/>
    <col min="13821" max="13823" width="14.5546875" style="3"/>
    <col min="13824" max="13824" width="13.33203125" style="3" customWidth="1"/>
    <col min="13825" max="13826" width="12" style="3" customWidth="1"/>
    <col min="13827" max="13839" width="10.6640625" style="3" customWidth="1"/>
    <col min="13840" max="14076" width="9.109375" style="3" customWidth="1"/>
    <col min="14077" max="14079" width="14.5546875" style="3"/>
    <col min="14080" max="14080" width="13.33203125" style="3" customWidth="1"/>
    <col min="14081" max="14082" width="12" style="3" customWidth="1"/>
    <col min="14083" max="14095" width="10.6640625" style="3" customWidth="1"/>
    <col min="14096" max="14332" width="9.109375" style="3" customWidth="1"/>
    <col min="14333" max="14335" width="14.5546875" style="3"/>
    <col min="14336" max="14336" width="13.33203125" style="3" customWidth="1"/>
    <col min="14337" max="14338" width="12" style="3" customWidth="1"/>
    <col min="14339" max="14351" width="10.6640625" style="3" customWidth="1"/>
    <col min="14352" max="14588" width="9.109375" style="3" customWidth="1"/>
    <col min="14589" max="14591" width="14.5546875" style="3"/>
    <col min="14592" max="14592" width="13.33203125" style="3" customWidth="1"/>
    <col min="14593" max="14594" width="12" style="3" customWidth="1"/>
    <col min="14595" max="14607" width="10.6640625" style="3" customWidth="1"/>
    <col min="14608" max="14844" width="9.109375" style="3" customWidth="1"/>
    <col min="14845" max="14847" width="14.5546875" style="3"/>
    <col min="14848" max="14848" width="13.33203125" style="3" customWidth="1"/>
    <col min="14849" max="14850" width="12" style="3" customWidth="1"/>
    <col min="14851" max="14863" width="10.6640625" style="3" customWidth="1"/>
    <col min="14864" max="15100" width="9.109375" style="3" customWidth="1"/>
    <col min="15101" max="15103" width="14.5546875" style="3"/>
    <col min="15104" max="15104" width="13.33203125" style="3" customWidth="1"/>
    <col min="15105" max="15106" width="12" style="3" customWidth="1"/>
    <col min="15107" max="15119" width="10.6640625" style="3" customWidth="1"/>
    <col min="15120" max="15356" width="9.109375" style="3" customWidth="1"/>
    <col min="15357" max="15359" width="14.5546875" style="3"/>
    <col min="15360" max="15360" width="13.33203125" style="3" customWidth="1"/>
    <col min="15361" max="15362" width="12" style="3" customWidth="1"/>
    <col min="15363" max="15375" width="10.6640625" style="3" customWidth="1"/>
    <col min="15376" max="15612" width="9.109375" style="3" customWidth="1"/>
    <col min="15613" max="15615" width="14.5546875" style="3"/>
    <col min="15616" max="15616" width="13.33203125" style="3" customWidth="1"/>
    <col min="15617" max="15618" width="12" style="3" customWidth="1"/>
    <col min="15619" max="15631" width="10.6640625" style="3" customWidth="1"/>
    <col min="15632" max="15868" width="9.109375" style="3" customWidth="1"/>
    <col min="15869" max="15871" width="14.5546875" style="3"/>
    <col min="15872" max="15872" width="13.33203125" style="3" customWidth="1"/>
    <col min="15873" max="15874" width="12" style="3" customWidth="1"/>
    <col min="15875" max="15887" width="10.6640625" style="3" customWidth="1"/>
    <col min="15888" max="16124" width="9.109375" style="3" customWidth="1"/>
    <col min="16125" max="16127" width="14.5546875" style="3"/>
    <col min="16128" max="16128" width="13.33203125" style="3" customWidth="1"/>
    <col min="16129" max="16130" width="12" style="3" customWidth="1"/>
    <col min="16131" max="16143" width="10.6640625" style="3" customWidth="1"/>
    <col min="16144" max="16384" width="9.109375" style="3" customWidth="1"/>
  </cols>
  <sheetData>
    <row r="1" spans="1:26" ht="39.9" customHeight="1" x14ac:dyDescent="0.3">
      <c r="A1" s="268" t="s">
        <v>129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</row>
    <row r="2" spans="1:26" ht="22.5" customHeight="1" x14ac:dyDescent="0.3">
      <c r="A2" s="271" t="s">
        <v>72</v>
      </c>
      <c r="B2" s="272"/>
      <c r="C2" s="191" t="s">
        <v>29</v>
      </c>
      <c r="D2" s="192" t="s">
        <v>118</v>
      </c>
    </row>
    <row r="3" spans="1:26" ht="22.5" customHeight="1" x14ac:dyDescent="0.3">
      <c r="A3" s="275" t="s">
        <v>32</v>
      </c>
      <c r="B3" s="276"/>
      <c r="C3" s="276"/>
      <c r="D3" s="155">
        <v>41361</v>
      </c>
    </row>
    <row r="4" spans="1:26" ht="22.5" customHeight="1" x14ac:dyDescent="0.3">
      <c r="A4" s="273" t="s">
        <v>3</v>
      </c>
      <c r="B4" s="274" t="s">
        <v>3</v>
      </c>
      <c r="C4" s="67" t="s">
        <v>30</v>
      </c>
      <c r="D4" s="89">
        <v>2358</v>
      </c>
    </row>
    <row r="5" spans="1:26" ht="22.5" customHeight="1" x14ac:dyDescent="0.3">
      <c r="A5" s="273"/>
      <c r="B5" s="274"/>
      <c r="C5" s="67" t="s">
        <v>21</v>
      </c>
      <c r="D5" s="89">
        <v>7125</v>
      </c>
    </row>
    <row r="6" spans="1:26" ht="22.5" customHeight="1" x14ac:dyDescent="0.3">
      <c r="A6" s="273"/>
      <c r="B6" s="274"/>
      <c r="C6" s="67" t="s">
        <v>22</v>
      </c>
      <c r="D6" s="89">
        <v>12518</v>
      </c>
    </row>
    <row r="7" spans="1:26" ht="22.5" customHeight="1" x14ac:dyDescent="0.3">
      <c r="A7" s="273"/>
      <c r="B7" s="274"/>
      <c r="C7" s="67" t="s">
        <v>23</v>
      </c>
      <c r="D7" s="89">
        <v>11994</v>
      </c>
    </row>
    <row r="8" spans="1:26" ht="22.5" customHeight="1" x14ac:dyDescent="0.3">
      <c r="A8" s="273"/>
      <c r="B8" s="274"/>
      <c r="C8" s="67" t="s">
        <v>31</v>
      </c>
      <c r="D8" s="89">
        <v>7366</v>
      </c>
    </row>
    <row r="9" spans="1:26" ht="22.5" customHeight="1" x14ac:dyDescent="0.3">
      <c r="A9" s="273"/>
      <c r="B9" s="274" t="s">
        <v>25</v>
      </c>
      <c r="C9" s="69" t="s">
        <v>30</v>
      </c>
      <c r="D9" s="90">
        <v>1627</v>
      </c>
    </row>
    <row r="10" spans="1:26" ht="22.5" customHeight="1" x14ac:dyDescent="0.3">
      <c r="A10" s="273"/>
      <c r="B10" s="274"/>
      <c r="C10" s="69" t="s">
        <v>21</v>
      </c>
      <c r="D10" s="90">
        <v>4434</v>
      </c>
    </row>
    <row r="11" spans="1:26" ht="22.5" customHeight="1" x14ac:dyDescent="0.3">
      <c r="A11" s="273"/>
      <c r="B11" s="274"/>
      <c r="C11" s="69" t="s">
        <v>22</v>
      </c>
      <c r="D11" s="90">
        <v>6901</v>
      </c>
    </row>
    <row r="12" spans="1:26" ht="22.5" customHeight="1" x14ac:dyDescent="0.3">
      <c r="A12" s="273"/>
      <c r="B12" s="274"/>
      <c r="C12" s="69" t="s">
        <v>23</v>
      </c>
      <c r="D12" s="90">
        <v>7251</v>
      </c>
    </row>
    <row r="13" spans="1:26" ht="22.5" customHeight="1" x14ac:dyDescent="0.3">
      <c r="A13" s="273"/>
      <c r="B13" s="274"/>
      <c r="C13" s="69" t="s">
        <v>31</v>
      </c>
      <c r="D13" s="90">
        <v>5176</v>
      </c>
    </row>
    <row r="14" spans="1:26" ht="22.5" customHeight="1" x14ac:dyDescent="0.3">
      <c r="A14" s="273"/>
      <c r="B14" s="274" t="s">
        <v>27</v>
      </c>
      <c r="C14" s="69" t="s">
        <v>30</v>
      </c>
      <c r="D14" s="90">
        <v>731</v>
      </c>
    </row>
    <row r="15" spans="1:26" ht="22.5" customHeight="1" x14ac:dyDescent="0.3">
      <c r="A15" s="273"/>
      <c r="B15" s="274"/>
      <c r="C15" s="69" t="s">
        <v>21</v>
      </c>
      <c r="D15" s="90">
        <v>2691</v>
      </c>
    </row>
    <row r="16" spans="1:26" ht="22.5" customHeight="1" x14ac:dyDescent="0.3">
      <c r="A16" s="273"/>
      <c r="B16" s="274"/>
      <c r="C16" s="69" t="s">
        <v>22</v>
      </c>
      <c r="D16" s="90">
        <v>5617</v>
      </c>
    </row>
    <row r="17" spans="1:4" ht="22.5" customHeight="1" x14ac:dyDescent="0.3">
      <c r="A17" s="273"/>
      <c r="B17" s="274"/>
      <c r="C17" s="69" t="s">
        <v>23</v>
      </c>
      <c r="D17" s="90">
        <v>4743</v>
      </c>
    </row>
    <row r="18" spans="1:4" ht="22.5" customHeight="1" x14ac:dyDescent="0.3">
      <c r="A18" s="273"/>
      <c r="B18" s="274"/>
      <c r="C18" s="69" t="s">
        <v>31</v>
      </c>
      <c r="D18" s="90">
        <v>2190</v>
      </c>
    </row>
    <row r="19" spans="1:4" ht="22.5" customHeight="1" x14ac:dyDescent="0.3">
      <c r="A19" s="273" t="s">
        <v>24</v>
      </c>
      <c r="B19" s="274" t="s">
        <v>3</v>
      </c>
      <c r="C19" s="67" t="s">
        <v>30</v>
      </c>
      <c r="D19" s="89">
        <v>2062</v>
      </c>
    </row>
    <row r="20" spans="1:4" ht="22.5" customHeight="1" x14ac:dyDescent="0.3">
      <c r="A20" s="273"/>
      <c r="B20" s="274"/>
      <c r="C20" s="67" t="s">
        <v>21</v>
      </c>
      <c r="D20" s="89">
        <v>5581</v>
      </c>
    </row>
    <row r="21" spans="1:4" ht="22.5" customHeight="1" x14ac:dyDescent="0.3">
      <c r="A21" s="273"/>
      <c r="B21" s="274"/>
      <c r="C21" s="67" t="s">
        <v>22</v>
      </c>
      <c r="D21" s="89">
        <v>9631</v>
      </c>
    </row>
    <row r="22" spans="1:4" ht="22.5" customHeight="1" x14ac:dyDescent="0.3">
      <c r="A22" s="273"/>
      <c r="B22" s="274"/>
      <c r="C22" s="67" t="s">
        <v>23</v>
      </c>
      <c r="D22" s="89">
        <v>9652</v>
      </c>
    </row>
    <row r="23" spans="1:4" ht="22.5" customHeight="1" x14ac:dyDescent="0.3">
      <c r="A23" s="273"/>
      <c r="B23" s="274"/>
      <c r="C23" s="67" t="s">
        <v>31</v>
      </c>
      <c r="D23" s="89">
        <v>5823</v>
      </c>
    </row>
    <row r="24" spans="1:4" ht="22.5" customHeight="1" x14ac:dyDescent="0.3">
      <c r="A24" s="273"/>
      <c r="B24" s="274" t="s">
        <v>25</v>
      </c>
      <c r="C24" s="69" t="s">
        <v>30</v>
      </c>
      <c r="D24" s="90">
        <v>1451</v>
      </c>
    </row>
    <row r="25" spans="1:4" ht="22.5" customHeight="1" x14ac:dyDescent="0.3">
      <c r="A25" s="273"/>
      <c r="B25" s="274"/>
      <c r="C25" s="69" t="s">
        <v>21</v>
      </c>
      <c r="D25" s="90">
        <v>3477</v>
      </c>
    </row>
    <row r="26" spans="1:4" ht="22.5" customHeight="1" x14ac:dyDescent="0.3">
      <c r="A26" s="273"/>
      <c r="B26" s="274"/>
      <c r="C26" s="69" t="s">
        <v>22</v>
      </c>
      <c r="D26" s="90">
        <v>5201</v>
      </c>
    </row>
    <row r="27" spans="1:4" ht="22.5" customHeight="1" x14ac:dyDescent="0.3">
      <c r="A27" s="273"/>
      <c r="B27" s="274"/>
      <c r="C27" s="69" t="s">
        <v>23</v>
      </c>
      <c r="D27" s="90">
        <v>5769</v>
      </c>
    </row>
    <row r="28" spans="1:4" ht="22.5" customHeight="1" x14ac:dyDescent="0.3">
      <c r="A28" s="273"/>
      <c r="B28" s="274"/>
      <c r="C28" s="69" t="s">
        <v>31</v>
      </c>
      <c r="D28" s="90">
        <v>4137</v>
      </c>
    </row>
    <row r="29" spans="1:4" ht="22.5" customHeight="1" x14ac:dyDescent="0.3">
      <c r="A29" s="273"/>
      <c r="B29" s="274" t="s">
        <v>27</v>
      </c>
      <c r="C29" s="69" t="s">
        <v>30</v>
      </c>
      <c r="D29" s="90">
        <v>611</v>
      </c>
    </row>
    <row r="30" spans="1:4" ht="22.5" customHeight="1" x14ac:dyDescent="0.3">
      <c r="A30" s="273"/>
      <c r="B30" s="274"/>
      <c r="C30" s="69" t="s">
        <v>21</v>
      </c>
      <c r="D30" s="90">
        <v>2104</v>
      </c>
    </row>
    <row r="31" spans="1:4" ht="22.5" customHeight="1" x14ac:dyDescent="0.3">
      <c r="A31" s="273"/>
      <c r="B31" s="274"/>
      <c r="C31" s="69" t="s">
        <v>22</v>
      </c>
      <c r="D31" s="90">
        <v>4430</v>
      </c>
    </row>
    <row r="32" spans="1:4" ht="22.5" customHeight="1" x14ac:dyDescent="0.3">
      <c r="A32" s="273"/>
      <c r="B32" s="274"/>
      <c r="C32" s="69" t="s">
        <v>23</v>
      </c>
      <c r="D32" s="90">
        <v>3883</v>
      </c>
    </row>
    <row r="33" spans="1:4" ht="22.5" customHeight="1" x14ac:dyDescent="0.3">
      <c r="A33" s="273"/>
      <c r="B33" s="274"/>
      <c r="C33" s="69" t="s">
        <v>31</v>
      </c>
      <c r="D33" s="90">
        <v>1686</v>
      </c>
    </row>
    <row r="34" spans="1:4" ht="22.5" customHeight="1" x14ac:dyDescent="0.3">
      <c r="A34" s="273" t="s">
        <v>28</v>
      </c>
      <c r="B34" s="274" t="s">
        <v>3</v>
      </c>
      <c r="C34" s="67" t="s">
        <v>30</v>
      </c>
      <c r="D34" s="89">
        <v>296</v>
      </c>
    </row>
    <row r="35" spans="1:4" ht="22.5" customHeight="1" x14ac:dyDescent="0.3">
      <c r="A35" s="273"/>
      <c r="B35" s="274"/>
      <c r="C35" s="67" t="s">
        <v>21</v>
      </c>
      <c r="D35" s="89">
        <v>1544</v>
      </c>
    </row>
    <row r="36" spans="1:4" ht="22.5" customHeight="1" x14ac:dyDescent="0.3">
      <c r="A36" s="273"/>
      <c r="B36" s="274"/>
      <c r="C36" s="67" t="s">
        <v>22</v>
      </c>
      <c r="D36" s="89">
        <v>2887</v>
      </c>
    </row>
    <row r="37" spans="1:4" ht="22.5" customHeight="1" x14ac:dyDescent="0.3">
      <c r="A37" s="273"/>
      <c r="B37" s="274"/>
      <c r="C37" s="67" t="s">
        <v>23</v>
      </c>
      <c r="D37" s="89">
        <v>2342</v>
      </c>
    </row>
    <row r="38" spans="1:4" ht="22.5" customHeight="1" x14ac:dyDescent="0.3">
      <c r="A38" s="273"/>
      <c r="B38" s="274"/>
      <c r="C38" s="67" t="s">
        <v>31</v>
      </c>
      <c r="D38" s="89">
        <v>1543</v>
      </c>
    </row>
    <row r="39" spans="1:4" ht="22.5" customHeight="1" x14ac:dyDescent="0.3">
      <c r="A39" s="273"/>
      <c r="B39" s="274" t="s">
        <v>25</v>
      </c>
      <c r="C39" s="69" t="s">
        <v>30</v>
      </c>
      <c r="D39" s="90">
        <v>176</v>
      </c>
    </row>
    <row r="40" spans="1:4" ht="22.5" customHeight="1" x14ac:dyDescent="0.3">
      <c r="A40" s="273"/>
      <c r="B40" s="274"/>
      <c r="C40" s="69" t="s">
        <v>21</v>
      </c>
      <c r="D40" s="90">
        <v>957</v>
      </c>
    </row>
    <row r="41" spans="1:4" ht="22.5" customHeight="1" x14ac:dyDescent="0.3">
      <c r="A41" s="273"/>
      <c r="B41" s="274"/>
      <c r="C41" s="69" t="s">
        <v>22</v>
      </c>
      <c r="D41" s="90">
        <v>1700</v>
      </c>
    </row>
    <row r="42" spans="1:4" ht="22.5" customHeight="1" x14ac:dyDescent="0.3">
      <c r="A42" s="273"/>
      <c r="B42" s="274"/>
      <c r="C42" s="69" t="s">
        <v>23</v>
      </c>
      <c r="D42" s="90">
        <v>1482</v>
      </c>
    </row>
    <row r="43" spans="1:4" ht="22.5" customHeight="1" x14ac:dyDescent="0.3">
      <c r="A43" s="273"/>
      <c r="B43" s="274"/>
      <c r="C43" s="69" t="s">
        <v>31</v>
      </c>
      <c r="D43" s="90">
        <v>1039</v>
      </c>
    </row>
    <row r="44" spans="1:4" ht="22.5" customHeight="1" x14ac:dyDescent="0.3">
      <c r="A44" s="273"/>
      <c r="B44" s="274" t="s">
        <v>27</v>
      </c>
      <c r="C44" s="69" t="s">
        <v>30</v>
      </c>
      <c r="D44" s="90">
        <v>120</v>
      </c>
    </row>
    <row r="45" spans="1:4" ht="22.5" customHeight="1" x14ac:dyDescent="0.3">
      <c r="A45" s="273"/>
      <c r="B45" s="274"/>
      <c r="C45" s="69" t="s">
        <v>21</v>
      </c>
      <c r="D45" s="90">
        <v>587</v>
      </c>
    </row>
    <row r="46" spans="1:4" ht="22.5" customHeight="1" x14ac:dyDescent="0.3">
      <c r="A46" s="273"/>
      <c r="B46" s="274"/>
      <c r="C46" s="69" t="s">
        <v>22</v>
      </c>
      <c r="D46" s="90">
        <v>1187</v>
      </c>
    </row>
    <row r="47" spans="1:4" ht="22.5" customHeight="1" x14ac:dyDescent="0.3">
      <c r="A47" s="273"/>
      <c r="B47" s="274"/>
      <c r="C47" s="69" t="s">
        <v>23</v>
      </c>
      <c r="D47" s="90">
        <v>860</v>
      </c>
    </row>
    <row r="48" spans="1:4" ht="22.5" customHeight="1" x14ac:dyDescent="0.3">
      <c r="A48" s="277"/>
      <c r="B48" s="278"/>
      <c r="C48" s="94" t="s">
        <v>31</v>
      </c>
      <c r="D48" s="91">
        <v>504</v>
      </c>
    </row>
    <row r="49" spans="1:25" s="7" customFormat="1" ht="15" customHeight="1" x14ac:dyDescent="0.3">
      <c r="A49" s="6" t="s">
        <v>85</v>
      </c>
      <c r="H49" s="8"/>
      <c r="I49" s="8"/>
      <c r="J49" s="8"/>
      <c r="R49" s="10"/>
      <c r="S49" s="10"/>
      <c r="T49" s="10"/>
      <c r="U49" s="10"/>
      <c r="V49" s="10"/>
      <c r="W49" s="10"/>
      <c r="X49" s="10"/>
      <c r="Y49" s="10"/>
    </row>
    <row r="51" spans="1:25" x14ac:dyDescent="0.3">
      <c r="A51" s="19" t="s">
        <v>54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25" x14ac:dyDescent="0.3">
      <c r="A52" s="34" t="s">
        <v>95</v>
      </c>
    </row>
  </sheetData>
  <mergeCells count="15">
    <mergeCell ref="A34:A48"/>
    <mergeCell ref="B39:B43"/>
    <mergeCell ref="B44:B48"/>
    <mergeCell ref="B34:B38"/>
    <mergeCell ref="A4:A18"/>
    <mergeCell ref="B9:B13"/>
    <mergeCell ref="B14:B18"/>
    <mergeCell ref="B4:B8"/>
    <mergeCell ref="A1:Z1"/>
    <mergeCell ref="A2:B2"/>
    <mergeCell ref="A19:A33"/>
    <mergeCell ref="B24:B28"/>
    <mergeCell ref="B29:B33"/>
    <mergeCell ref="B19:B23"/>
    <mergeCell ref="A3:C3"/>
  </mergeCells>
  <pageMargins left="0.70866141732283472" right="0.70866141732283472" top="0.74803149606299213" bottom="0.74803149606299213" header="0.31496062992125984" footer="0.31496062992125984"/>
  <pageSetup paperSize="9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7F95-0E5E-4073-8BAD-24886A2CA7A7}">
  <sheetPr codeName="Folha7"/>
  <dimension ref="A1:J61"/>
  <sheetViews>
    <sheetView showGridLines="0" workbookViewId="0">
      <selection sqref="A1:I1"/>
    </sheetView>
  </sheetViews>
  <sheetFormatPr defaultColWidth="10.5546875" defaultRowHeight="14.4" x14ac:dyDescent="0.3"/>
  <cols>
    <col min="1" max="2" width="13.88671875" style="3" customWidth="1"/>
    <col min="3" max="9" width="13.6640625" style="3" customWidth="1"/>
    <col min="10" max="196" width="9.109375" style="3" customWidth="1"/>
    <col min="197" max="197" width="14.5546875" style="3" customWidth="1"/>
    <col min="198" max="198" width="12" style="3" customWidth="1"/>
    <col min="199" max="199" width="13.109375" style="3" customWidth="1"/>
    <col min="200" max="200" width="13" style="3" customWidth="1"/>
    <col min="201" max="201" width="10.5546875" style="3"/>
    <col min="202" max="202" width="11" style="3" customWidth="1"/>
    <col min="203" max="217" width="10.5546875" style="3"/>
    <col min="218" max="219" width="13.6640625" style="3" customWidth="1"/>
    <col min="220" max="220" width="13.88671875" style="3" customWidth="1"/>
    <col min="221" max="226" width="13.6640625" style="3" customWidth="1"/>
    <col min="227" max="452" width="9.109375" style="3" customWidth="1"/>
    <col min="453" max="453" width="14.5546875" style="3" customWidth="1"/>
    <col min="454" max="454" width="12" style="3" customWidth="1"/>
    <col min="455" max="455" width="13.109375" style="3" customWidth="1"/>
    <col min="456" max="456" width="13" style="3" customWidth="1"/>
    <col min="457" max="457" width="10.5546875" style="3"/>
    <col min="458" max="458" width="11" style="3" customWidth="1"/>
    <col min="459" max="473" width="10.5546875" style="3"/>
    <col min="474" max="475" width="13.6640625" style="3" customWidth="1"/>
    <col min="476" max="476" width="13.88671875" style="3" customWidth="1"/>
    <col min="477" max="482" width="13.6640625" style="3" customWidth="1"/>
    <col min="483" max="708" width="9.109375" style="3" customWidth="1"/>
    <col min="709" max="709" width="14.5546875" style="3" customWidth="1"/>
    <col min="710" max="710" width="12" style="3" customWidth="1"/>
    <col min="711" max="711" width="13.109375" style="3" customWidth="1"/>
    <col min="712" max="712" width="13" style="3" customWidth="1"/>
    <col min="713" max="713" width="10.5546875" style="3"/>
    <col min="714" max="714" width="11" style="3" customWidth="1"/>
    <col min="715" max="729" width="10.5546875" style="3"/>
    <col min="730" max="731" width="13.6640625" style="3" customWidth="1"/>
    <col min="732" max="732" width="13.88671875" style="3" customWidth="1"/>
    <col min="733" max="738" width="13.6640625" style="3" customWidth="1"/>
    <col min="739" max="964" width="9.109375" style="3" customWidth="1"/>
    <col min="965" max="965" width="14.5546875" style="3" customWidth="1"/>
    <col min="966" max="966" width="12" style="3" customWidth="1"/>
    <col min="967" max="967" width="13.109375" style="3" customWidth="1"/>
    <col min="968" max="968" width="13" style="3" customWidth="1"/>
    <col min="969" max="969" width="10.5546875" style="3"/>
    <col min="970" max="970" width="11" style="3" customWidth="1"/>
    <col min="971" max="985" width="10.5546875" style="3"/>
    <col min="986" max="987" width="13.6640625" style="3" customWidth="1"/>
    <col min="988" max="988" width="13.88671875" style="3" customWidth="1"/>
    <col min="989" max="994" width="13.6640625" style="3" customWidth="1"/>
    <col min="995" max="1220" width="9.109375" style="3" customWidth="1"/>
    <col min="1221" max="1221" width="14.5546875" style="3" customWidth="1"/>
    <col min="1222" max="1222" width="12" style="3" customWidth="1"/>
    <col min="1223" max="1223" width="13.109375" style="3" customWidth="1"/>
    <col min="1224" max="1224" width="13" style="3" customWidth="1"/>
    <col min="1225" max="1225" width="10.5546875" style="3"/>
    <col min="1226" max="1226" width="11" style="3" customWidth="1"/>
    <col min="1227" max="1241" width="10.5546875" style="3"/>
    <col min="1242" max="1243" width="13.6640625" style="3" customWidth="1"/>
    <col min="1244" max="1244" width="13.88671875" style="3" customWidth="1"/>
    <col min="1245" max="1250" width="13.6640625" style="3" customWidth="1"/>
    <col min="1251" max="1476" width="9.109375" style="3" customWidth="1"/>
    <col min="1477" max="1477" width="14.5546875" style="3" customWidth="1"/>
    <col min="1478" max="1478" width="12" style="3" customWidth="1"/>
    <col min="1479" max="1479" width="13.109375" style="3" customWidth="1"/>
    <col min="1480" max="1480" width="13" style="3" customWidth="1"/>
    <col min="1481" max="1481" width="10.5546875" style="3"/>
    <col min="1482" max="1482" width="11" style="3" customWidth="1"/>
    <col min="1483" max="1497" width="10.5546875" style="3"/>
    <col min="1498" max="1499" width="13.6640625" style="3" customWidth="1"/>
    <col min="1500" max="1500" width="13.88671875" style="3" customWidth="1"/>
    <col min="1501" max="1506" width="13.6640625" style="3" customWidth="1"/>
    <col min="1507" max="1732" width="9.109375" style="3" customWidth="1"/>
    <col min="1733" max="1733" width="14.5546875" style="3" customWidth="1"/>
    <col min="1734" max="1734" width="12" style="3" customWidth="1"/>
    <col min="1735" max="1735" width="13.109375" style="3" customWidth="1"/>
    <col min="1736" max="1736" width="13" style="3" customWidth="1"/>
    <col min="1737" max="1737" width="10.5546875" style="3"/>
    <col min="1738" max="1738" width="11" style="3" customWidth="1"/>
    <col min="1739" max="1753" width="10.5546875" style="3"/>
    <col min="1754" max="1755" width="13.6640625" style="3" customWidth="1"/>
    <col min="1756" max="1756" width="13.88671875" style="3" customWidth="1"/>
    <col min="1757" max="1762" width="13.6640625" style="3" customWidth="1"/>
    <col min="1763" max="1988" width="9.109375" style="3" customWidth="1"/>
    <col min="1989" max="1989" width="14.5546875" style="3" customWidth="1"/>
    <col min="1990" max="1990" width="12" style="3" customWidth="1"/>
    <col min="1991" max="1991" width="13.109375" style="3" customWidth="1"/>
    <col min="1992" max="1992" width="13" style="3" customWidth="1"/>
    <col min="1993" max="1993" width="10.5546875" style="3"/>
    <col min="1994" max="1994" width="11" style="3" customWidth="1"/>
    <col min="1995" max="2009" width="10.5546875" style="3"/>
    <col min="2010" max="2011" width="13.6640625" style="3" customWidth="1"/>
    <col min="2012" max="2012" width="13.88671875" style="3" customWidth="1"/>
    <col min="2013" max="2018" width="13.6640625" style="3" customWidth="1"/>
    <col min="2019" max="2244" width="9.109375" style="3" customWidth="1"/>
    <col min="2245" max="2245" width="14.5546875" style="3" customWidth="1"/>
    <col min="2246" max="2246" width="12" style="3" customWidth="1"/>
    <col min="2247" max="2247" width="13.109375" style="3" customWidth="1"/>
    <col min="2248" max="2248" width="13" style="3" customWidth="1"/>
    <col min="2249" max="2249" width="10.5546875" style="3"/>
    <col min="2250" max="2250" width="11" style="3" customWidth="1"/>
    <col min="2251" max="2265" width="10.5546875" style="3"/>
    <col min="2266" max="2267" width="13.6640625" style="3" customWidth="1"/>
    <col min="2268" max="2268" width="13.88671875" style="3" customWidth="1"/>
    <col min="2269" max="2274" width="13.6640625" style="3" customWidth="1"/>
    <col min="2275" max="2500" width="9.109375" style="3" customWidth="1"/>
    <col min="2501" max="2501" width="14.5546875" style="3" customWidth="1"/>
    <col min="2502" max="2502" width="12" style="3" customWidth="1"/>
    <col min="2503" max="2503" width="13.109375" style="3" customWidth="1"/>
    <col min="2504" max="2504" width="13" style="3" customWidth="1"/>
    <col min="2505" max="2505" width="10.5546875" style="3"/>
    <col min="2506" max="2506" width="11" style="3" customWidth="1"/>
    <col min="2507" max="2521" width="10.5546875" style="3"/>
    <col min="2522" max="2523" width="13.6640625" style="3" customWidth="1"/>
    <col min="2524" max="2524" width="13.88671875" style="3" customWidth="1"/>
    <col min="2525" max="2530" width="13.6640625" style="3" customWidth="1"/>
    <col min="2531" max="2756" width="9.109375" style="3" customWidth="1"/>
    <col min="2757" max="2757" width="14.5546875" style="3" customWidth="1"/>
    <col min="2758" max="2758" width="12" style="3" customWidth="1"/>
    <col min="2759" max="2759" width="13.109375" style="3" customWidth="1"/>
    <col min="2760" max="2760" width="13" style="3" customWidth="1"/>
    <col min="2761" max="2761" width="10.5546875" style="3"/>
    <col min="2762" max="2762" width="11" style="3" customWidth="1"/>
    <col min="2763" max="2777" width="10.5546875" style="3"/>
    <col min="2778" max="2779" width="13.6640625" style="3" customWidth="1"/>
    <col min="2780" max="2780" width="13.88671875" style="3" customWidth="1"/>
    <col min="2781" max="2786" width="13.6640625" style="3" customWidth="1"/>
    <col min="2787" max="3012" width="9.109375" style="3" customWidth="1"/>
    <col min="3013" max="3013" width="14.5546875" style="3" customWidth="1"/>
    <col min="3014" max="3014" width="12" style="3" customWidth="1"/>
    <col min="3015" max="3015" width="13.109375" style="3" customWidth="1"/>
    <col min="3016" max="3016" width="13" style="3" customWidth="1"/>
    <col min="3017" max="3017" width="10.5546875" style="3"/>
    <col min="3018" max="3018" width="11" style="3" customWidth="1"/>
    <col min="3019" max="3033" width="10.5546875" style="3"/>
    <col min="3034" max="3035" width="13.6640625" style="3" customWidth="1"/>
    <col min="3036" max="3036" width="13.88671875" style="3" customWidth="1"/>
    <col min="3037" max="3042" width="13.6640625" style="3" customWidth="1"/>
    <col min="3043" max="3268" width="9.109375" style="3" customWidth="1"/>
    <col min="3269" max="3269" width="14.5546875" style="3" customWidth="1"/>
    <col min="3270" max="3270" width="12" style="3" customWidth="1"/>
    <col min="3271" max="3271" width="13.109375" style="3" customWidth="1"/>
    <col min="3272" max="3272" width="13" style="3" customWidth="1"/>
    <col min="3273" max="3273" width="10.5546875" style="3"/>
    <col min="3274" max="3274" width="11" style="3" customWidth="1"/>
    <col min="3275" max="3289" width="10.5546875" style="3"/>
    <col min="3290" max="3291" width="13.6640625" style="3" customWidth="1"/>
    <col min="3292" max="3292" width="13.88671875" style="3" customWidth="1"/>
    <col min="3293" max="3298" width="13.6640625" style="3" customWidth="1"/>
    <col min="3299" max="3524" width="9.109375" style="3" customWidth="1"/>
    <col min="3525" max="3525" width="14.5546875" style="3" customWidth="1"/>
    <col min="3526" max="3526" width="12" style="3" customWidth="1"/>
    <col min="3527" max="3527" width="13.109375" style="3" customWidth="1"/>
    <col min="3528" max="3528" width="13" style="3" customWidth="1"/>
    <col min="3529" max="3529" width="10.5546875" style="3"/>
    <col min="3530" max="3530" width="11" style="3" customWidth="1"/>
    <col min="3531" max="3545" width="10.5546875" style="3"/>
    <col min="3546" max="3547" width="13.6640625" style="3" customWidth="1"/>
    <col min="3548" max="3548" width="13.88671875" style="3" customWidth="1"/>
    <col min="3549" max="3554" width="13.6640625" style="3" customWidth="1"/>
    <col min="3555" max="3780" width="9.109375" style="3" customWidth="1"/>
    <col min="3781" max="3781" width="14.5546875" style="3" customWidth="1"/>
    <col min="3782" max="3782" width="12" style="3" customWidth="1"/>
    <col min="3783" max="3783" width="13.109375" style="3" customWidth="1"/>
    <col min="3784" max="3784" width="13" style="3" customWidth="1"/>
    <col min="3785" max="3785" width="10.5546875" style="3"/>
    <col min="3786" max="3786" width="11" style="3" customWidth="1"/>
    <col min="3787" max="3801" width="10.5546875" style="3"/>
    <col min="3802" max="3803" width="13.6640625" style="3" customWidth="1"/>
    <col min="3804" max="3804" width="13.88671875" style="3" customWidth="1"/>
    <col min="3805" max="3810" width="13.6640625" style="3" customWidth="1"/>
    <col min="3811" max="4036" width="9.109375" style="3" customWidth="1"/>
    <col min="4037" max="4037" width="14.5546875" style="3" customWidth="1"/>
    <col min="4038" max="4038" width="12" style="3" customWidth="1"/>
    <col min="4039" max="4039" width="13.109375" style="3" customWidth="1"/>
    <col min="4040" max="4040" width="13" style="3" customWidth="1"/>
    <col min="4041" max="4041" width="10.5546875" style="3"/>
    <col min="4042" max="4042" width="11" style="3" customWidth="1"/>
    <col min="4043" max="4057" width="10.5546875" style="3"/>
    <col min="4058" max="4059" width="13.6640625" style="3" customWidth="1"/>
    <col min="4060" max="4060" width="13.88671875" style="3" customWidth="1"/>
    <col min="4061" max="4066" width="13.6640625" style="3" customWidth="1"/>
    <col min="4067" max="4292" width="9.109375" style="3" customWidth="1"/>
    <col min="4293" max="4293" width="14.5546875" style="3" customWidth="1"/>
    <col min="4294" max="4294" width="12" style="3" customWidth="1"/>
    <col min="4295" max="4295" width="13.109375" style="3" customWidth="1"/>
    <col min="4296" max="4296" width="13" style="3" customWidth="1"/>
    <col min="4297" max="4297" width="10.5546875" style="3"/>
    <col min="4298" max="4298" width="11" style="3" customWidth="1"/>
    <col min="4299" max="4313" width="10.5546875" style="3"/>
    <col min="4314" max="4315" width="13.6640625" style="3" customWidth="1"/>
    <col min="4316" max="4316" width="13.88671875" style="3" customWidth="1"/>
    <col min="4317" max="4322" width="13.6640625" style="3" customWidth="1"/>
    <col min="4323" max="4548" width="9.109375" style="3" customWidth="1"/>
    <col min="4549" max="4549" width="14.5546875" style="3" customWidth="1"/>
    <col min="4550" max="4550" width="12" style="3" customWidth="1"/>
    <col min="4551" max="4551" width="13.109375" style="3" customWidth="1"/>
    <col min="4552" max="4552" width="13" style="3" customWidth="1"/>
    <col min="4553" max="4553" width="10.5546875" style="3"/>
    <col min="4554" max="4554" width="11" style="3" customWidth="1"/>
    <col min="4555" max="4569" width="10.5546875" style="3"/>
    <col min="4570" max="4571" width="13.6640625" style="3" customWidth="1"/>
    <col min="4572" max="4572" width="13.88671875" style="3" customWidth="1"/>
    <col min="4573" max="4578" width="13.6640625" style="3" customWidth="1"/>
    <col min="4579" max="4804" width="9.109375" style="3" customWidth="1"/>
    <col min="4805" max="4805" width="14.5546875" style="3" customWidth="1"/>
    <col min="4806" max="4806" width="12" style="3" customWidth="1"/>
    <col min="4807" max="4807" width="13.109375" style="3" customWidth="1"/>
    <col min="4808" max="4808" width="13" style="3" customWidth="1"/>
    <col min="4809" max="4809" width="10.5546875" style="3"/>
    <col min="4810" max="4810" width="11" style="3" customWidth="1"/>
    <col min="4811" max="4825" width="10.5546875" style="3"/>
    <col min="4826" max="4827" width="13.6640625" style="3" customWidth="1"/>
    <col min="4828" max="4828" width="13.88671875" style="3" customWidth="1"/>
    <col min="4829" max="4834" width="13.6640625" style="3" customWidth="1"/>
    <col min="4835" max="5060" width="9.109375" style="3" customWidth="1"/>
    <col min="5061" max="5061" width="14.5546875" style="3" customWidth="1"/>
    <col min="5062" max="5062" width="12" style="3" customWidth="1"/>
    <col min="5063" max="5063" width="13.109375" style="3" customWidth="1"/>
    <col min="5064" max="5064" width="13" style="3" customWidth="1"/>
    <col min="5065" max="5065" width="10.5546875" style="3"/>
    <col min="5066" max="5066" width="11" style="3" customWidth="1"/>
    <col min="5067" max="5081" width="10.5546875" style="3"/>
    <col min="5082" max="5083" width="13.6640625" style="3" customWidth="1"/>
    <col min="5084" max="5084" width="13.88671875" style="3" customWidth="1"/>
    <col min="5085" max="5090" width="13.6640625" style="3" customWidth="1"/>
    <col min="5091" max="5316" width="9.109375" style="3" customWidth="1"/>
    <col min="5317" max="5317" width="14.5546875" style="3" customWidth="1"/>
    <col min="5318" max="5318" width="12" style="3" customWidth="1"/>
    <col min="5319" max="5319" width="13.109375" style="3" customWidth="1"/>
    <col min="5320" max="5320" width="13" style="3" customWidth="1"/>
    <col min="5321" max="5321" width="10.5546875" style="3"/>
    <col min="5322" max="5322" width="11" style="3" customWidth="1"/>
    <col min="5323" max="5337" width="10.5546875" style="3"/>
    <col min="5338" max="5339" width="13.6640625" style="3" customWidth="1"/>
    <col min="5340" max="5340" width="13.88671875" style="3" customWidth="1"/>
    <col min="5341" max="5346" width="13.6640625" style="3" customWidth="1"/>
    <col min="5347" max="5572" width="9.109375" style="3" customWidth="1"/>
    <col min="5573" max="5573" width="14.5546875" style="3" customWidth="1"/>
    <col min="5574" max="5574" width="12" style="3" customWidth="1"/>
    <col min="5575" max="5575" width="13.109375" style="3" customWidth="1"/>
    <col min="5576" max="5576" width="13" style="3" customWidth="1"/>
    <col min="5577" max="5577" width="10.5546875" style="3"/>
    <col min="5578" max="5578" width="11" style="3" customWidth="1"/>
    <col min="5579" max="5593" width="10.5546875" style="3"/>
    <col min="5594" max="5595" width="13.6640625" style="3" customWidth="1"/>
    <col min="5596" max="5596" width="13.88671875" style="3" customWidth="1"/>
    <col min="5597" max="5602" width="13.6640625" style="3" customWidth="1"/>
    <col min="5603" max="5828" width="9.109375" style="3" customWidth="1"/>
    <col min="5829" max="5829" width="14.5546875" style="3" customWidth="1"/>
    <col min="5830" max="5830" width="12" style="3" customWidth="1"/>
    <col min="5831" max="5831" width="13.109375" style="3" customWidth="1"/>
    <col min="5832" max="5832" width="13" style="3" customWidth="1"/>
    <col min="5833" max="5833" width="10.5546875" style="3"/>
    <col min="5834" max="5834" width="11" style="3" customWidth="1"/>
    <col min="5835" max="5849" width="10.5546875" style="3"/>
    <col min="5850" max="5851" width="13.6640625" style="3" customWidth="1"/>
    <col min="5852" max="5852" width="13.88671875" style="3" customWidth="1"/>
    <col min="5853" max="5858" width="13.6640625" style="3" customWidth="1"/>
    <col min="5859" max="6084" width="9.109375" style="3" customWidth="1"/>
    <col min="6085" max="6085" width="14.5546875" style="3" customWidth="1"/>
    <col min="6086" max="6086" width="12" style="3" customWidth="1"/>
    <col min="6087" max="6087" width="13.109375" style="3" customWidth="1"/>
    <col min="6088" max="6088" width="13" style="3" customWidth="1"/>
    <col min="6089" max="6089" width="10.5546875" style="3"/>
    <col min="6090" max="6090" width="11" style="3" customWidth="1"/>
    <col min="6091" max="6105" width="10.5546875" style="3"/>
    <col min="6106" max="6107" width="13.6640625" style="3" customWidth="1"/>
    <col min="6108" max="6108" width="13.88671875" style="3" customWidth="1"/>
    <col min="6109" max="6114" width="13.6640625" style="3" customWidth="1"/>
    <col min="6115" max="6340" width="9.109375" style="3" customWidth="1"/>
    <col min="6341" max="6341" width="14.5546875" style="3" customWidth="1"/>
    <col min="6342" max="6342" width="12" style="3" customWidth="1"/>
    <col min="6343" max="6343" width="13.109375" style="3" customWidth="1"/>
    <col min="6344" max="6344" width="13" style="3" customWidth="1"/>
    <col min="6345" max="6345" width="10.5546875" style="3"/>
    <col min="6346" max="6346" width="11" style="3" customWidth="1"/>
    <col min="6347" max="6361" width="10.5546875" style="3"/>
    <col min="6362" max="6363" width="13.6640625" style="3" customWidth="1"/>
    <col min="6364" max="6364" width="13.88671875" style="3" customWidth="1"/>
    <col min="6365" max="6370" width="13.6640625" style="3" customWidth="1"/>
    <col min="6371" max="6596" width="9.109375" style="3" customWidth="1"/>
    <col min="6597" max="6597" width="14.5546875" style="3" customWidth="1"/>
    <col min="6598" max="6598" width="12" style="3" customWidth="1"/>
    <col min="6599" max="6599" width="13.109375" style="3" customWidth="1"/>
    <col min="6600" max="6600" width="13" style="3" customWidth="1"/>
    <col min="6601" max="6601" width="10.5546875" style="3"/>
    <col min="6602" max="6602" width="11" style="3" customWidth="1"/>
    <col min="6603" max="6617" width="10.5546875" style="3"/>
    <col min="6618" max="6619" width="13.6640625" style="3" customWidth="1"/>
    <col min="6620" max="6620" width="13.88671875" style="3" customWidth="1"/>
    <col min="6621" max="6626" width="13.6640625" style="3" customWidth="1"/>
    <col min="6627" max="6852" width="9.109375" style="3" customWidth="1"/>
    <col min="6853" max="6853" width="14.5546875" style="3" customWidth="1"/>
    <col min="6854" max="6854" width="12" style="3" customWidth="1"/>
    <col min="6855" max="6855" width="13.109375" style="3" customWidth="1"/>
    <col min="6856" max="6856" width="13" style="3" customWidth="1"/>
    <col min="6857" max="6857" width="10.5546875" style="3"/>
    <col min="6858" max="6858" width="11" style="3" customWidth="1"/>
    <col min="6859" max="6873" width="10.5546875" style="3"/>
    <col min="6874" max="6875" width="13.6640625" style="3" customWidth="1"/>
    <col min="6876" max="6876" width="13.88671875" style="3" customWidth="1"/>
    <col min="6877" max="6882" width="13.6640625" style="3" customWidth="1"/>
    <col min="6883" max="7108" width="9.109375" style="3" customWidth="1"/>
    <col min="7109" max="7109" width="14.5546875" style="3" customWidth="1"/>
    <col min="7110" max="7110" width="12" style="3" customWidth="1"/>
    <col min="7111" max="7111" width="13.109375" style="3" customWidth="1"/>
    <col min="7112" max="7112" width="13" style="3" customWidth="1"/>
    <col min="7113" max="7113" width="10.5546875" style="3"/>
    <col min="7114" max="7114" width="11" style="3" customWidth="1"/>
    <col min="7115" max="7129" width="10.5546875" style="3"/>
    <col min="7130" max="7131" width="13.6640625" style="3" customWidth="1"/>
    <col min="7132" max="7132" width="13.88671875" style="3" customWidth="1"/>
    <col min="7133" max="7138" width="13.6640625" style="3" customWidth="1"/>
    <col min="7139" max="7364" width="9.109375" style="3" customWidth="1"/>
    <col min="7365" max="7365" width="14.5546875" style="3" customWidth="1"/>
    <col min="7366" max="7366" width="12" style="3" customWidth="1"/>
    <col min="7367" max="7367" width="13.109375" style="3" customWidth="1"/>
    <col min="7368" max="7368" width="13" style="3" customWidth="1"/>
    <col min="7369" max="7369" width="10.5546875" style="3"/>
    <col min="7370" max="7370" width="11" style="3" customWidth="1"/>
    <col min="7371" max="7385" width="10.5546875" style="3"/>
    <col min="7386" max="7387" width="13.6640625" style="3" customWidth="1"/>
    <col min="7388" max="7388" width="13.88671875" style="3" customWidth="1"/>
    <col min="7389" max="7394" width="13.6640625" style="3" customWidth="1"/>
    <col min="7395" max="7620" width="9.109375" style="3" customWidth="1"/>
    <col min="7621" max="7621" width="14.5546875" style="3" customWidth="1"/>
    <col min="7622" max="7622" width="12" style="3" customWidth="1"/>
    <col min="7623" max="7623" width="13.109375" style="3" customWidth="1"/>
    <col min="7624" max="7624" width="13" style="3" customWidth="1"/>
    <col min="7625" max="7625" width="10.5546875" style="3"/>
    <col min="7626" max="7626" width="11" style="3" customWidth="1"/>
    <col min="7627" max="7641" width="10.5546875" style="3"/>
    <col min="7642" max="7643" width="13.6640625" style="3" customWidth="1"/>
    <col min="7644" max="7644" width="13.88671875" style="3" customWidth="1"/>
    <col min="7645" max="7650" width="13.6640625" style="3" customWidth="1"/>
    <col min="7651" max="7876" width="9.109375" style="3" customWidth="1"/>
    <col min="7877" max="7877" width="14.5546875" style="3" customWidth="1"/>
    <col min="7878" max="7878" width="12" style="3" customWidth="1"/>
    <col min="7879" max="7879" width="13.109375" style="3" customWidth="1"/>
    <col min="7880" max="7880" width="13" style="3" customWidth="1"/>
    <col min="7881" max="7881" width="10.5546875" style="3"/>
    <col min="7882" max="7882" width="11" style="3" customWidth="1"/>
    <col min="7883" max="7897" width="10.5546875" style="3"/>
    <col min="7898" max="7899" width="13.6640625" style="3" customWidth="1"/>
    <col min="7900" max="7900" width="13.88671875" style="3" customWidth="1"/>
    <col min="7901" max="7906" width="13.6640625" style="3" customWidth="1"/>
    <col min="7907" max="8132" width="9.109375" style="3" customWidth="1"/>
    <col min="8133" max="8133" width="14.5546875" style="3" customWidth="1"/>
    <col min="8134" max="8134" width="12" style="3" customWidth="1"/>
    <col min="8135" max="8135" width="13.109375" style="3" customWidth="1"/>
    <col min="8136" max="8136" width="13" style="3" customWidth="1"/>
    <col min="8137" max="8137" width="10.5546875" style="3"/>
    <col min="8138" max="8138" width="11" style="3" customWidth="1"/>
    <col min="8139" max="8153" width="10.5546875" style="3"/>
    <col min="8154" max="8155" width="13.6640625" style="3" customWidth="1"/>
    <col min="8156" max="8156" width="13.88671875" style="3" customWidth="1"/>
    <col min="8157" max="8162" width="13.6640625" style="3" customWidth="1"/>
    <col min="8163" max="8388" width="9.109375" style="3" customWidth="1"/>
    <col min="8389" max="8389" width="14.5546875" style="3" customWidth="1"/>
    <col min="8390" max="8390" width="12" style="3" customWidth="1"/>
    <col min="8391" max="8391" width="13.109375" style="3" customWidth="1"/>
    <col min="8392" max="8392" width="13" style="3" customWidth="1"/>
    <col min="8393" max="8393" width="10.5546875" style="3"/>
    <col min="8394" max="8394" width="11" style="3" customWidth="1"/>
    <col min="8395" max="8409" width="10.5546875" style="3"/>
    <col min="8410" max="8411" width="13.6640625" style="3" customWidth="1"/>
    <col min="8412" max="8412" width="13.88671875" style="3" customWidth="1"/>
    <col min="8413" max="8418" width="13.6640625" style="3" customWidth="1"/>
    <col min="8419" max="8644" width="9.109375" style="3" customWidth="1"/>
    <col min="8645" max="8645" width="14.5546875" style="3" customWidth="1"/>
    <col min="8646" max="8646" width="12" style="3" customWidth="1"/>
    <col min="8647" max="8647" width="13.109375" style="3" customWidth="1"/>
    <col min="8648" max="8648" width="13" style="3" customWidth="1"/>
    <col min="8649" max="8649" width="10.5546875" style="3"/>
    <col min="8650" max="8650" width="11" style="3" customWidth="1"/>
    <col min="8651" max="8665" width="10.5546875" style="3"/>
    <col min="8666" max="8667" width="13.6640625" style="3" customWidth="1"/>
    <col min="8668" max="8668" width="13.88671875" style="3" customWidth="1"/>
    <col min="8669" max="8674" width="13.6640625" style="3" customWidth="1"/>
    <col min="8675" max="8900" width="9.109375" style="3" customWidth="1"/>
    <col min="8901" max="8901" width="14.5546875" style="3" customWidth="1"/>
    <col min="8902" max="8902" width="12" style="3" customWidth="1"/>
    <col min="8903" max="8903" width="13.109375" style="3" customWidth="1"/>
    <col min="8904" max="8904" width="13" style="3" customWidth="1"/>
    <col min="8905" max="8905" width="10.5546875" style="3"/>
    <col min="8906" max="8906" width="11" style="3" customWidth="1"/>
    <col min="8907" max="8921" width="10.5546875" style="3"/>
    <col min="8922" max="8923" width="13.6640625" style="3" customWidth="1"/>
    <col min="8924" max="8924" width="13.88671875" style="3" customWidth="1"/>
    <col min="8925" max="8930" width="13.6640625" style="3" customWidth="1"/>
    <col min="8931" max="9156" width="9.109375" style="3" customWidth="1"/>
    <col min="9157" max="9157" width="14.5546875" style="3" customWidth="1"/>
    <col min="9158" max="9158" width="12" style="3" customWidth="1"/>
    <col min="9159" max="9159" width="13.109375" style="3" customWidth="1"/>
    <col min="9160" max="9160" width="13" style="3" customWidth="1"/>
    <col min="9161" max="9161" width="10.5546875" style="3"/>
    <col min="9162" max="9162" width="11" style="3" customWidth="1"/>
    <col min="9163" max="9177" width="10.5546875" style="3"/>
    <col min="9178" max="9179" width="13.6640625" style="3" customWidth="1"/>
    <col min="9180" max="9180" width="13.88671875" style="3" customWidth="1"/>
    <col min="9181" max="9186" width="13.6640625" style="3" customWidth="1"/>
    <col min="9187" max="9412" width="9.109375" style="3" customWidth="1"/>
    <col min="9413" max="9413" width="14.5546875" style="3" customWidth="1"/>
    <col min="9414" max="9414" width="12" style="3" customWidth="1"/>
    <col min="9415" max="9415" width="13.109375" style="3" customWidth="1"/>
    <col min="9416" max="9416" width="13" style="3" customWidth="1"/>
    <col min="9417" max="9417" width="10.5546875" style="3"/>
    <col min="9418" max="9418" width="11" style="3" customWidth="1"/>
    <col min="9419" max="9433" width="10.5546875" style="3"/>
    <col min="9434" max="9435" width="13.6640625" style="3" customWidth="1"/>
    <col min="9436" max="9436" width="13.88671875" style="3" customWidth="1"/>
    <col min="9437" max="9442" width="13.6640625" style="3" customWidth="1"/>
    <col min="9443" max="9668" width="9.109375" style="3" customWidth="1"/>
    <col min="9669" max="9669" width="14.5546875" style="3" customWidth="1"/>
    <col min="9670" max="9670" width="12" style="3" customWidth="1"/>
    <col min="9671" max="9671" width="13.109375" style="3" customWidth="1"/>
    <col min="9672" max="9672" width="13" style="3" customWidth="1"/>
    <col min="9673" max="9673" width="10.5546875" style="3"/>
    <col min="9674" max="9674" width="11" style="3" customWidth="1"/>
    <col min="9675" max="9689" width="10.5546875" style="3"/>
    <col min="9690" max="9691" width="13.6640625" style="3" customWidth="1"/>
    <col min="9692" max="9692" width="13.88671875" style="3" customWidth="1"/>
    <col min="9693" max="9698" width="13.6640625" style="3" customWidth="1"/>
    <col min="9699" max="9924" width="9.109375" style="3" customWidth="1"/>
    <col min="9925" max="9925" width="14.5546875" style="3" customWidth="1"/>
    <col min="9926" max="9926" width="12" style="3" customWidth="1"/>
    <col min="9927" max="9927" width="13.109375" style="3" customWidth="1"/>
    <col min="9928" max="9928" width="13" style="3" customWidth="1"/>
    <col min="9929" max="9929" width="10.5546875" style="3"/>
    <col min="9930" max="9930" width="11" style="3" customWidth="1"/>
    <col min="9931" max="9945" width="10.5546875" style="3"/>
    <col min="9946" max="9947" width="13.6640625" style="3" customWidth="1"/>
    <col min="9948" max="9948" width="13.88671875" style="3" customWidth="1"/>
    <col min="9949" max="9954" width="13.6640625" style="3" customWidth="1"/>
    <col min="9955" max="10180" width="9.109375" style="3" customWidth="1"/>
    <col min="10181" max="10181" width="14.5546875" style="3" customWidth="1"/>
    <col min="10182" max="10182" width="12" style="3" customWidth="1"/>
    <col min="10183" max="10183" width="13.109375" style="3" customWidth="1"/>
    <col min="10184" max="10184" width="13" style="3" customWidth="1"/>
    <col min="10185" max="10185" width="10.5546875" style="3"/>
    <col min="10186" max="10186" width="11" style="3" customWidth="1"/>
    <col min="10187" max="10201" width="10.5546875" style="3"/>
    <col min="10202" max="10203" width="13.6640625" style="3" customWidth="1"/>
    <col min="10204" max="10204" width="13.88671875" style="3" customWidth="1"/>
    <col min="10205" max="10210" width="13.6640625" style="3" customWidth="1"/>
    <col min="10211" max="10436" width="9.109375" style="3" customWidth="1"/>
    <col min="10437" max="10437" width="14.5546875" style="3" customWidth="1"/>
    <col min="10438" max="10438" width="12" style="3" customWidth="1"/>
    <col min="10439" max="10439" width="13.109375" style="3" customWidth="1"/>
    <col min="10440" max="10440" width="13" style="3" customWidth="1"/>
    <col min="10441" max="10441" width="10.5546875" style="3"/>
    <col min="10442" max="10442" width="11" style="3" customWidth="1"/>
    <col min="10443" max="10457" width="10.5546875" style="3"/>
    <col min="10458" max="10459" width="13.6640625" style="3" customWidth="1"/>
    <col min="10460" max="10460" width="13.88671875" style="3" customWidth="1"/>
    <col min="10461" max="10466" width="13.6640625" style="3" customWidth="1"/>
    <col min="10467" max="10692" width="9.109375" style="3" customWidth="1"/>
    <col min="10693" max="10693" width="14.5546875" style="3" customWidth="1"/>
    <col min="10694" max="10694" width="12" style="3" customWidth="1"/>
    <col min="10695" max="10695" width="13.109375" style="3" customWidth="1"/>
    <col min="10696" max="10696" width="13" style="3" customWidth="1"/>
    <col min="10697" max="10697" width="10.5546875" style="3"/>
    <col min="10698" max="10698" width="11" style="3" customWidth="1"/>
    <col min="10699" max="10713" width="10.5546875" style="3"/>
    <col min="10714" max="10715" width="13.6640625" style="3" customWidth="1"/>
    <col min="10716" max="10716" width="13.88671875" style="3" customWidth="1"/>
    <col min="10717" max="10722" width="13.6640625" style="3" customWidth="1"/>
    <col min="10723" max="10948" width="9.109375" style="3" customWidth="1"/>
    <col min="10949" max="10949" width="14.5546875" style="3" customWidth="1"/>
    <col min="10950" max="10950" width="12" style="3" customWidth="1"/>
    <col min="10951" max="10951" width="13.109375" style="3" customWidth="1"/>
    <col min="10952" max="10952" width="13" style="3" customWidth="1"/>
    <col min="10953" max="10953" width="10.5546875" style="3"/>
    <col min="10954" max="10954" width="11" style="3" customWidth="1"/>
    <col min="10955" max="10969" width="10.5546875" style="3"/>
    <col min="10970" max="10971" width="13.6640625" style="3" customWidth="1"/>
    <col min="10972" max="10972" width="13.88671875" style="3" customWidth="1"/>
    <col min="10973" max="10978" width="13.6640625" style="3" customWidth="1"/>
    <col min="10979" max="11204" width="9.109375" style="3" customWidth="1"/>
    <col min="11205" max="11205" width="14.5546875" style="3" customWidth="1"/>
    <col min="11206" max="11206" width="12" style="3" customWidth="1"/>
    <col min="11207" max="11207" width="13.109375" style="3" customWidth="1"/>
    <col min="11208" max="11208" width="13" style="3" customWidth="1"/>
    <col min="11209" max="11209" width="10.5546875" style="3"/>
    <col min="11210" max="11210" width="11" style="3" customWidth="1"/>
    <col min="11211" max="11225" width="10.5546875" style="3"/>
    <col min="11226" max="11227" width="13.6640625" style="3" customWidth="1"/>
    <col min="11228" max="11228" width="13.88671875" style="3" customWidth="1"/>
    <col min="11229" max="11234" width="13.6640625" style="3" customWidth="1"/>
    <col min="11235" max="11460" width="9.109375" style="3" customWidth="1"/>
    <col min="11461" max="11461" width="14.5546875" style="3" customWidth="1"/>
    <col min="11462" max="11462" width="12" style="3" customWidth="1"/>
    <col min="11463" max="11463" width="13.109375" style="3" customWidth="1"/>
    <col min="11464" max="11464" width="13" style="3" customWidth="1"/>
    <col min="11465" max="11465" width="10.5546875" style="3"/>
    <col min="11466" max="11466" width="11" style="3" customWidth="1"/>
    <col min="11467" max="11481" width="10.5546875" style="3"/>
    <col min="11482" max="11483" width="13.6640625" style="3" customWidth="1"/>
    <col min="11484" max="11484" width="13.88671875" style="3" customWidth="1"/>
    <col min="11485" max="11490" width="13.6640625" style="3" customWidth="1"/>
    <col min="11491" max="11716" width="9.109375" style="3" customWidth="1"/>
    <col min="11717" max="11717" width="14.5546875" style="3" customWidth="1"/>
    <col min="11718" max="11718" width="12" style="3" customWidth="1"/>
    <col min="11719" max="11719" width="13.109375" style="3" customWidth="1"/>
    <col min="11720" max="11720" width="13" style="3" customWidth="1"/>
    <col min="11721" max="11721" width="10.5546875" style="3"/>
    <col min="11722" max="11722" width="11" style="3" customWidth="1"/>
    <col min="11723" max="11737" width="10.5546875" style="3"/>
    <col min="11738" max="11739" width="13.6640625" style="3" customWidth="1"/>
    <col min="11740" max="11740" width="13.88671875" style="3" customWidth="1"/>
    <col min="11741" max="11746" width="13.6640625" style="3" customWidth="1"/>
    <col min="11747" max="11972" width="9.109375" style="3" customWidth="1"/>
    <col min="11973" max="11973" width="14.5546875" style="3" customWidth="1"/>
    <col min="11974" max="11974" width="12" style="3" customWidth="1"/>
    <col min="11975" max="11975" width="13.109375" style="3" customWidth="1"/>
    <col min="11976" max="11976" width="13" style="3" customWidth="1"/>
    <col min="11977" max="11977" width="10.5546875" style="3"/>
    <col min="11978" max="11978" width="11" style="3" customWidth="1"/>
    <col min="11979" max="11993" width="10.5546875" style="3"/>
    <col min="11994" max="11995" width="13.6640625" style="3" customWidth="1"/>
    <col min="11996" max="11996" width="13.88671875" style="3" customWidth="1"/>
    <col min="11997" max="12002" width="13.6640625" style="3" customWidth="1"/>
    <col min="12003" max="12228" width="9.109375" style="3" customWidth="1"/>
    <col min="12229" max="12229" width="14.5546875" style="3" customWidth="1"/>
    <col min="12230" max="12230" width="12" style="3" customWidth="1"/>
    <col min="12231" max="12231" width="13.109375" style="3" customWidth="1"/>
    <col min="12232" max="12232" width="13" style="3" customWidth="1"/>
    <col min="12233" max="12233" width="10.5546875" style="3"/>
    <col min="12234" max="12234" width="11" style="3" customWidth="1"/>
    <col min="12235" max="12249" width="10.5546875" style="3"/>
    <col min="12250" max="12251" width="13.6640625" style="3" customWidth="1"/>
    <col min="12252" max="12252" width="13.88671875" style="3" customWidth="1"/>
    <col min="12253" max="12258" width="13.6640625" style="3" customWidth="1"/>
    <col min="12259" max="12484" width="9.109375" style="3" customWidth="1"/>
    <col min="12485" max="12485" width="14.5546875" style="3" customWidth="1"/>
    <col min="12486" max="12486" width="12" style="3" customWidth="1"/>
    <col min="12487" max="12487" width="13.109375" style="3" customWidth="1"/>
    <col min="12488" max="12488" width="13" style="3" customWidth="1"/>
    <col min="12489" max="12489" width="10.5546875" style="3"/>
    <col min="12490" max="12490" width="11" style="3" customWidth="1"/>
    <col min="12491" max="12505" width="10.5546875" style="3"/>
    <col min="12506" max="12507" width="13.6640625" style="3" customWidth="1"/>
    <col min="12508" max="12508" width="13.88671875" style="3" customWidth="1"/>
    <col min="12509" max="12514" width="13.6640625" style="3" customWidth="1"/>
    <col min="12515" max="12740" width="9.109375" style="3" customWidth="1"/>
    <col min="12741" max="12741" width="14.5546875" style="3" customWidth="1"/>
    <col min="12742" max="12742" width="12" style="3" customWidth="1"/>
    <col min="12743" max="12743" width="13.109375" style="3" customWidth="1"/>
    <col min="12744" max="12744" width="13" style="3" customWidth="1"/>
    <col min="12745" max="12745" width="10.5546875" style="3"/>
    <col min="12746" max="12746" width="11" style="3" customWidth="1"/>
    <col min="12747" max="12761" width="10.5546875" style="3"/>
    <col min="12762" max="12763" width="13.6640625" style="3" customWidth="1"/>
    <col min="12764" max="12764" width="13.88671875" style="3" customWidth="1"/>
    <col min="12765" max="12770" width="13.6640625" style="3" customWidth="1"/>
    <col min="12771" max="12996" width="9.109375" style="3" customWidth="1"/>
    <col min="12997" max="12997" width="14.5546875" style="3" customWidth="1"/>
    <col min="12998" max="12998" width="12" style="3" customWidth="1"/>
    <col min="12999" max="12999" width="13.109375" style="3" customWidth="1"/>
    <col min="13000" max="13000" width="13" style="3" customWidth="1"/>
    <col min="13001" max="13001" width="10.5546875" style="3"/>
    <col min="13002" max="13002" width="11" style="3" customWidth="1"/>
    <col min="13003" max="13017" width="10.5546875" style="3"/>
    <col min="13018" max="13019" width="13.6640625" style="3" customWidth="1"/>
    <col min="13020" max="13020" width="13.88671875" style="3" customWidth="1"/>
    <col min="13021" max="13026" width="13.6640625" style="3" customWidth="1"/>
    <col min="13027" max="13252" width="9.109375" style="3" customWidth="1"/>
    <col min="13253" max="13253" width="14.5546875" style="3" customWidth="1"/>
    <col min="13254" max="13254" width="12" style="3" customWidth="1"/>
    <col min="13255" max="13255" width="13.109375" style="3" customWidth="1"/>
    <col min="13256" max="13256" width="13" style="3" customWidth="1"/>
    <col min="13257" max="13257" width="10.5546875" style="3"/>
    <col min="13258" max="13258" width="11" style="3" customWidth="1"/>
    <col min="13259" max="13273" width="10.5546875" style="3"/>
    <col min="13274" max="13275" width="13.6640625" style="3" customWidth="1"/>
    <col min="13276" max="13276" width="13.88671875" style="3" customWidth="1"/>
    <col min="13277" max="13282" width="13.6640625" style="3" customWidth="1"/>
    <col min="13283" max="13508" width="9.109375" style="3" customWidth="1"/>
    <col min="13509" max="13509" width="14.5546875" style="3" customWidth="1"/>
    <col min="13510" max="13510" width="12" style="3" customWidth="1"/>
    <col min="13511" max="13511" width="13.109375" style="3" customWidth="1"/>
    <col min="13512" max="13512" width="13" style="3" customWidth="1"/>
    <col min="13513" max="13513" width="10.5546875" style="3"/>
    <col min="13514" max="13514" width="11" style="3" customWidth="1"/>
    <col min="13515" max="13529" width="10.5546875" style="3"/>
    <col min="13530" max="13531" width="13.6640625" style="3" customWidth="1"/>
    <col min="13532" max="13532" width="13.88671875" style="3" customWidth="1"/>
    <col min="13533" max="13538" width="13.6640625" style="3" customWidth="1"/>
    <col min="13539" max="13764" width="9.109375" style="3" customWidth="1"/>
    <col min="13765" max="13765" width="14.5546875" style="3" customWidth="1"/>
    <col min="13766" max="13766" width="12" style="3" customWidth="1"/>
    <col min="13767" max="13767" width="13.109375" style="3" customWidth="1"/>
    <col min="13768" max="13768" width="13" style="3" customWidth="1"/>
    <col min="13769" max="13769" width="10.5546875" style="3"/>
    <col min="13770" max="13770" width="11" style="3" customWidth="1"/>
    <col min="13771" max="13785" width="10.5546875" style="3"/>
    <col min="13786" max="13787" width="13.6640625" style="3" customWidth="1"/>
    <col min="13788" max="13788" width="13.88671875" style="3" customWidth="1"/>
    <col min="13789" max="13794" width="13.6640625" style="3" customWidth="1"/>
    <col min="13795" max="14020" width="9.109375" style="3" customWidth="1"/>
    <col min="14021" max="14021" width="14.5546875" style="3" customWidth="1"/>
    <col min="14022" max="14022" width="12" style="3" customWidth="1"/>
    <col min="14023" max="14023" width="13.109375" style="3" customWidth="1"/>
    <col min="14024" max="14024" width="13" style="3" customWidth="1"/>
    <col min="14025" max="14025" width="10.5546875" style="3"/>
    <col min="14026" max="14026" width="11" style="3" customWidth="1"/>
    <col min="14027" max="14041" width="10.5546875" style="3"/>
    <col min="14042" max="14043" width="13.6640625" style="3" customWidth="1"/>
    <col min="14044" max="14044" width="13.88671875" style="3" customWidth="1"/>
    <col min="14045" max="14050" width="13.6640625" style="3" customWidth="1"/>
    <col min="14051" max="14276" width="9.109375" style="3" customWidth="1"/>
    <col min="14277" max="14277" width="14.5546875" style="3" customWidth="1"/>
    <col min="14278" max="14278" width="12" style="3" customWidth="1"/>
    <col min="14279" max="14279" width="13.109375" style="3" customWidth="1"/>
    <col min="14280" max="14280" width="13" style="3" customWidth="1"/>
    <col min="14281" max="14281" width="10.5546875" style="3"/>
    <col min="14282" max="14282" width="11" style="3" customWidth="1"/>
    <col min="14283" max="14297" width="10.5546875" style="3"/>
    <col min="14298" max="14299" width="13.6640625" style="3" customWidth="1"/>
    <col min="14300" max="14300" width="13.88671875" style="3" customWidth="1"/>
    <col min="14301" max="14306" width="13.6640625" style="3" customWidth="1"/>
    <col min="14307" max="14532" width="9.109375" style="3" customWidth="1"/>
    <col min="14533" max="14533" width="14.5546875" style="3" customWidth="1"/>
    <col min="14534" max="14534" width="12" style="3" customWidth="1"/>
    <col min="14535" max="14535" width="13.109375" style="3" customWidth="1"/>
    <col min="14536" max="14536" width="13" style="3" customWidth="1"/>
    <col min="14537" max="14537" width="10.5546875" style="3"/>
    <col min="14538" max="14538" width="11" style="3" customWidth="1"/>
    <col min="14539" max="14553" width="10.5546875" style="3"/>
    <col min="14554" max="14555" width="13.6640625" style="3" customWidth="1"/>
    <col min="14556" max="14556" width="13.88671875" style="3" customWidth="1"/>
    <col min="14557" max="14562" width="13.6640625" style="3" customWidth="1"/>
    <col min="14563" max="14788" width="9.109375" style="3" customWidth="1"/>
    <col min="14789" max="14789" width="14.5546875" style="3" customWidth="1"/>
    <col min="14790" max="14790" width="12" style="3" customWidth="1"/>
    <col min="14791" max="14791" width="13.109375" style="3" customWidth="1"/>
    <col min="14792" max="14792" width="13" style="3" customWidth="1"/>
    <col min="14793" max="14793" width="10.5546875" style="3"/>
    <col min="14794" max="14794" width="11" style="3" customWidth="1"/>
    <col min="14795" max="14809" width="10.5546875" style="3"/>
    <col min="14810" max="14811" width="13.6640625" style="3" customWidth="1"/>
    <col min="14812" max="14812" width="13.88671875" style="3" customWidth="1"/>
    <col min="14813" max="14818" width="13.6640625" style="3" customWidth="1"/>
    <col min="14819" max="15044" width="9.109375" style="3" customWidth="1"/>
    <col min="15045" max="15045" width="14.5546875" style="3" customWidth="1"/>
    <col min="15046" max="15046" width="12" style="3" customWidth="1"/>
    <col min="15047" max="15047" width="13.109375" style="3" customWidth="1"/>
    <col min="15048" max="15048" width="13" style="3" customWidth="1"/>
    <col min="15049" max="15049" width="10.5546875" style="3"/>
    <col min="15050" max="15050" width="11" style="3" customWidth="1"/>
    <col min="15051" max="15065" width="10.5546875" style="3"/>
    <col min="15066" max="15067" width="13.6640625" style="3" customWidth="1"/>
    <col min="15068" max="15068" width="13.88671875" style="3" customWidth="1"/>
    <col min="15069" max="15074" width="13.6640625" style="3" customWidth="1"/>
    <col min="15075" max="15300" width="9.109375" style="3" customWidth="1"/>
    <col min="15301" max="15301" width="14.5546875" style="3" customWidth="1"/>
    <col min="15302" max="15302" width="12" style="3" customWidth="1"/>
    <col min="15303" max="15303" width="13.109375" style="3" customWidth="1"/>
    <col min="15304" max="15304" width="13" style="3" customWidth="1"/>
    <col min="15305" max="15305" width="10.5546875" style="3"/>
    <col min="15306" max="15306" width="11" style="3" customWidth="1"/>
    <col min="15307" max="15321" width="10.5546875" style="3"/>
    <col min="15322" max="15323" width="13.6640625" style="3" customWidth="1"/>
    <col min="15324" max="15324" width="13.88671875" style="3" customWidth="1"/>
    <col min="15325" max="15330" width="13.6640625" style="3" customWidth="1"/>
    <col min="15331" max="15556" width="9.109375" style="3" customWidth="1"/>
    <col min="15557" max="15557" width="14.5546875" style="3" customWidth="1"/>
    <col min="15558" max="15558" width="12" style="3" customWidth="1"/>
    <col min="15559" max="15559" width="13.109375" style="3" customWidth="1"/>
    <col min="15560" max="15560" width="13" style="3" customWidth="1"/>
    <col min="15561" max="15561" width="10.5546875" style="3"/>
    <col min="15562" max="15562" width="11" style="3" customWidth="1"/>
    <col min="15563" max="15577" width="10.5546875" style="3"/>
    <col min="15578" max="15579" width="13.6640625" style="3" customWidth="1"/>
    <col min="15580" max="15580" width="13.88671875" style="3" customWidth="1"/>
    <col min="15581" max="15586" width="13.6640625" style="3" customWidth="1"/>
    <col min="15587" max="15812" width="9.109375" style="3" customWidth="1"/>
    <col min="15813" max="15813" width="14.5546875" style="3" customWidth="1"/>
    <col min="15814" max="15814" width="12" style="3" customWidth="1"/>
    <col min="15815" max="15815" width="13.109375" style="3" customWidth="1"/>
    <col min="15816" max="15816" width="13" style="3" customWidth="1"/>
    <col min="15817" max="15817" width="10.5546875" style="3"/>
    <col min="15818" max="15818" width="11" style="3" customWidth="1"/>
    <col min="15819" max="15833" width="10.5546875" style="3"/>
    <col min="15834" max="15835" width="13.6640625" style="3" customWidth="1"/>
    <col min="15836" max="15836" width="13.88671875" style="3" customWidth="1"/>
    <col min="15837" max="15842" width="13.6640625" style="3" customWidth="1"/>
    <col min="15843" max="16068" width="9.109375" style="3" customWidth="1"/>
    <col min="16069" max="16069" width="14.5546875" style="3" customWidth="1"/>
    <col min="16070" max="16070" width="12" style="3" customWidth="1"/>
    <col min="16071" max="16071" width="13.109375" style="3" customWidth="1"/>
    <col min="16072" max="16072" width="13" style="3" customWidth="1"/>
    <col min="16073" max="16073" width="10.5546875" style="3"/>
    <col min="16074" max="16074" width="11" style="3" customWidth="1"/>
    <col min="16075" max="16089" width="10.5546875" style="3"/>
    <col min="16090" max="16091" width="13.6640625" style="3" customWidth="1"/>
    <col min="16092" max="16092" width="13.88671875" style="3" customWidth="1"/>
    <col min="16093" max="16098" width="13.6640625" style="3" customWidth="1"/>
    <col min="16099" max="16324" width="9.109375" style="3" customWidth="1"/>
    <col min="16325" max="16325" width="14.5546875" style="3" customWidth="1"/>
    <col min="16326" max="16326" width="12" style="3" customWidth="1"/>
    <col min="16327" max="16327" width="13.109375" style="3" customWidth="1"/>
    <col min="16328" max="16328" width="13" style="3" customWidth="1"/>
    <col min="16329" max="16329" width="10.5546875" style="3"/>
    <col min="16330" max="16330" width="11" style="3" customWidth="1"/>
    <col min="16331" max="16384" width="10.5546875" style="3"/>
  </cols>
  <sheetData>
    <row r="1" spans="1:10" ht="39.9" customHeight="1" x14ac:dyDescent="0.3">
      <c r="A1" s="279" t="s">
        <v>130</v>
      </c>
      <c r="B1" s="279"/>
      <c r="C1" s="279"/>
      <c r="D1" s="279"/>
      <c r="E1" s="279"/>
      <c r="F1" s="279"/>
      <c r="G1" s="279"/>
      <c r="H1" s="279"/>
      <c r="I1" s="280"/>
      <c r="J1" s="32"/>
    </row>
    <row r="2" spans="1:10" ht="18" customHeight="1" x14ac:dyDescent="0.3">
      <c r="A2" s="281" t="s">
        <v>72</v>
      </c>
      <c r="B2" s="282"/>
      <c r="C2" s="282" t="s">
        <v>29</v>
      </c>
      <c r="D2" s="285" t="s">
        <v>26</v>
      </c>
      <c r="E2" s="285"/>
      <c r="F2" s="285" t="s">
        <v>0</v>
      </c>
      <c r="G2" s="285"/>
      <c r="H2" s="285" t="s">
        <v>1</v>
      </c>
      <c r="I2" s="286"/>
    </row>
    <row r="3" spans="1:10" ht="18" customHeight="1" x14ac:dyDescent="0.3">
      <c r="A3" s="283"/>
      <c r="B3" s="284"/>
      <c r="C3" s="284"/>
      <c r="D3" s="88" t="s">
        <v>33</v>
      </c>
      <c r="E3" s="88" t="s">
        <v>34</v>
      </c>
      <c r="F3" s="88" t="s">
        <v>33</v>
      </c>
      <c r="G3" s="88" t="s">
        <v>34</v>
      </c>
      <c r="H3" s="88" t="s">
        <v>33</v>
      </c>
      <c r="I3" s="137" t="s">
        <v>34</v>
      </c>
    </row>
    <row r="4" spans="1:10" ht="22.5" customHeight="1" x14ac:dyDescent="0.3">
      <c r="A4" s="292" t="s">
        <v>32</v>
      </c>
      <c r="B4" s="293"/>
      <c r="C4" s="293"/>
      <c r="D4" s="65">
        <v>41361</v>
      </c>
      <c r="E4" s="149">
        <v>100</v>
      </c>
      <c r="F4" s="65">
        <v>21814</v>
      </c>
      <c r="G4" s="149">
        <v>100</v>
      </c>
      <c r="H4" s="65">
        <v>19547</v>
      </c>
      <c r="I4" s="193">
        <v>100</v>
      </c>
    </row>
    <row r="5" spans="1:10" ht="22.5" customHeight="1" x14ac:dyDescent="0.3">
      <c r="A5" s="298" t="s">
        <v>3</v>
      </c>
      <c r="B5" s="274" t="s">
        <v>3</v>
      </c>
      <c r="C5" s="46" t="s">
        <v>30</v>
      </c>
      <c r="D5" s="71">
        <v>2358</v>
      </c>
      <c r="E5" s="63">
        <v>5.7010227025458766</v>
      </c>
      <c r="F5" s="71">
        <v>1332</v>
      </c>
      <c r="G5" s="63">
        <v>6.1061703493169519</v>
      </c>
      <c r="H5" s="71">
        <v>1026</v>
      </c>
      <c r="I5" s="194">
        <v>5.2488872972834706</v>
      </c>
    </row>
    <row r="6" spans="1:10" ht="22.5" customHeight="1" x14ac:dyDescent="0.3">
      <c r="A6" s="299"/>
      <c r="B6" s="274"/>
      <c r="C6" s="46" t="s">
        <v>21</v>
      </c>
      <c r="D6" s="71">
        <v>7125</v>
      </c>
      <c r="E6" s="63">
        <v>17.226372669906436</v>
      </c>
      <c r="F6" s="71">
        <v>3542</v>
      </c>
      <c r="G6" s="63">
        <v>16.237278811772256</v>
      </c>
      <c r="H6" s="71">
        <v>3583</v>
      </c>
      <c r="I6" s="194">
        <v>18.3301785440221</v>
      </c>
    </row>
    <row r="7" spans="1:10" ht="22.5" customHeight="1" x14ac:dyDescent="0.3">
      <c r="A7" s="299"/>
      <c r="B7" s="274"/>
      <c r="C7" s="46" t="s">
        <v>22</v>
      </c>
      <c r="D7" s="71">
        <v>12518</v>
      </c>
      <c r="E7" s="63">
        <v>30.265225695703684</v>
      </c>
      <c r="F7" s="71">
        <v>6044</v>
      </c>
      <c r="G7" s="63">
        <v>27.70697717062437</v>
      </c>
      <c r="H7" s="71">
        <v>6474</v>
      </c>
      <c r="I7" s="194">
        <v>33.120171893385177</v>
      </c>
    </row>
    <row r="8" spans="1:10" ht="22.5" customHeight="1" x14ac:dyDescent="0.3">
      <c r="A8" s="299"/>
      <c r="B8" s="274"/>
      <c r="C8" s="46" t="s">
        <v>23</v>
      </c>
      <c r="D8" s="71">
        <v>11994</v>
      </c>
      <c r="E8" s="63">
        <v>28.998331761804597</v>
      </c>
      <c r="F8" s="71">
        <v>6430</v>
      </c>
      <c r="G8" s="63">
        <v>29.476482992573576</v>
      </c>
      <c r="H8" s="71">
        <v>5564</v>
      </c>
      <c r="I8" s="194">
        <v>28.464726044917377</v>
      </c>
    </row>
    <row r="9" spans="1:10" ht="22.5" customHeight="1" x14ac:dyDescent="0.3">
      <c r="A9" s="299"/>
      <c r="B9" s="274"/>
      <c r="C9" s="218" t="s">
        <v>31</v>
      </c>
      <c r="D9" s="71">
        <v>7366</v>
      </c>
      <c r="E9" s="63">
        <v>17.80904717003941</v>
      </c>
      <c r="F9" s="71">
        <v>4466</v>
      </c>
      <c r="G9" s="63">
        <v>20.473090675712847</v>
      </c>
      <c r="H9" s="71">
        <v>2900</v>
      </c>
      <c r="I9" s="194">
        <v>14.836036220391877</v>
      </c>
    </row>
    <row r="10" spans="1:10" ht="22.5" customHeight="1" x14ac:dyDescent="0.3">
      <c r="A10" s="299"/>
      <c r="B10" s="291" t="s">
        <v>25</v>
      </c>
      <c r="C10" s="221" t="s">
        <v>3</v>
      </c>
      <c r="D10" s="252">
        <v>25389</v>
      </c>
      <c r="E10" s="256">
        <v>61.38391238122869</v>
      </c>
      <c r="F10" s="253">
        <v>13658</v>
      </c>
      <c r="G10" s="256">
        <v>62.611167140368572</v>
      </c>
      <c r="H10" s="253">
        <v>11731</v>
      </c>
      <c r="I10" s="195">
        <v>60.014324448764512</v>
      </c>
    </row>
    <row r="11" spans="1:10" ht="22.5" customHeight="1" x14ac:dyDescent="0.3">
      <c r="A11" s="299"/>
      <c r="B11" s="274"/>
      <c r="C11" s="220" t="s">
        <v>30</v>
      </c>
      <c r="D11" s="72">
        <v>1627</v>
      </c>
      <c r="E11" s="63">
        <v>6.408287053448344</v>
      </c>
      <c r="F11" s="72">
        <v>951</v>
      </c>
      <c r="G11" s="63">
        <v>6.962952115975984</v>
      </c>
      <c r="H11" s="72">
        <v>676</v>
      </c>
      <c r="I11" s="194">
        <v>5.7625095899752798</v>
      </c>
    </row>
    <row r="12" spans="1:10" ht="22.5" customHeight="1" x14ac:dyDescent="0.3">
      <c r="A12" s="299"/>
      <c r="B12" s="274"/>
      <c r="C12" s="45" t="s">
        <v>21</v>
      </c>
      <c r="D12" s="72">
        <v>4434</v>
      </c>
      <c r="E12" s="63">
        <v>17.464256173933592</v>
      </c>
      <c r="F12" s="72">
        <v>2230</v>
      </c>
      <c r="G12" s="63">
        <v>16.327427148923707</v>
      </c>
      <c r="H12" s="72">
        <v>2204</v>
      </c>
      <c r="I12" s="194">
        <v>18.787827124712301</v>
      </c>
    </row>
    <row r="13" spans="1:10" ht="22.5" customHeight="1" x14ac:dyDescent="0.3">
      <c r="A13" s="299"/>
      <c r="B13" s="274"/>
      <c r="C13" s="45" t="s">
        <v>22</v>
      </c>
      <c r="D13" s="72">
        <v>6901</v>
      </c>
      <c r="E13" s="63">
        <v>27.181062664933631</v>
      </c>
      <c r="F13" s="72">
        <v>3329</v>
      </c>
      <c r="G13" s="63">
        <v>24.373993264021088</v>
      </c>
      <c r="H13" s="72">
        <v>3572</v>
      </c>
      <c r="I13" s="194">
        <v>30.4492370641889</v>
      </c>
    </row>
    <row r="14" spans="1:10" ht="22.5" customHeight="1" x14ac:dyDescent="0.3">
      <c r="A14" s="299"/>
      <c r="B14" s="274"/>
      <c r="C14" s="45" t="s">
        <v>23</v>
      </c>
      <c r="D14" s="72">
        <v>7251</v>
      </c>
      <c r="E14" s="63">
        <v>28.559612430580174</v>
      </c>
      <c r="F14" s="72">
        <v>3911</v>
      </c>
      <c r="G14" s="63">
        <v>28.635232098403868</v>
      </c>
      <c r="H14" s="72">
        <v>3340</v>
      </c>
      <c r="I14" s="194">
        <v>28.471571051061289</v>
      </c>
    </row>
    <row r="15" spans="1:10" ht="22.5" customHeight="1" x14ac:dyDescent="0.3">
      <c r="A15" s="299"/>
      <c r="B15" s="274"/>
      <c r="C15" s="219" t="s">
        <v>31</v>
      </c>
      <c r="D15" s="72">
        <v>5176</v>
      </c>
      <c r="E15" s="63">
        <v>20.386781677104256</v>
      </c>
      <c r="F15" s="72">
        <v>3237</v>
      </c>
      <c r="G15" s="63">
        <v>23.700395372675356</v>
      </c>
      <c r="H15" s="72">
        <v>1939</v>
      </c>
      <c r="I15" s="194">
        <v>16.528855170062229</v>
      </c>
    </row>
    <row r="16" spans="1:10" ht="22.5" customHeight="1" x14ac:dyDescent="0.3">
      <c r="A16" s="299"/>
      <c r="B16" s="291" t="s">
        <v>27</v>
      </c>
      <c r="C16" s="221" t="s">
        <v>3</v>
      </c>
      <c r="D16" s="252">
        <v>15972</v>
      </c>
      <c r="E16" s="256">
        <v>38.616087618771303</v>
      </c>
      <c r="F16" s="253">
        <v>8156</v>
      </c>
      <c r="G16" s="256">
        <v>37.388832859631428</v>
      </c>
      <c r="H16" s="253">
        <v>7816</v>
      </c>
      <c r="I16" s="195">
        <v>39.985675551235481</v>
      </c>
    </row>
    <row r="17" spans="1:9" ht="22.5" customHeight="1" x14ac:dyDescent="0.3">
      <c r="A17" s="299"/>
      <c r="B17" s="274"/>
      <c r="C17" s="220" t="s">
        <v>30</v>
      </c>
      <c r="D17" s="72">
        <v>731</v>
      </c>
      <c r="E17" s="63">
        <v>4.5767593288254442</v>
      </c>
      <c r="F17" s="72">
        <v>381</v>
      </c>
      <c r="G17" s="63">
        <v>4.6714075527219228</v>
      </c>
      <c r="H17" s="72">
        <v>350</v>
      </c>
      <c r="I17" s="194">
        <v>4.4779938587512795</v>
      </c>
    </row>
    <row r="18" spans="1:9" ht="22.5" customHeight="1" x14ac:dyDescent="0.3">
      <c r="A18" s="299"/>
      <c r="B18" s="274"/>
      <c r="C18" s="45" t="s">
        <v>21</v>
      </c>
      <c r="D18" s="72">
        <v>2691</v>
      </c>
      <c r="E18" s="63">
        <v>16.848234410217881</v>
      </c>
      <c r="F18" s="72">
        <v>1312</v>
      </c>
      <c r="G18" s="63">
        <v>16.086316821971554</v>
      </c>
      <c r="H18" s="72">
        <v>1379</v>
      </c>
      <c r="I18" s="194">
        <v>17.64329580348004</v>
      </c>
    </row>
    <row r="19" spans="1:9" ht="22.5" customHeight="1" x14ac:dyDescent="0.3">
      <c r="A19" s="299"/>
      <c r="B19" s="274"/>
      <c r="C19" s="45" t="s">
        <v>22</v>
      </c>
      <c r="D19" s="72">
        <v>5617</v>
      </c>
      <c r="E19" s="63">
        <v>35.167793638868019</v>
      </c>
      <c r="F19" s="72">
        <v>2715</v>
      </c>
      <c r="G19" s="63">
        <v>33.288376655223153</v>
      </c>
      <c r="H19" s="72">
        <v>2902</v>
      </c>
      <c r="I19" s="194">
        <v>37.128966223132039</v>
      </c>
    </row>
    <row r="20" spans="1:9" ht="22.5" customHeight="1" x14ac:dyDescent="0.3">
      <c r="A20" s="299"/>
      <c r="B20" s="274"/>
      <c r="C20" s="45" t="s">
        <v>23</v>
      </c>
      <c r="D20" s="72">
        <v>4743</v>
      </c>
      <c r="E20" s="63">
        <v>29.69571750563486</v>
      </c>
      <c r="F20" s="72">
        <v>2519</v>
      </c>
      <c r="G20" s="63">
        <v>30.885237861696911</v>
      </c>
      <c r="H20" s="72">
        <v>2224</v>
      </c>
      <c r="I20" s="194">
        <v>28.454452405322417</v>
      </c>
    </row>
    <row r="21" spans="1:9" ht="22.5" customHeight="1" x14ac:dyDescent="0.3">
      <c r="A21" s="300"/>
      <c r="B21" s="294"/>
      <c r="C21" s="219" t="s">
        <v>31</v>
      </c>
      <c r="D21" s="72">
        <v>2190</v>
      </c>
      <c r="E21" s="63">
        <v>13.711495116453795</v>
      </c>
      <c r="F21" s="72">
        <v>1229</v>
      </c>
      <c r="G21" s="63">
        <v>15.068661108386463</v>
      </c>
      <c r="H21" s="72">
        <v>961</v>
      </c>
      <c r="I21" s="194">
        <v>12.295291709314228</v>
      </c>
    </row>
    <row r="22" spans="1:9" ht="22.5" customHeight="1" x14ac:dyDescent="0.3">
      <c r="A22" s="295" t="s">
        <v>24</v>
      </c>
      <c r="B22" s="296" t="s">
        <v>3</v>
      </c>
      <c r="C22" s="297"/>
      <c r="D22" s="254">
        <v>32749</v>
      </c>
      <c r="E22" s="257">
        <v>79.178453132177651</v>
      </c>
      <c r="F22" s="255">
        <v>17445</v>
      </c>
      <c r="G22" s="257">
        <v>79.971577885761434</v>
      </c>
      <c r="H22" s="255">
        <v>15304</v>
      </c>
      <c r="I22" s="196">
        <v>78.293344247199059</v>
      </c>
    </row>
    <row r="23" spans="1:9" ht="22.5" customHeight="1" x14ac:dyDescent="0.3">
      <c r="A23" s="273"/>
      <c r="B23" s="290" t="s">
        <v>3</v>
      </c>
      <c r="C23" s="234" t="s">
        <v>30</v>
      </c>
      <c r="D23" s="71">
        <v>2062</v>
      </c>
      <c r="E23" s="63">
        <v>6.2963754618461625</v>
      </c>
      <c r="F23" s="71">
        <v>1208</v>
      </c>
      <c r="G23" s="63">
        <v>6.9246202350243617</v>
      </c>
      <c r="H23" s="71">
        <v>854</v>
      </c>
      <c r="I23" s="194">
        <v>5.5802404600104545</v>
      </c>
    </row>
    <row r="24" spans="1:9" ht="22.5" customHeight="1" x14ac:dyDescent="0.3">
      <c r="A24" s="273"/>
      <c r="B24" s="274"/>
      <c r="C24" s="46" t="s">
        <v>21</v>
      </c>
      <c r="D24" s="71">
        <v>5581</v>
      </c>
      <c r="E24" s="63">
        <v>17.041741732571985</v>
      </c>
      <c r="F24" s="71">
        <v>2858</v>
      </c>
      <c r="G24" s="63">
        <v>16.3829177414732</v>
      </c>
      <c r="H24" s="71">
        <v>2723</v>
      </c>
      <c r="I24" s="194">
        <v>17.792733925771039</v>
      </c>
    </row>
    <row r="25" spans="1:9" ht="22.5" customHeight="1" x14ac:dyDescent="0.3">
      <c r="A25" s="273"/>
      <c r="B25" s="274"/>
      <c r="C25" s="46" t="s">
        <v>22</v>
      </c>
      <c r="D25" s="71">
        <v>9631</v>
      </c>
      <c r="E25" s="63">
        <v>29.408531558215518</v>
      </c>
      <c r="F25" s="71">
        <v>4725</v>
      </c>
      <c r="G25" s="63">
        <v>27.085124677558042</v>
      </c>
      <c r="H25" s="71">
        <v>4906</v>
      </c>
      <c r="I25" s="194">
        <v>32.056978567694721</v>
      </c>
    </row>
    <row r="26" spans="1:9" ht="22.5" customHeight="1" x14ac:dyDescent="0.3">
      <c r="A26" s="273"/>
      <c r="B26" s="274"/>
      <c r="C26" s="46" t="s">
        <v>23</v>
      </c>
      <c r="D26" s="71">
        <v>9652</v>
      </c>
      <c r="E26" s="63">
        <v>29.472655653607742</v>
      </c>
      <c r="F26" s="71">
        <v>5223</v>
      </c>
      <c r="G26" s="63">
        <v>29.939810834049872</v>
      </c>
      <c r="H26" s="71">
        <v>4429</v>
      </c>
      <c r="I26" s="194">
        <v>28.940146366962889</v>
      </c>
    </row>
    <row r="27" spans="1:9" ht="22.5" customHeight="1" x14ac:dyDescent="0.3">
      <c r="A27" s="273"/>
      <c r="B27" s="274"/>
      <c r="C27" s="218" t="s">
        <v>31</v>
      </c>
      <c r="D27" s="71">
        <v>5823</v>
      </c>
      <c r="E27" s="63">
        <v>17.780695593758587</v>
      </c>
      <c r="F27" s="71">
        <v>3431</v>
      </c>
      <c r="G27" s="63">
        <v>19.667526511894525</v>
      </c>
      <c r="H27" s="71">
        <v>2392</v>
      </c>
      <c r="I27" s="194">
        <v>15.629900679560899</v>
      </c>
    </row>
    <row r="28" spans="1:9" ht="22.5" customHeight="1" x14ac:dyDescent="0.3">
      <c r="A28" s="273"/>
      <c r="B28" s="291" t="s">
        <v>25</v>
      </c>
      <c r="C28" s="221" t="s">
        <v>3</v>
      </c>
      <c r="D28" s="252">
        <v>20035</v>
      </c>
      <c r="E28" s="256">
        <v>61.177440532535343</v>
      </c>
      <c r="F28" s="253">
        <v>10847</v>
      </c>
      <c r="G28" s="256">
        <v>62.178274577242767</v>
      </c>
      <c r="H28" s="253">
        <v>9188</v>
      </c>
      <c r="I28" s="195">
        <v>60.036591740721377</v>
      </c>
    </row>
    <row r="29" spans="1:9" ht="22.5" customHeight="1" x14ac:dyDescent="0.3">
      <c r="A29" s="273"/>
      <c r="B29" s="274"/>
      <c r="C29" s="220" t="s">
        <v>30</v>
      </c>
      <c r="D29" s="72">
        <v>1451</v>
      </c>
      <c r="E29" s="63">
        <v>7.2423259296231599</v>
      </c>
      <c r="F29" s="72">
        <v>878</v>
      </c>
      <c r="G29" s="63">
        <v>8.0944039826680196</v>
      </c>
      <c r="H29" s="72">
        <v>573</v>
      </c>
      <c r="I29" s="194">
        <v>6.2363952982150632</v>
      </c>
    </row>
    <row r="30" spans="1:9" ht="22.5" customHeight="1" x14ac:dyDescent="0.3">
      <c r="A30" s="273"/>
      <c r="B30" s="274"/>
      <c r="C30" s="45" t="s">
        <v>21</v>
      </c>
      <c r="D30" s="72">
        <v>3477</v>
      </c>
      <c r="E30" s="63">
        <v>17.354629398552532</v>
      </c>
      <c r="F30" s="72">
        <v>1784</v>
      </c>
      <c r="G30" s="63">
        <v>16.446943855443902</v>
      </c>
      <c r="H30" s="72">
        <v>1693</v>
      </c>
      <c r="I30" s="194">
        <v>18.426208097518501</v>
      </c>
    </row>
    <row r="31" spans="1:9" ht="22.5" customHeight="1" x14ac:dyDescent="0.3">
      <c r="A31" s="273"/>
      <c r="B31" s="274"/>
      <c r="C31" s="45" t="s">
        <v>22</v>
      </c>
      <c r="D31" s="72">
        <v>5201</v>
      </c>
      <c r="E31" s="63">
        <v>25.959570751185424</v>
      </c>
      <c r="F31" s="72">
        <v>2539</v>
      </c>
      <c r="G31" s="63">
        <v>23.407393749423804</v>
      </c>
      <c r="H31" s="72">
        <v>2662</v>
      </c>
      <c r="I31" s="194">
        <v>28.972572921201568</v>
      </c>
    </row>
    <row r="32" spans="1:9" ht="22.5" customHeight="1" x14ac:dyDescent="0.3">
      <c r="A32" s="273"/>
      <c r="B32" s="274"/>
      <c r="C32" s="45" t="s">
        <v>23</v>
      </c>
      <c r="D32" s="72">
        <v>5769</v>
      </c>
      <c r="E32" s="63">
        <v>28.794609433491392</v>
      </c>
      <c r="F32" s="72">
        <v>3145</v>
      </c>
      <c r="G32" s="63">
        <v>28.994191942472575</v>
      </c>
      <c r="H32" s="72">
        <v>2624</v>
      </c>
      <c r="I32" s="194">
        <v>28.558989986939487</v>
      </c>
    </row>
    <row r="33" spans="1:9" ht="22.5" customHeight="1" x14ac:dyDescent="0.3">
      <c r="A33" s="273"/>
      <c r="B33" s="274"/>
      <c r="C33" s="219" t="s">
        <v>31</v>
      </c>
      <c r="D33" s="72">
        <v>4137</v>
      </c>
      <c r="E33" s="63">
        <v>20.648864487147492</v>
      </c>
      <c r="F33" s="72">
        <v>2501</v>
      </c>
      <c r="G33" s="63">
        <v>23.057066469991703</v>
      </c>
      <c r="H33" s="72">
        <v>1636</v>
      </c>
      <c r="I33" s="194">
        <v>17.805833696125379</v>
      </c>
    </row>
    <row r="34" spans="1:9" ht="22.5" customHeight="1" x14ac:dyDescent="0.3">
      <c r="A34" s="273"/>
      <c r="B34" s="291" t="s">
        <v>27</v>
      </c>
      <c r="C34" s="221" t="s">
        <v>3</v>
      </c>
      <c r="D34" s="252">
        <v>12714</v>
      </c>
      <c r="E34" s="256">
        <v>38.822559467464657</v>
      </c>
      <c r="F34" s="253">
        <v>6598</v>
      </c>
      <c r="G34" s="256">
        <v>37.821725422757233</v>
      </c>
      <c r="H34" s="253">
        <v>6116</v>
      </c>
      <c r="I34" s="195">
        <v>39.963408259278623</v>
      </c>
    </row>
    <row r="35" spans="1:9" ht="22.5" customHeight="1" x14ac:dyDescent="0.3">
      <c r="A35" s="273"/>
      <c r="B35" s="274"/>
      <c r="C35" s="220" t="s">
        <v>30</v>
      </c>
      <c r="D35" s="72">
        <v>611</v>
      </c>
      <c r="E35" s="63">
        <v>4.8057259713701432</v>
      </c>
      <c r="F35" s="72">
        <v>330</v>
      </c>
      <c r="G35" s="63">
        <v>5.0015156107911487</v>
      </c>
      <c r="H35" s="72">
        <v>281</v>
      </c>
      <c r="I35" s="194">
        <v>4.5945062132112486</v>
      </c>
    </row>
    <row r="36" spans="1:9" ht="22.5" customHeight="1" x14ac:dyDescent="0.3">
      <c r="A36" s="273"/>
      <c r="B36" s="274"/>
      <c r="C36" s="45" t="s">
        <v>21</v>
      </c>
      <c r="D36" s="72">
        <v>2104</v>
      </c>
      <c r="E36" s="63">
        <v>16.548686487336795</v>
      </c>
      <c r="F36" s="72">
        <v>1074</v>
      </c>
      <c r="G36" s="63">
        <v>16.277659896938466</v>
      </c>
      <c r="H36" s="72">
        <v>1030</v>
      </c>
      <c r="I36" s="194">
        <v>16.84107259646828</v>
      </c>
    </row>
    <row r="37" spans="1:9" ht="22.5" customHeight="1" x14ac:dyDescent="0.3">
      <c r="A37" s="273"/>
      <c r="B37" s="274"/>
      <c r="C37" s="45" t="s">
        <v>22</v>
      </c>
      <c r="D37" s="72">
        <v>4430</v>
      </c>
      <c r="E37" s="63">
        <v>34.843479628755702</v>
      </c>
      <c r="F37" s="72">
        <v>2186</v>
      </c>
      <c r="G37" s="63">
        <v>33.13125189451349</v>
      </c>
      <c r="H37" s="72">
        <v>2244</v>
      </c>
      <c r="I37" s="194">
        <v>36.690647482014391</v>
      </c>
    </row>
    <row r="38" spans="1:9" ht="22.5" customHeight="1" x14ac:dyDescent="0.3">
      <c r="A38" s="273"/>
      <c r="B38" s="274"/>
      <c r="C38" s="45" t="s">
        <v>23</v>
      </c>
      <c r="D38" s="72">
        <v>3883</v>
      </c>
      <c r="E38" s="63">
        <v>30.541135755859685</v>
      </c>
      <c r="F38" s="72">
        <v>2078</v>
      </c>
      <c r="G38" s="63">
        <v>31.494392240072749</v>
      </c>
      <c r="H38" s="72">
        <v>1805</v>
      </c>
      <c r="I38" s="194">
        <v>29.512753433616744</v>
      </c>
    </row>
    <row r="39" spans="1:9" ht="22.5" customHeight="1" x14ac:dyDescent="0.3">
      <c r="A39" s="273"/>
      <c r="B39" s="294"/>
      <c r="C39" s="219" t="s">
        <v>31</v>
      </c>
      <c r="D39" s="72">
        <v>1686</v>
      </c>
      <c r="E39" s="63">
        <v>13.260972156677678</v>
      </c>
      <c r="F39" s="72">
        <v>930</v>
      </c>
      <c r="G39" s="63">
        <v>14.095180357684148</v>
      </c>
      <c r="H39" s="72">
        <v>756</v>
      </c>
      <c r="I39" s="194">
        <v>12.36102027468934</v>
      </c>
    </row>
    <row r="40" spans="1:9" ht="22.5" customHeight="1" x14ac:dyDescent="0.3">
      <c r="A40" s="287" t="s">
        <v>28</v>
      </c>
      <c r="B40" s="296" t="s">
        <v>3</v>
      </c>
      <c r="C40" s="297"/>
      <c r="D40" s="254">
        <v>8612</v>
      </c>
      <c r="E40" s="257">
        <v>20.821546867822345</v>
      </c>
      <c r="F40" s="255">
        <v>4369</v>
      </c>
      <c r="G40" s="257">
        <v>20.028422114238563</v>
      </c>
      <c r="H40" s="255">
        <v>4243</v>
      </c>
      <c r="I40" s="196">
        <v>21.706655752800941</v>
      </c>
    </row>
    <row r="41" spans="1:9" ht="22.5" customHeight="1" x14ac:dyDescent="0.3">
      <c r="A41" s="288"/>
      <c r="B41" s="290" t="s">
        <v>3</v>
      </c>
      <c r="C41" s="234" t="s">
        <v>30</v>
      </c>
      <c r="D41" s="71">
        <v>296</v>
      </c>
      <c r="E41" s="63">
        <v>3.4370645610775665</v>
      </c>
      <c r="F41" s="71">
        <v>124</v>
      </c>
      <c r="G41" s="63">
        <v>2.8381780727855346</v>
      </c>
      <c r="H41" s="71">
        <v>172</v>
      </c>
      <c r="I41" s="194">
        <v>4.0537355644591093</v>
      </c>
    </row>
    <row r="42" spans="1:9" ht="22.5" customHeight="1" x14ac:dyDescent="0.3">
      <c r="A42" s="288"/>
      <c r="B42" s="274"/>
      <c r="C42" s="46" t="s">
        <v>21</v>
      </c>
      <c r="D42" s="71">
        <v>1544</v>
      </c>
      <c r="E42" s="63">
        <v>17.928471899674872</v>
      </c>
      <c r="F42" s="71">
        <v>684</v>
      </c>
      <c r="G42" s="63">
        <v>15.655756466010528</v>
      </c>
      <c r="H42" s="71">
        <v>860</v>
      </c>
      <c r="I42" s="194">
        <v>20.268677822295544</v>
      </c>
    </row>
    <row r="43" spans="1:9" ht="22.5" customHeight="1" x14ac:dyDescent="0.3">
      <c r="A43" s="288"/>
      <c r="B43" s="274"/>
      <c r="C43" s="46" t="s">
        <v>22</v>
      </c>
      <c r="D43" s="71">
        <v>2887</v>
      </c>
      <c r="E43" s="63">
        <v>33.522991175104508</v>
      </c>
      <c r="F43" s="71">
        <v>1319</v>
      </c>
      <c r="G43" s="63">
        <v>30.18997482261387</v>
      </c>
      <c r="H43" s="71">
        <v>1568</v>
      </c>
      <c r="I43" s="194">
        <v>36.954984680650483</v>
      </c>
    </row>
    <row r="44" spans="1:9" ht="22.5" customHeight="1" x14ac:dyDescent="0.3">
      <c r="A44" s="288"/>
      <c r="B44" s="274"/>
      <c r="C44" s="46" t="s">
        <v>23</v>
      </c>
      <c r="D44" s="71">
        <v>2342</v>
      </c>
      <c r="E44" s="63">
        <v>27.194612169066417</v>
      </c>
      <c r="F44" s="71">
        <v>1207</v>
      </c>
      <c r="G44" s="63">
        <v>27.626459143968873</v>
      </c>
      <c r="H44" s="71">
        <v>1135</v>
      </c>
      <c r="I44" s="194">
        <v>26.749941079424932</v>
      </c>
    </row>
    <row r="45" spans="1:9" ht="22.5" customHeight="1" x14ac:dyDescent="0.3">
      <c r="A45" s="288"/>
      <c r="B45" s="274"/>
      <c r="C45" s="218" t="s">
        <v>31</v>
      </c>
      <c r="D45" s="71">
        <v>1543</v>
      </c>
      <c r="E45" s="63">
        <v>17.916860195076637</v>
      </c>
      <c r="F45" s="71">
        <v>1035</v>
      </c>
      <c r="G45" s="63">
        <v>23.689631494621192</v>
      </c>
      <c r="H45" s="71">
        <v>508</v>
      </c>
      <c r="I45" s="194">
        <v>11.972660853169927</v>
      </c>
    </row>
    <row r="46" spans="1:9" ht="22.5" customHeight="1" x14ac:dyDescent="0.3">
      <c r="A46" s="288"/>
      <c r="B46" s="291" t="s">
        <v>25</v>
      </c>
      <c r="C46" s="221" t="s">
        <v>3</v>
      </c>
      <c r="D46" s="252">
        <v>5354</v>
      </c>
      <c r="E46" s="256">
        <v>62.169066418950301</v>
      </c>
      <c r="F46" s="253">
        <v>2811</v>
      </c>
      <c r="G46" s="256">
        <v>64.339665827420461</v>
      </c>
      <c r="H46" s="253">
        <v>2543</v>
      </c>
      <c r="I46" s="195">
        <v>59.934008955927411</v>
      </c>
    </row>
    <row r="47" spans="1:9" ht="22.5" customHeight="1" x14ac:dyDescent="0.3">
      <c r="A47" s="288"/>
      <c r="B47" s="274"/>
      <c r="C47" s="220" t="s">
        <v>30</v>
      </c>
      <c r="D47" s="72">
        <v>176</v>
      </c>
      <c r="E47" s="63">
        <v>3.287261860291371</v>
      </c>
      <c r="F47" s="72">
        <v>73</v>
      </c>
      <c r="G47" s="63">
        <v>2.5969405905371756</v>
      </c>
      <c r="H47" s="72">
        <v>103</v>
      </c>
      <c r="I47" s="194">
        <v>4.0503342508847817</v>
      </c>
    </row>
    <row r="48" spans="1:9" ht="22.5" customHeight="1" x14ac:dyDescent="0.3">
      <c r="A48" s="288"/>
      <c r="B48" s="274"/>
      <c r="C48" s="45" t="s">
        <v>21</v>
      </c>
      <c r="D48" s="72">
        <v>957</v>
      </c>
      <c r="E48" s="63">
        <v>17.874486365334331</v>
      </c>
      <c r="F48" s="72">
        <v>446</v>
      </c>
      <c r="G48" s="63">
        <v>15.866239772323018</v>
      </c>
      <c r="H48" s="72">
        <v>511</v>
      </c>
      <c r="I48" s="194">
        <v>20.094376720408967</v>
      </c>
    </row>
    <row r="49" spans="1:9" ht="22.5" customHeight="1" x14ac:dyDescent="0.3">
      <c r="A49" s="288"/>
      <c r="B49" s="274"/>
      <c r="C49" s="45" t="s">
        <v>22</v>
      </c>
      <c r="D49" s="72">
        <v>1700</v>
      </c>
      <c r="E49" s="63">
        <v>31.751961150541653</v>
      </c>
      <c r="F49" s="72">
        <v>790</v>
      </c>
      <c r="G49" s="63">
        <v>28.103877623621486</v>
      </c>
      <c r="H49" s="72">
        <v>910</v>
      </c>
      <c r="I49" s="194">
        <v>35.784506488399529</v>
      </c>
    </row>
    <row r="50" spans="1:9" ht="22.5" customHeight="1" x14ac:dyDescent="0.3">
      <c r="A50" s="288"/>
      <c r="B50" s="274"/>
      <c r="C50" s="45" t="s">
        <v>23</v>
      </c>
      <c r="D50" s="72">
        <v>1482</v>
      </c>
      <c r="E50" s="63">
        <v>27.680239073589842</v>
      </c>
      <c r="F50" s="72">
        <v>766</v>
      </c>
      <c r="G50" s="63">
        <v>27.250088936321593</v>
      </c>
      <c r="H50" s="72">
        <v>716</v>
      </c>
      <c r="I50" s="194">
        <v>28.155721588674794</v>
      </c>
    </row>
    <row r="51" spans="1:9" ht="22.5" customHeight="1" x14ac:dyDescent="0.3">
      <c r="A51" s="288"/>
      <c r="B51" s="274"/>
      <c r="C51" s="219" t="s">
        <v>31</v>
      </c>
      <c r="D51" s="72">
        <v>1039</v>
      </c>
      <c r="E51" s="63">
        <v>19.406051550242807</v>
      </c>
      <c r="F51" s="72">
        <v>736</v>
      </c>
      <c r="G51" s="63">
        <v>26.182853077196729</v>
      </c>
      <c r="H51" s="72">
        <v>303</v>
      </c>
      <c r="I51" s="194">
        <v>11.915060951631931</v>
      </c>
    </row>
    <row r="52" spans="1:9" ht="22.5" customHeight="1" x14ac:dyDescent="0.3">
      <c r="A52" s="288"/>
      <c r="B52" s="291" t="s">
        <v>27</v>
      </c>
      <c r="C52" s="221" t="s">
        <v>3</v>
      </c>
      <c r="D52" s="252">
        <v>3258</v>
      </c>
      <c r="E52" s="256">
        <v>37.830933581049699</v>
      </c>
      <c r="F52" s="253">
        <v>1558</v>
      </c>
      <c r="G52" s="256">
        <v>35.660334172579539</v>
      </c>
      <c r="H52" s="253">
        <v>1700</v>
      </c>
      <c r="I52" s="195">
        <v>40.065991044072589</v>
      </c>
    </row>
    <row r="53" spans="1:9" ht="22.5" customHeight="1" x14ac:dyDescent="0.3">
      <c r="A53" s="288"/>
      <c r="B53" s="274"/>
      <c r="C53" s="220" t="s">
        <v>30</v>
      </c>
      <c r="D53" s="72">
        <v>120</v>
      </c>
      <c r="E53" s="63">
        <v>3.6832412523020261</v>
      </c>
      <c r="F53" s="72">
        <v>51</v>
      </c>
      <c r="G53" s="63">
        <v>3.2734274711168165</v>
      </c>
      <c r="H53" s="72">
        <v>69</v>
      </c>
      <c r="I53" s="194">
        <v>4.0588235294117645</v>
      </c>
    </row>
    <row r="54" spans="1:9" ht="22.5" customHeight="1" x14ac:dyDescent="0.3">
      <c r="A54" s="288"/>
      <c r="B54" s="274"/>
      <c r="C54" s="45" t="s">
        <v>21</v>
      </c>
      <c r="D54" s="72">
        <v>587</v>
      </c>
      <c r="E54" s="63">
        <v>18.017188459177412</v>
      </c>
      <c r="F54" s="72">
        <v>238</v>
      </c>
      <c r="G54" s="63">
        <v>15.275994865211809</v>
      </c>
      <c r="H54" s="72">
        <v>349</v>
      </c>
      <c r="I54" s="194">
        <v>20.52941176470588</v>
      </c>
    </row>
    <row r="55" spans="1:9" ht="22.5" customHeight="1" x14ac:dyDescent="0.3">
      <c r="A55" s="288"/>
      <c r="B55" s="274"/>
      <c r="C55" s="45" t="s">
        <v>22</v>
      </c>
      <c r="D55" s="72">
        <v>1187</v>
      </c>
      <c r="E55" s="63">
        <v>36.433394720687538</v>
      </c>
      <c r="F55" s="72">
        <v>529</v>
      </c>
      <c r="G55" s="63">
        <v>33.953786906290119</v>
      </c>
      <c r="H55" s="72">
        <v>658</v>
      </c>
      <c r="I55" s="194">
        <v>38.705882352941181</v>
      </c>
    </row>
    <row r="56" spans="1:9" ht="22.5" customHeight="1" x14ac:dyDescent="0.3">
      <c r="A56" s="288"/>
      <c r="B56" s="274"/>
      <c r="C56" s="45" t="s">
        <v>23</v>
      </c>
      <c r="D56" s="72">
        <v>860</v>
      </c>
      <c r="E56" s="63">
        <v>26.396562308164519</v>
      </c>
      <c r="F56" s="72">
        <v>441</v>
      </c>
      <c r="G56" s="63">
        <v>28.305519897304237</v>
      </c>
      <c r="H56" s="72">
        <v>419</v>
      </c>
      <c r="I56" s="194">
        <v>24.647058823529409</v>
      </c>
    </row>
    <row r="57" spans="1:9" ht="22.5" customHeight="1" x14ac:dyDescent="0.3">
      <c r="A57" s="289"/>
      <c r="B57" s="278"/>
      <c r="C57" s="197" t="s">
        <v>31</v>
      </c>
      <c r="D57" s="198">
        <v>504</v>
      </c>
      <c r="E57" s="199">
        <v>15.469613259668508</v>
      </c>
      <c r="F57" s="198">
        <v>299</v>
      </c>
      <c r="G57" s="199">
        <v>19.191270860077022</v>
      </c>
      <c r="H57" s="198">
        <v>205</v>
      </c>
      <c r="I57" s="200">
        <v>12.058823529411764</v>
      </c>
    </row>
    <row r="58" spans="1:9" s="7" customFormat="1" ht="15" customHeight="1" x14ac:dyDescent="0.3">
      <c r="A58" s="6" t="s">
        <v>85</v>
      </c>
      <c r="F58" s="8"/>
      <c r="G58" s="8"/>
      <c r="H58" s="8"/>
    </row>
    <row r="59" spans="1:9" ht="15" customHeight="1" x14ac:dyDescent="0.3">
      <c r="A59" s="9"/>
      <c r="D59" s="11"/>
      <c r="E59" s="11"/>
      <c r="F59" s="11"/>
      <c r="G59" s="11"/>
      <c r="H59" s="11"/>
      <c r="I59" s="11"/>
    </row>
    <row r="60" spans="1:9" x14ac:dyDescent="0.3">
      <c r="A60" s="19" t="s">
        <v>54</v>
      </c>
    </row>
    <row r="61" spans="1:9" x14ac:dyDescent="0.3">
      <c r="A61" s="34" t="s">
        <v>86</v>
      </c>
    </row>
  </sheetData>
  <mergeCells count="21">
    <mergeCell ref="A40:A57"/>
    <mergeCell ref="B41:B45"/>
    <mergeCell ref="B46:B51"/>
    <mergeCell ref="B52:B57"/>
    <mergeCell ref="A4:C4"/>
    <mergeCell ref="B5:B9"/>
    <mergeCell ref="B10:B15"/>
    <mergeCell ref="B16:B21"/>
    <mergeCell ref="A22:A39"/>
    <mergeCell ref="B22:C22"/>
    <mergeCell ref="B23:B27"/>
    <mergeCell ref="B28:B33"/>
    <mergeCell ref="B34:B39"/>
    <mergeCell ref="A5:A21"/>
    <mergeCell ref="B40:C40"/>
    <mergeCell ref="A1:I1"/>
    <mergeCell ref="A2:B3"/>
    <mergeCell ref="C2:C3"/>
    <mergeCell ref="D2:E2"/>
    <mergeCell ref="F2:G2"/>
    <mergeCell ref="H2: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olha8"/>
  <dimension ref="A1:Z34"/>
  <sheetViews>
    <sheetView showGridLines="0" zoomScaleNormal="100" workbookViewId="0">
      <pane xSplit="3" ySplit="2" topLeftCell="D3" activePane="bottomRight" state="frozen"/>
      <selection sqref="A1:Y1"/>
      <selection pane="topRight" sqref="A1:Y1"/>
      <selection pane="bottomLeft" sqref="A1:Y1"/>
      <selection pane="bottomRight" activeCell="H10" sqref="H10"/>
    </sheetView>
  </sheetViews>
  <sheetFormatPr defaultColWidth="14.5546875" defaultRowHeight="14.4" x14ac:dyDescent="0.3"/>
  <cols>
    <col min="1" max="1" width="13.6640625" style="3" customWidth="1"/>
    <col min="2" max="2" width="12.6640625" style="3" customWidth="1"/>
    <col min="3" max="3" width="12" style="3" customWidth="1"/>
    <col min="4" max="26" width="9.88671875" style="3" customWidth="1"/>
    <col min="27" max="249" width="9.109375" style="3" customWidth="1"/>
    <col min="250" max="254" width="14.5546875" style="3"/>
    <col min="255" max="256" width="15.6640625" style="3" customWidth="1"/>
    <col min="257" max="257" width="12" style="3" customWidth="1"/>
    <col min="258" max="270" width="10.6640625" style="3" customWidth="1"/>
    <col min="271" max="505" width="9.109375" style="3" customWidth="1"/>
    <col min="506" max="510" width="14.5546875" style="3"/>
    <col min="511" max="512" width="15.6640625" style="3" customWidth="1"/>
    <col min="513" max="513" width="12" style="3" customWidth="1"/>
    <col min="514" max="526" width="10.6640625" style="3" customWidth="1"/>
    <col min="527" max="761" width="9.109375" style="3" customWidth="1"/>
    <col min="762" max="766" width="14.5546875" style="3"/>
    <col min="767" max="768" width="15.6640625" style="3" customWidth="1"/>
    <col min="769" max="769" width="12" style="3" customWidth="1"/>
    <col min="770" max="782" width="10.6640625" style="3" customWidth="1"/>
    <col min="783" max="1017" width="9.109375" style="3" customWidth="1"/>
    <col min="1018" max="1022" width="14.5546875" style="3"/>
    <col min="1023" max="1024" width="15.6640625" style="3" customWidth="1"/>
    <col min="1025" max="1025" width="12" style="3" customWidth="1"/>
    <col min="1026" max="1038" width="10.6640625" style="3" customWidth="1"/>
    <col min="1039" max="1273" width="9.109375" style="3" customWidth="1"/>
    <col min="1274" max="1278" width="14.5546875" style="3"/>
    <col min="1279" max="1280" width="15.6640625" style="3" customWidth="1"/>
    <col min="1281" max="1281" width="12" style="3" customWidth="1"/>
    <col min="1282" max="1294" width="10.6640625" style="3" customWidth="1"/>
    <col min="1295" max="1529" width="9.109375" style="3" customWidth="1"/>
    <col min="1530" max="1534" width="14.5546875" style="3"/>
    <col min="1535" max="1536" width="15.6640625" style="3" customWidth="1"/>
    <col min="1537" max="1537" width="12" style="3" customWidth="1"/>
    <col min="1538" max="1550" width="10.6640625" style="3" customWidth="1"/>
    <col min="1551" max="1785" width="9.109375" style="3" customWidth="1"/>
    <col min="1786" max="1790" width="14.5546875" style="3"/>
    <col min="1791" max="1792" width="15.6640625" style="3" customWidth="1"/>
    <col min="1793" max="1793" width="12" style="3" customWidth="1"/>
    <col min="1794" max="1806" width="10.6640625" style="3" customWidth="1"/>
    <col min="1807" max="2041" width="9.109375" style="3" customWidth="1"/>
    <col min="2042" max="2046" width="14.5546875" style="3"/>
    <col min="2047" max="2048" width="15.6640625" style="3" customWidth="1"/>
    <col min="2049" max="2049" width="12" style="3" customWidth="1"/>
    <col min="2050" max="2062" width="10.6640625" style="3" customWidth="1"/>
    <col min="2063" max="2297" width="9.109375" style="3" customWidth="1"/>
    <col min="2298" max="2302" width="14.5546875" style="3"/>
    <col min="2303" max="2304" width="15.6640625" style="3" customWidth="1"/>
    <col min="2305" max="2305" width="12" style="3" customWidth="1"/>
    <col min="2306" max="2318" width="10.6640625" style="3" customWidth="1"/>
    <col min="2319" max="2553" width="9.109375" style="3" customWidth="1"/>
    <col min="2554" max="2558" width="14.5546875" style="3"/>
    <col min="2559" max="2560" width="15.6640625" style="3" customWidth="1"/>
    <col min="2561" max="2561" width="12" style="3" customWidth="1"/>
    <col min="2562" max="2574" width="10.6640625" style="3" customWidth="1"/>
    <col min="2575" max="2809" width="9.109375" style="3" customWidth="1"/>
    <col min="2810" max="2814" width="14.5546875" style="3"/>
    <col min="2815" max="2816" width="15.6640625" style="3" customWidth="1"/>
    <col min="2817" max="2817" width="12" style="3" customWidth="1"/>
    <col min="2818" max="2830" width="10.6640625" style="3" customWidth="1"/>
    <col min="2831" max="3065" width="9.109375" style="3" customWidth="1"/>
    <col min="3066" max="3070" width="14.5546875" style="3"/>
    <col min="3071" max="3072" width="15.6640625" style="3" customWidth="1"/>
    <col min="3073" max="3073" width="12" style="3" customWidth="1"/>
    <col min="3074" max="3086" width="10.6640625" style="3" customWidth="1"/>
    <col min="3087" max="3321" width="9.109375" style="3" customWidth="1"/>
    <col min="3322" max="3326" width="14.5546875" style="3"/>
    <col min="3327" max="3328" width="15.6640625" style="3" customWidth="1"/>
    <col min="3329" max="3329" width="12" style="3" customWidth="1"/>
    <col min="3330" max="3342" width="10.6640625" style="3" customWidth="1"/>
    <col min="3343" max="3577" width="9.109375" style="3" customWidth="1"/>
    <col min="3578" max="3582" width="14.5546875" style="3"/>
    <col min="3583" max="3584" width="15.6640625" style="3" customWidth="1"/>
    <col min="3585" max="3585" width="12" style="3" customWidth="1"/>
    <col min="3586" max="3598" width="10.6640625" style="3" customWidth="1"/>
    <col min="3599" max="3833" width="9.109375" style="3" customWidth="1"/>
    <col min="3834" max="3838" width="14.5546875" style="3"/>
    <col min="3839" max="3840" width="15.6640625" style="3" customWidth="1"/>
    <col min="3841" max="3841" width="12" style="3" customWidth="1"/>
    <col min="3842" max="3854" width="10.6640625" style="3" customWidth="1"/>
    <col min="3855" max="4089" width="9.109375" style="3" customWidth="1"/>
    <col min="4090" max="4094" width="14.5546875" style="3"/>
    <col min="4095" max="4096" width="15.6640625" style="3" customWidth="1"/>
    <col min="4097" max="4097" width="12" style="3" customWidth="1"/>
    <col min="4098" max="4110" width="10.6640625" style="3" customWidth="1"/>
    <col min="4111" max="4345" width="9.109375" style="3" customWidth="1"/>
    <col min="4346" max="4350" width="14.5546875" style="3"/>
    <col min="4351" max="4352" width="15.6640625" style="3" customWidth="1"/>
    <col min="4353" max="4353" width="12" style="3" customWidth="1"/>
    <col min="4354" max="4366" width="10.6640625" style="3" customWidth="1"/>
    <col min="4367" max="4601" width="9.109375" style="3" customWidth="1"/>
    <col min="4602" max="4606" width="14.5546875" style="3"/>
    <col min="4607" max="4608" width="15.6640625" style="3" customWidth="1"/>
    <col min="4609" max="4609" width="12" style="3" customWidth="1"/>
    <col min="4610" max="4622" width="10.6640625" style="3" customWidth="1"/>
    <col min="4623" max="4857" width="9.109375" style="3" customWidth="1"/>
    <col min="4858" max="4862" width="14.5546875" style="3"/>
    <col min="4863" max="4864" width="15.6640625" style="3" customWidth="1"/>
    <col min="4865" max="4865" width="12" style="3" customWidth="1"/>
    <col min="4866" max="4878" width="10.6640625" style="3" customWidth="1"/>
    <col min="4879" max="5113" width="9.109375" style="3" customWidth="1"/>
    <col min="5114" max="5118" width="14.5546875" style="3"/>
    <col min="5119" max="5120" width="15.6640625" style="3" customWidth="1"/>
    <col min="5121" max="5121" width="12" style="3" customWidth="1"/>
    <col min="5122" max="5134" width="10.6640625" style="3" customWidth="1"/>
    <col min="5135" max="5369" width="9.109375" style="3" customWidth="1"/>
    <col min="5370" max="5374" width="14.5546875" style="3"/>
    <col min="5375" max="5376" width="15.6640625" style="3" customWidth="1"/>
    <col min="5377" max="5377" width="12" style="3" customWidth="1"/>
    <col min="5378" max="5390" width="10.6640625" style="3" customWidth="1"/>
    <col min="5391" max="5625" width="9.109375" style="3" customWidth="1"/>
    <col min="5626" max="5630" width="14.5546875" style="3"/>
    <col min="5631" max="5632" width="15.6640625" style="3" customWidth="1"/>
    <col min="5633" max="5633" width="12" style="3" customWidth="1"/>
    <col min="5634" max="5646" width="10.6640625" style="3" customWidth="1"/>
    <col min="5647" max="5881" width="9.109375" style="3" customWidth="1"/>
    <col min="5882" max="5886" width="14.5546875" style="3"/>
    <col min="5887" max="5888" width="15.6640625" style="3" customWidth="1"/>
    <col min="5889" max="5889" width="12" style="3" customWidth="1"/>
    <col min="5890" max="5902" width="10.6640625" style="3" customWidth="1"/>
    <col min="5903" max="6137" width="9.109375" style="3" customWidth="1"/>
    <col min="6138" max="6142" width="14.5546875" style="3"/>
    <col min="6143" max="6144" width="15.6640625" style="3" customWidth="1"/>
    <col min="6145" max="6145" width="12" style="3" customWidth="1"/>
    <col min="6146" max="6158" width="10.6640625" style="3" customWidth="1"/>
    <col min="6159" max="6393" width="9.109375" style="3" customWidth="1"/>
    <col min="6394" max="6398" width="14.5546875" style="3"/>
    <col min="6399" max="6400" width="15.6640625" style="3" customWidth="1"/>
    <col min="6401" max="6401" width="12" style="3" customWidth="1"/>
    <col min="6402" max="6414" width="10.6640625" style="3" customWidth="1"/>
    <col min="6415" max="6649" width="9.109375" style="3" customWidth="1"/>
    <col min="6650" max="6654" width="14.5546875" style="3"/>
    <col min="6655" max="6656" width="15.6640625" style="3" customWidth="1"/>
    <col min="6657" max="6657" width="12" style="3" customWidth="1"/>
    <col min="6658" max="6670" width="10.6640625" style="3" customWidth="1"/>
    <col min="6671" max="6905" width="9.109375" style="3" customWidth="1"/>
    <col min="6906" max="6910" width="14.5546875" style="3"/>
    <col min="6911" max="6912" width="15.6640625" style="3" customWidth="1"/>
    <col min="6913" max="6913" width="12" style="3" customWidth="1"/>
    <col min="6914" max="6926" width="10.6640625" style="3" customWidth="1"/>
    <col min="6927" max="7161" width="9.109375" style="3" customWidth="1"/>
    <col min="7162" max="7166" width="14.5546875" style="3"/>
    <col min="7167" max="7168" width="15.6640625" style="3" customWidth="1"/>
    <col min="7169" max="7169" width="12" style="3" customWidth="1"/>
    <col min="7170" max="7182" width="10.6640625" style="3" customWidth="1"/>
    <col min="7183" max="7417" width="9.109375" style="3" customWidth="1"/>
    <col min="7418" max="7422" width="14.5546875" style="3"/>
    <col min="7423" max="7424" width="15.6640625" style="3" customWidth="1"/>
    <col min="7425" max="7425" width="12" style="3" customWidth="1"/>
    <col min="7426" max="7438" width="10.6640625" style="3" customWidth="1"/>
    <col min="7439" max="7673" width="9.109375" style="3" customWidth="1"/>
    <col min="7674" max="7678" width="14.5546875" style="3"/>
    <col min="7679" max="7680" width="15.6640625" style="3" customWidth="1"/>
    <col min="7681" max="7681" width="12" style="3" customWidth="1"/>
    <col min="7682" max="7694" width="10.6640625" style="3" customWidth="1"/>
    <col min="7695" max="7929" width="9.109375" style="3" customWidth="1"/>
    <col min="7930" max="7934" width="14.5546875" style="3"/>
    <col min="7935" max="7936" width="15.6640625" style="3" customWidth="1"/>
    <col min="7937" max="7937" width="12" style="3" customWidth="1"/>
    <col min="7938" max="7950" width="10.6640625" style="3" customWidth="1"/>
    <col min="7951" max="8185" width="9.109375" style="3" customWidth="1"/>
    <col min="8186" max="8190" width="14.5546875" style="3"/>
    <col min="8191" max="8192" width="15.6640625" style="3" customWidth="1"/>
    <col min="8193" max="8193" width="12" style="3" customWidth="1"/>
    <col min="8194" max="8206" width="10.6640625" style="3" customWidth="1"/>
    <col min="8207" max="8441" width="9.109375" style="3" customWidth="1"/>
    <col min="8442" max="8446" width="14.5546875" style="3"/>
    <col min="8447" max="8448" width="15.6640625" style="3" customWidth="1"/>
    <col min="8449" max="8449" width="12" style="3" customWidth="1"/>
    <col min="8450" max="8462" width="10.6640625" style="3" customWidth="1"/>
    <col min="8463" max="8697" width="9.109375" style="3" customWidth="1"/>
    <col min="8698" max="8702" width="14.5546875" style="3"/>
    <col min="8703" max="8704" width="15.6640625" style="3" customWidth="1"/>
    <col min="8705" max="8705" width="12" style="3" customWidth="1"/>
    <col min="8706" max="8718" width="10.6640625" style="3" customWidth="1"/>
    <col min="8719" max="8953" width="9.109375" style="3" customWidth="1"/>
    <col min="8954" max="8958" width="14.5546875" style="3"/>
    <col min="8959" max="8960" width="15.6640625" style="3" customWidth="1"/>
    <col min="8961" max="8961" width="12" style="3" customWidth="1"/>
    <col min="8962" max="8974" width="10.6640625" style="3" customWidth="1"/>
    <col min="8975" max="9209" width="9.109375" style="3" customWidth="1"/>
    <col min="9210" max="9214" width="14.5546875" style="3"/>
    <col min="9215" max="9216" width="15.6640625" style="3" customWidth="1"/>
    <col min="9217" max="9217" width="12" style="3" customWidth="1"/>
    <col min="9218" max="9230" width="10.6640625" style="3" customWidth="1"/>
    <col min="9231" max="9465" width="9.109375" style="3" customWidth="1"/>
    <col min="9466" max="9470" width="14.5546875" style="3"/>
    <col min="9471" max="9472" width="15.6640625" style="3" customWidth="1"/>
    <col min="9473" max="9473" width="12" style="3" customWidth="1"/>
    <col min="9474" max="9486" width="10.6640625" style="3" customWidth="1"/>
    <col min="9487" max="9721" width="9.109375" style="3" customWidth="1"/>
    <col min="9722" max="9726" width="14.5546875" style="3"/>
    <col min="9727" max="9728" width="15.6640625" style="3" customWidth="1"/>
    <col min="9729" max="9729" width="12" style="3" customWidth="1"/>
    <col min="9730" max="9742" width="10.6640625" style="3" customWidth="1"/>
    <col min="9743" max="9977" width="9.109375" style="3" customWidth="1"/>
    <col min="9978" max="9982" width="14.5546875" style="3"/>
    <col min="9983" max="9984" width="15.6640625" style="3" customWidth="1"/>
    <col min="9985" max="9985" width="12" style="3" customWidth="1"/>
    <col min="9986" max="9998" width="10.6640625" style="3" customWidth="1"/>
    <col min="9999" max="10233" width="9.109375" style="3" customWidth="1"/>
    <col min="10234" max="10238" width="14.5546875" style="3"/>
    <col min="10239" max="10240" width="15.6640625" style="3" customWidth="1"/>
    <col min="10241" max="10241" width="12" style="3" customWidth="1"/>
    <col min="10242" max="10254" width="10.6640625" style="3" customWidth="1"/>
    <col min="10255" max="10489" width="9.109375" style="3" customWidth="1"/>
    <col min="10490" max="10494" width="14.5546875" style="3"/>
    <col min="10495" max="10496" width="15.6640625" style="3" customWidth="1"/>
    <col min="10497" max="10497" width="12" style="3" customWidth="1"/>
    <col min="10498" max="10510" width="10.6640625" style="3" customWidth="1"/>
    <col min="10511" max="10745" width="9.109375" style="3" customWidth="1"/>
    <col min="10746" max="10750" width="14.5546875" style="3"/>
    <col min="10751" max="10752" width="15.6640625" style="3" customWidth="1"/>
    <col min="10753" max="10753" width="12" style="3" customWidth="1"/>
    <col min="10754" max="10766" width="10.6640625" style="3" customWidth="1"/>
    <col min="10767" max="11001" width="9.109375" style="3" customWidth="1"/>
    <col min="11002" max="11006" width="14.5546875" style="3"/>
    <col min="11007" max="11008" width="15.6640625" style="3" customWidth="1"/>
    <col min="11009" max="11009" width="12" style="3" customWidth="1"/>
    <col min="11010" max="11022" width="10.6640625" style="3" customWidth="1"/>
    <col min="11023" max="11257" width="9.109375" style="3" customWidth="1"/>
    <col min="11258" max="11262" width="14.5546875" style="3"/>
    <col min="11263" max="11264" width="15.6640625" style="3" customWidth="1"/>
    <col min="11265" max="11265" width="12" style="3" customWidth="1"/>
    <col min="11266" max="11278" width="10.6640625" style="3" customWidth="1"/>
    <col min="11279" max="11513" width="9.109375" style="3" customWidth="1"/>
    <col min="11514" max="11518" width="14.5546875" style="3"/>
    <col min="11519" max="11520" width="15.6640625" style="3" customWidth="1"/>
    <col min="11521" max="11521" width="12" style="3" customWidth="1"/>
    <col min="11522" max="11534" width="10.6640625" style="3" customWidth="1"/>
    <col min="11535" max="11769" width="9.109375" style="3" customWidth="1"/>
    <col min="11770" max="11774" width="14.5546875" style="3"/>
    <col min="11775" max="11776" width="15.6640625" style="3" customWidth="1"/>
    <col min="11777" max="11777" width="12" style="3" customWidth="1"/>
    <col min="11778" max="11790" width="10.6640625" style="3" customWidth="1"/>
    <col min="11791" max="12025" width="9.109375" style="3" customWidth="1"/>
    <col min="12026" max="12030" width="14.5546875" style="3"/>
    <col min="12031" max="12032" width="15.6640625" style="3" customWidth="1"/>
    <col min="12033" max="12033" width="12" style="3" customWidth="1"/>
    <col min="12034" max="12046" width="10.6640625" style="3" customWidth="1"/>
    <col min="12047" max="12281" width="9.109375" style="3" customWidth="1"/>
    <col min="12282" max="12286" width="14.5546875" style="3"/>
    <col min="12287" max="12288" width="15.6640625" style="3" customWidth="1"/>
    <col min="12289" max="12289" width="12" style="3" customWidth="1"/>
    <col min="12290" max="12302" width="10.6640625" style="3" customWidth="1"/>
    <col min="12303" max="12537" width="9.109375" style="3" customWidth="1"/>
    <col min="12538" max="12542" width="14.5546875" style="3"/>
    <col min="12543" max="12544" width="15.6640625" style="3" customWidth="1"/>
    <col min="12545" max="12545" width="12" style="3" customWidth="1"/>
    <col min="12546" max="12558" width="10.6640625" style="3" customWidth="1"/>
    <col min="12559" max="12793" width="9.109375" style="3" customWidth="1"/>
    <col min="12794" max="12798" width="14.5546875" style="3"/>
    <col min="12799" max="12800" width="15.6640625" style="3" customWidth="1"/>
    <col min="12801" max="12801" width="12" style="3" customWidth="1"/>
    <col min="12802" max="12814" width="10.6640625" style="3" customWidth="1"/>
    <col min="12815" max="13049" width="9.109375" style="3" customWidth="1"/>
    <col min="13050" max="13054" width="14.5546875" style="3"/>
    <col min="13055" max="13056" width="15.6640625" style="3" customWidth="1"/>
    <col min="13057" max="13057" width="12" style="3" customWidth="1"/>
    <col min="13058" max="13070" width="10.6640625" style="3" customWidth="1"/>
    <col min="13071" max="13305" width="9.109375" style="3" customWidth="1"/>
    <col min="13306" max="13310" width="14.5546875" style="3"/>
    <col min="13311" max="13312" width="15.6640625" style="3" customWidth="1"/>
    <col min="13313" max="13313" width="12" style="3" customWidth="1"/>
    <col min="13314" max="13326" width="10.6640625" style="3" customWidth="1"/>
    <col min="13327" max="13561" width="9.109375" style="3" customWidth="1"/>
    <col min="13562" max="13566" width="14.5546875" style="3"/>
    <col min="13567" max="13568" width="15.6640625" style="3" customWidth="1"/>
    <col min="13569" max="13569" width="12" style="3" customWidth="1"/>
    <col min="13570" max="13582" width="10.6640625" style="3" customWidth="1"/>
    <col min="13583" max="13817" width="9.109375" style="3" customWidth="1"/>
    <col min="13818" max="13822" width="14.5546875" style="3"/>
    <col min="13823" max="13824" width="15.6640625" style="3" customWidth="1"/>
    <col min="13825" max="13825" width="12" style="3" customWidth="1"/>
    <col min="13826" max="13838" width="10.6640625" style="3" customWidth="1"/>
    <col min="13839" max="14073" width="9.109375" style="3" customWidth="1"/>
    <col min="14074" max="14078" width="14.5546875" style="3"/>
    <col min="14079" max="14080" width="15.6640625" style="3" customWidth="1"/>
    <col min="14081" max="14081" width="12" style="3" customWidth="1"/>
    <col min="14082" max="14094" width="10.6640625" style="3" customWidth="1"/>
    <col min="14095" max="14329" width="9.109375" style="3" customWidth="1"/>
    <col min="14330" max="14334" width="14.5546875" style="3"/>
    <col min="14335" max="14336" width="15.6640625" style="3" customWidth="1"/>
    <col min="14337" max="14337" width="12" style="3" customWidth="1"/>
    <col min="14338" max="14350" width="10.6640625" style="3" customWidth="1"/>
    <col min="14351" max="14585" width="9.109375" style="3" customWidth="1"/>
    <col min="14586" max="14590" width="14.5546875" style="3"/>
    <col min="14591" max="14592" width="15.6640625" style="3" customWidth="1"/>
    <col min="14593" max="14593" width="12" style="3" customWidth="1"/>
    <col min="14594" max="14606" width="10.6640625" style="3" customWidth="1"/>
    <col min="14607" max="14841" width="9.109375" style="3" customWidth="1"/>
    <col min="14842" max="14846" width="14.5546875" style="3"/>
    <col min="14847" max="14848" width="15.6640625" style="3" customWidth="1"/>
    <col min="14849" max="14849" width="12" style="3" customWidth="1"/>
    <col min="14850" max="14862" width="10.6640625" style="3" customWidth="1"/>
    <col min="14863" max="15097" width="9.109375" style="3" customWidth="1"/>
    <col min="15098" max="15102" width="14.5546875" style="3"/>
    <col min="15103" max="15104" width="15.6640625" style="3" customWidth="1"/>
    <col min="15105" max="15105" width="12" style="3" customWidth="1"/>
    <col min="15106" max="15118" width="10.6640625" style="3" customWidth="1"/>
    <col min="15119" max="15353" width="9.109375" style="3" customWidth="1"/>
    <col min="15354" max="15358" width="14.5546875" style="3"/>
    <col min="15359" max="15360" width="15.6640625" style="3" customWidth="1"/>
    <col min="15361" max="15361" width="12" style="3" customWidth="1"/>
    <col min="15362" max="15374" width="10.6640625" style="3" customWidth="1"/>
    <col min="15375" max="15609" width="9.109375" style="3" customWidth="1"/>
    <col min="15610" max="15614" width="14.5546875" style="3"/>
    <col min="15615" max="15616" width="15.6640625" style="3" customWidth="1"/>
    <col min="15617" max="15617" width="12" style="3" customWidth="1"/>
    <col min="15618" max="15630" width="10.6640625" style="3" customWidth="1"/>
    <col min="15631" max="15865" width="9.109375" style="3" customWidth="1"/>
    <col min="15866" max="15870" width="14.5546875" style="3"/>
    <col min="15871" max="15872" width="15.6640625" style="3" customWidth="1"/>
    <col min="15873" max="15873" width="12" style="3" customWidth="1"/>
    <col min="15874" max="15886" width="10.6640625" style="3" customWidth="1"/>
    <col min="15887" max="16121" width="9.109375" style="3" customWidth="1"/>
    <col min="16122" max="16126" width="14.5546875" style="3"/>
    <col min="16127" max="16128" width="15.6640625" style="3" customWidth="1"/>
    <col min="16129" max="16129" width="12" style="3" customWidth="1"/>
    <col min="16130" max="16142" width="10.6640625" style="3" customWidth="1"/>
    <col min="16143" max="16377" width="9.109375" style="3" customWidth="1"/>
    <col min="16378" max="16384" width="14.5546875" style="3"/>
  </cols>
  <sheetData>
    <row r="1" spans="1:26" ht="39.9" customHeight="1" x14ac:dyDescent="0.3">
      <c r="A1" s="268" t="s">
        <v>131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</row>
    <row r="2" spans="1:26" ht="22.5" customHeight="1" x14ac:dyDescent="0.3">
      <c r="A2" s="305" t="s">
        <v>72</v>
      </c>
      <c r="B2" s="306"/>
      <c r="C2" s="100" t="s">
        <v>2</v>
      </c>
      <c r="D2" s="101" t="s">
        <v>118</v>
      </c>
    </row>
    <row r="3" spans="1:26" ht="22.5" customHeight="1" x14ac:dyDescent="0.3">
      <c r="A3" s="303" t="s">
        <v>3</v>
      </c>
      <c r="B3" s="301" t="s">
        <v>3</v>
      </c>
      <c r="C3" s="148" t="s">
        <v>26</v>
      </c>
      <c r="D3" s="150">
        <v>48.237059065303065</v>
      </c>
      <c r="E3" s="152"/>
    </row>
    <row r="4" spans="1:26" ht="22.5" customHeight="1" x14ac:dyDescent="0.3">
      <c r="A4" s="303"/>
      <c r="B4" s="301"/>
      <c r="C4" s="14" t="s">
        <v>0</v>
      </c>
      <c r="D4" s="150">
        <v>48.891995965893464</v>
      </c>
      <c r="E4" s="152"/>
    </row>
    <row r="5" spans="1:26" ht="22.5" customHeight="1" x14ac:dyDescent="0.3">
      <c r="A5" s="303"/>
      <c r="B5" s="301"/>
      <c r="C5" s="14" t="s">
        <v>1</v>
      </c>
      <c r="D5" s="150">
        <v>47.506164628843301</v>
      </c>
      <c r="E5" s="152"/>
    </row>
    <row r="6" spans="1:26" ht="22.5" customHeight="1" x14ac:dyDescent="0.3">
      <c r="A6" s="303"/>
      <c r="B6" s="301" t="s">
        <v>25</v>
      </c>
      <c r="C6" s="73" t="s">
        <v>26</v>
      </c>
      <c r="D6" s="85">
        <v>48.553901295836781</v>
      </c>
      <c r="E6" s="152"/>
    </row>
    <row r="7" spans="1:26" ht="22.5" customHeight="1" x14ac:dyDescent="0.3">
      <c r="A7" s="303"/>
      <c r="B7" s="301"/>
      <c r="C7" s="73" t="s">
        <v>0</v>
      </c>
      <c r="D7" s="85">
        <v>49.289939961927075</v>
      </c>
      <c r="E7" s="153"/>
    </row>
    <row r="8" spans="1:26" ht="22.5" customHeight="1" x14ac:dyDescent="0.3">
      <c r="A8" s="303"/>
      <c r="B8" s="301"/>
      <c r="C8" s="73" t="s">
        <v>1</v>
      </c>
      <c r="D8" s="85">
        <v>47.696956781178073</v>
      </c>
      <c r="E8" s="152"/>
    </row>
    <row r="9" spans="1:26" ht="22.5" customHeight="1" x14ac:dyDescent="0.3">
      <c r="A9" s="303"/>
      <c r="B9" s="301" t="s">
        <v>27</v>
      </c>
      <c r="C9" s="73" t="s">
        <v>26</v>
      </c>
      <c r="D9" s="85">
        <v>47.733408464813422</v>
      </c>
      <c r="E9" s="153"/>
    </row>
    <row r="10" spans="1:26" ht="22.5" customHeight="1" x14ac:dyDescent="0.3">
      <c r="A10" s="303"/>
      <c r="B10" s="301"/>
      <c r="C10" s="73" t="s">
        <v>0</v>
      </c>
      <c r="D10" s="85">
        <v>48.225600784698379</v>
      </c>
      <c r="E10" s="152"/>
    </row>
    <row r="11" spans="1:26" ht="22.5" customHeight="1" x14ac:dyDescent="0.3">
      <c r="A11" s="303"/>
      <c r="B11" s="301"/>
      <c r="C11" s="73" t="s">
        <v>1</v>
      </c>
      <c r="D11" s="85">
        <v>47.219805527123846</v>
      </c>
      <c r="E11" s="152"/>
    </row>
    <row r="12" spans="1:26" ht="22.5" customHeight="1" x14ac:dyDescent="0.3">
      <c r="A12" s="307" t="s">
        <v>24</v>
      </c>
      <c r="B12" s="301" t="s">
        <v>3</v>
      </c>
      <c r="C12" s="74" t="s">
        <v>26</v>
      </c>
      <c r="D12" s="84">
        <v>48.09954502427555</v>
      </c>
      <c r="E12" s="152"/>
    </row>
    <row r="13" spans="1:26" ht="22.5" customHeight="1" x14ac:dyDescent="0.3">
      <c r="A13" s="307"/>
      <c r="B13" s="301"/>
      <c r="C13" s="74" t="s">
        <v>0</v>
      </c>
      <c r="D13" s="84">
        <v>48.467239896818576</v>
      </c>
      <c r="E13" s="153"/>
    </row>
    <row r="14" spans="1:26" ht="22.5" customHeight="1" x14ac:dyDescent="0.3">
      <c r="A14" s="307"/>
      <c r="B14" s="301"/>
      <c r="C14" s="74" t="s">
        <v>1</v>
      </c>
      <c r="D14" s="84">
        <v>47.680410350235235</v>
      </c>
      <c r="E14" s="152"/>
    </row>
    <row r="15" spans="1:26" ht="22.5" customHeight="1" x14ac:dyDescent="0.3">
      <c r="A15" s="307"/>
      <c r="B15" s="301" t="s">
        <v>25</v>
      </c>
      <c r="C15" s="73" t="s">
        <v>26</v>
      </c>
      <c r="D15" s="85">
        <v>48.379785375592711</v>
      </c>
      <c r="E15" s="153"/>
    </row>
    <row r="16" spans="1:26" ht="22.5" customHeight="1" x14ac:dyDescent="0.3">
      <c r="A16" s="307"/>
      <c r="B16" s="301"/>
      <c r="C16" s="73" t="s">
        <v>0</v>
      </c>
      <c r="D16" s="85">
        <v>48.80003687655573</v>
      </c>
      <c r="E16" s="152"/>
    </row>
    <row r="17" spans="1:14" ht="22.5" customHeight="1" x14ac:dyDescent="0.3">
      <c r="A17" s="307"/>
      <c r="B17" s="301"/>
      <c r="C17" s="73" t="s">
        <v>1</v>
      </c>
      <c r="D17" s="85">
        <v>47.883652590335217</v>
      </c>
      <c r="E17" s="152"/>
    </row>
    <row r="18" spans="1:14" ht="22.5" customHeight="1" x14ac:dyDescent="0.3">
      <c r="A18" s="307"/>
      <c r="B18" s="301" t="s">
        <v>27</v>
      </c>
      <c r="C18" s="73" t="s">
        <v>26</v>
      </c>
      <c r="D18" s="85">
        <v>47.657936133396255</v>
      </c>
      <c r="E18" s="152"/>
    </row>
    <row r="19" spans="1:14" ht="22.5" customHeight="1" x14ac:dyDescent="0.3">
      <c r="A19" s="307"/>
      <c r="B19" s="301"/>
      <c r="C19" s="73" t="s">
        <v>0</v>
      </c>
      <c r="D19" s="85">
        <v>47.920127311306459</v>
      </c>
      <c r="E19" s="153"/>
    </row>
    <row r="20" spans="1:14" ht="22.5" customHeight="1" x14ac:dyDescent="0.3">
      <c r="A20" s="307"/>
      <c r="B20" s="301"/>
      <c r="C20" s="73" t="s">
        <v>1</v>
      </c>
      <c r="D20" s="85">
        <v>47.375081752779593</v>
      </c>
      <c r="E20" s="152"/>
    </row>
    <row r="21" spans="1:14" ht="22.5" customHeight="1" x14ac:dyDescent="0.3">
      <c r="A21" s="303" t="s">
        <v>28</v>
      </c>
      <c r="B21" s="301" t="s">
        <v>3</v>
      </c>
      <c r="C21" s="74" t="s">
        <v>26</v>
      </c>
      <c r="D21" s="84">
        <v>48.759986065954479</v>
      </c>
      <c r="E21" s="153"/>
    </row>
    <row r="22" spans="1:14" ht="22.5" customHeight="1" x14ac:dyDescent="0.3">
      <c r="A22" s="303"/>
      <c r="B22" s="301"/>
      <c r="C22" s="74" t="s">
        <v>0</v>
      </c>
      <c r="D22" s="84">
        <v>50.588006408789198</v>
      </c>
      <c r="E22" s="152"/>
    </row>
    <row r="23" spans="1:14" ht="22.5" customHeight="1" x14ac:dyDescent="0.3">
      <c r="A23" s="303"/>
      <c r="B23" s="301"/>
      <c r="C23" s="74" t="s">
        <v>1</v>
      </c>
      <c r="D23" s="84">
        <v>46.87768088616545</v>
      </c>
      <c r="E23" s="152"/>
    </row>
    <row r="24" spans="1:14" ht="22.5" customHeight="1" x14ac:dyDescent="0.3">
      <c r="A24" s="303"/>
      <c r="B24" s="301" t="s">
        <v>25</v>
      </c>
      <c r="C24" s="73" t="s">
        <v>26</v>
      </c>
      <c r="D24" s="85">
        <v>49.205453866268208</v>
      </c>
      <c r="E24" s="152"/>
    </row>
    <row r="25" spans="1:14" ht="22.5" customHeight="1" x14ac:dyDescent="0.3">
      <c r="A25" s="303"/>
      <c r="B25" s="301"/>
      <c r="C25" s="73" t="s">
        <v>0</v>
      </c>
      <c r="D25" s="85">
        <v>51.180362860192105</v>
      </c>
      <c r="E25" s="152"/>
    </row>
    <row r="26" spans="1:14" ht="22.5" customHeight="1" x14ac:dyDescent="0.3">
      <c r="A26" s="303"/>
      <c r="B26" s="301"/>
      <c r="C26" s="73" t="s">
        <v>1</v>
      </c>
      <c r="D26" s="85">
        <v>47.022414471097129</v>
      </c>
      <c r="E26" s="152"/>
    </row>
    <row r="27" spans="1:14" ht="22.5" customHeight="1" x14ac:dyDescent="0.3">
      <c r="A27" s="303"/>
      <c r="B27" s="301" t="s">
        <v>27</v>
      </c>
      <c r="C27" s="73" t="s">
        <v>26</v>
      </c>
      <c r="D27" s="85">
        <v>48.027931246163291</v>
      </c>
      <c r="E27" s="152"/>
    </row>
    <row r="28" spans="1:14" ht="22.5" customHeight="1" x14ac:dyDescent="0.3">
      <c r="A28" s="303"/>
      <c r="B28" s="301"/>
      <c r="C28" s="73" t="s">
        <v>0</v>
      </c>
      <c r="D28" s="85">
        <v>49.519255455712454</v>
      </c>
      <c r="E28" s="152"/>
    </row>
    <row r="29" spans="1:14" ht="22.5" customHeight="1" x14ac:dyDescent="0.3">
      <c r="A29" s="304"/>
      <c r="B29" s="302"/>
      <c r="C29" s="151" t="s">
        <v>1</v>
      </c>
      <c r="D29" s="86">
        <v>46.661176470588238</v>
      </c>
      <c r="E29" s="152"/>
    </row>
    <row r="30" spans="1:14" s="7" customFormat="1" ht="15" customHeight="1" x14ac:dyDescent="0.3">
      <c r="A30" s="6" t="s">
        <v>85</v>
      </c>
      <c r="H30" s="8"/>
      <c r="I30" s="8"/>
      <c r="J30" s="8"/>
    </row>
    <row r="31" spans="1:14" s="15" customFormat="1" ht="15" customHeight="1" x14ac:dyDescent="0.3">
      <c r="A31" s="9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3">
      <c r="A32" s="19" t="s">
        <v>54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3">
      <c r="A33" s="34" t="s">
        <v>94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3">
      <c r="A34" s="34" t="s">
        <v>95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</sheetData>
  <mergeCells count="14">
    <mergeCell ref="A1:Z1"/>
    <mergeCell ref="A2:B2"/>
    <mergeCell ref="B15:B17"/>
    <mergeCell ref="A12:A20"/>
    <mergeCell ref="B24:B26"/>
    <mergeCell ref="B12:B14"/>
    <mergeCell ref="B18:B20"/>
    <mergeCell ref="B27:B29"/>
    <mergeCell ref="A21:A29"/>
    <mergeCell ref="B21:B23"/>
    <mergeCell ref="B6:B8"/>
    <mergeCell ref="B3:B5"/>
    <mergeCell ref="A3:A11"/>
    <mergeCell ref="B9:B11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olha9"/>
  <dimension ref="A1:Z64"/>
  <sheetViews>
    <sheetView showGridLines="0" zoomScaleNormal="100" workbookViewId="0">
      <pane xSplit="3" ySplit="2" topLeftCell="D12" activePane="bottomRight" state="frozen"/>
      <selection sqref="A1:Y1"/>
      <selection pane="topRight" sqref="A1:Y1"/>
      <selection pane="bottomLeft" sqref="A1:Y1"/>
      <selection pane="bottomRight" sqref="A1:Z1"/>
    </sheetView>
  </sheetViews>
  <sheetFormatPr defaultRowHeight="14.4" x14ac:dyDescent="0.3"/>
  <cols>
    <col min="1" max="1" width="13.6640625" style="3" customWidth="1"/>
    <col min="2" max="2" width="12.6640625" style="3" customWidth="1"/>
    <col min="3" max="3" width="31.109375" style="3" customWidth="1"/>
    <col min="4" max="26" width="9.88671875" style="3" customWidth="1"/>
    <col min="27" max="253" width="9.109375" style="3"/>
    <col min="254" max="255" width="15.6640625" style="3" customWidth="1"/>
    <col min="256" max="256" width="32.88671875" style="3" customWidth="1"/>
    <col min="257" max="269" width="10.6640625" style="3" customWidth="1"/>
    <col min="270" max="509" width="9.109375" style="3"/>
    <col min="510" max="511" width="15.6640625" style="3" customWidth="1"/>
    <col min="512" max="512" width="32.88671875" style="3" customWidth="1"/>
    <col min="513" max="525" width="10.6640625" style="3" customWidth="1"/>
    <col min="526" max="765" width="9.109375" style="3"/>
    <col min="766" max="767" width="15.6640625" style="3" customWidth="1"/>
    <col min="768" max="768" width="32.88671875" style="3" customWidth="1"/>
    <col min="769" max="781" width="10.6640625" style="3" customWidth="1"/>
    <col min="782" max="1021" width="9.109375" style="3"/>
    <col min="1022" max="1023" width="15.6640625" style="3" customWidth="1"/>
    <col min="1024" max="1024" width="32.88671875" style="3" customWidth="1"/>
    <col min="1025" max="1037" width="10.6640625" style="3" customWidth="1"/>
    <col min="1038" max="1277" width="9.109375" style="3"/>
    <col min="1278" max="1279" width="15.6640625" style="3" customWidth="1"/>
    <col min="1280" max="1280" width="32.88671875" style="3" customWidth="1"/>
    <col min="1281" max="1293" width="10.6640625" style="3" customWidth="1"/>
    <col min="1294" max="1533" width="9.109375" style="3"/>
    <col min="1534" max="1535" width="15.6640625" style="3" customWidth="1"/>
    <col min="1536" max="1536" width="32.88671875" style="3" customWidth="1"/>
    <col min="1537" max="1549" width="10.6640625" style="3" customWidth="1"/>
    <col min="1550" max="1789" width="9.109375" style="3"/>
    <col min="1790" max="1791" width="15.6640625" style="3" customWidth="1"/>
    <col min="1792" max="1792" width="32.88671875" style="3" customWidth="1"/>
    <col min="1793" max="1805" width="10.6640625" style="3" customWidth="1"/>
    <col min="1806" max="2045" width="9.109375" style="3"/>
    <col min="2046" max="2047" width="15.6640625" style="3" customWidth="1"/>
    <col min="2048" max="2048" width="32.88671875" style="3" customWidth="1"/>
    <col min="2049" max="2061" width="10.6640625" style="3" customWidth="1"/>
    <col min="2062" max="2301" width="9.109375" style="3"/>
    <col min="2302" max="2303" width="15.6640625" style="3" customWidth="1"/>
    <col min="2304" max="2304" width="32.88671875" style="3" customWidth="1"/>
    <col min="2305" max="2317" width="10.6640625" style="3" customWidth="1"/>
    <col min="2318" max="2557" width="9.109375" style="3"/>
    <col min="2558" max="2559" width="15.6640625" style="3" customWidth="1"/>
    <col min="2560" max="2560" width="32.88671875" style="3" customWidth="1"/>
    <col min="2561" max="2573" width="10.6640625" style="3" customWidth="1"/>
    <col min="2574" max="2813" width="9.109375" style="3"/>
    <col min="2814" max="2815" width="15.6640625" style="3" customWidth="1"/>
    <col min="2816" max="2816" width="32.88671875" style="3" customWidth="1"/>
    <col min="2817" max="2829" width="10.6640625" style="3" customWidth="1"/>
    <col min="2830" max="3069" width="9.109375" style="3"/>
    <col min="3070" max="3071" width="15.6640625" style="3" customWidth="1"/>
    <col min="3072" max="3072" width="32.88671875" style="3" customWidth="1"/>
    <col min="3073" max="3085" width="10.6640625" style="3" customWidth="1"/>
    <col min="3086" max="3325" width="9.109375" style="3"/>
    <col min="3326" max="3327" width="15.6640625" style="3" customWidth="1"/>
    <col min="3328" max="3328" width="32.88671875" style="3" customWidth="1"/>
    <col min="3329" max="3341" width="10.6640625" style="3" customWidth="1"/>
    <col min="3342" max="3581" width="9.109375" style="3"/>
    <col min="3582" max="3583" width="15.6640625" style="3" customWidth="1"/>
    <col min="3584" max="3584" width="32.88671875" style="3" customWidth="1"/>
    <col min="3585" max="3597" width="10.6640625" style="3" customWidth="1"/>
    <col min="3598" max="3837" width="9.109375" style="3"/>
    <col min="3838" max="3839" width="15.6640625" style="3" customWidth="1"/>
    <col min="3840" max="3840" width="32.88671875" style="3" customWidth="1"/>
    <col min="3841" max="3853" width="10.6640625" style="3" customWidth="1"/>
    <col min="3854" max="4093" width="9.109375" style="3"/>
    <col min="4094" max="4095" width="15.6640625" style="3" customWidth="1"/>
    <col min="4096" max="4096" width="32.88671875" style="3" customWidth="1"/>
    <col min="4097" max="4109" width="10.6640625" style="3" customWidth="1"/>
    <col min="4110" max="4349" width="9.109375" style="3"/>
    <col min="4350" max="4351" width="15.6640625" style="3" customWidth="1"/>
    <col min="4352" max="4352" width="32.88671875" style="3" customWidth="1"/>
    <col min="4353" max="4365" width="10.6640625" style="3" customWidth="1"/>
    <col min="4366" max="4605" width="9.109375" style="3"/>
    <col min="4606" max="4607" width="15.6640625" style="3" customWidth="1"/>
    <col min="4608" max="4608" width="32.88671875" style="3" customWidth="1"/>
    <col min="4609" max="4621" width="10.6640625" style="3" customWidth="1"/>
    <col min="4622" max="4861" width="9.109375" style="3"/>
    <col min="4862" max="4863" width="15.6640625" style="3" customWidth="1"/>
    <col min="4864" max="4864" width="32.88671875" style="3" customWidth="1"/>
    <col min="4865" max="4877" width="10.6640625" style="3" customWidth="1"/>
    <col min="4878" max="5117" width="9.109375" style="3"/>
    <col min="5118" max="5119" width="15.6640625" style="3" customWidth="1"/>
    <col min="5120" max="5120" width="32.88671875" style="3" customWidth="1"/>
    <col min="5121" max="5133" width="10.6640625" style="3" customWidth="1"/>
    <col min="5134" max="5373" width="9.109375" style="3"/>
    <col min="5374" max="5375" width="15.6640625" style="3" customWidth="1"/>
    <col min="5376" max="5376" width="32.88671875" style="3" customWidth="1"/>
    <col min="5377" max="5389" width="10.6640625" style="3" customWidth="1"/>
    <col min="5390" max="5629" width="9.109375" style="3"/>
    <col min="5630" max="5631" width="15.6640625" style="3" customWidth="1"/>
    <col min="5632" max="5632" width="32.88671875" style="3" customWidth="1"/>
    <col min="5633" max="5645" width="10.6640625" style="3" customWidth="1"/>
    <col min="5646" max="5885" width="9.109375" style="3"/>
    <col min="5886" max="5887" width="15.6640625" style="3" customWidth="1"/>
    <col min="5888" max="5888" width="32.88671875" style="3" customWidth="1"/>
    <col min="5889" max="5901" width="10.6640625" style="3" customWidth="1"/>
    <col min="5902" max="6141" width="9.109375" style="3"/>
    <col min="6142" max="6143" width="15.6640625" style="3" customWidth="1"/>
    <col min="6144" max="6144" width="32.88671875" style="3" customWidth="1"/>
    <col min="6145" max="6157" width="10.6640625" style="3" customWidth="1"/>
    <col min="6158" max="6397" width="9.109375" style="3"/>
    <col min="6398" max="6399" width="15.6640625" style="3" customWidth="1"/>
    <col min="6400" max="6400" width="32.88671875" style="3" customWidth="1"/>
    <col min="6401" max="6413" width="10.6640625" style="3" customWidth="1"/>
    <col min="6414" max="6653" width="9.109375" style="3"/>
    <col min="6654" max="6655" width="15.6640625" style="3" customWidth="1"/>
    <col min="6656" max="6656" width="32.88671875" style="3" customWidth="1"/>
    <col min="6657" max="6669" width="10.6640625" style="3" customWidth="1"/>
    <col min="6670" max="6909" width="9.109375" style="3"/>
    <col min="6910" max="6911" width="15.6640625" style="3" customWidth="1"/>
    <col min="6912" max="6912" width="32.88671875" style="3" customWidth="1"/>
    <col min="6913" max="6925" width="10.6640625" style="3" customWidth="1"/>
    <col min="6926" max="7165" width="9.109375" style="3"/>
    <col min="7166" max="7167" width="15.6640625" style="3" customWidth="1"/>
    <col min="7168" max="7168" width="32.88671875" style="3" customWidth="1"/>
    <col min="7169" max="7181" width="10.6640625" style="3" customWidth="1"/>
    <col min="7182" max="7421" width="9.109375" style="3"/>
    <col min="7422" max="7423" width="15.6640625" style="3" customWidth="1"/>
    <col min="7424" max="7424" width="32.88671875" style="3" customWidth="1"/>
    <col min="7425" max="7437" width="10.6640625" style="3" customWidth="1"/>
    <col min="7438" max="7677" width="9.109375" style="3"/>
    <col min="7678" max="7679" width="15.6640625" style="3" customWidth="1"/>
    <col min="7680" max="7680" width="32.88671875" style="3" customWidth="1"/>
    <col min="7681" max="7693" width="10.6640625" style="3" customWidth="1"/>
    <col min="7694" max="7933" width="9.109375" style="3"/>
    <col min="7934" max="7935" width="15.6640625" style="3" customWidth="1"/>
    <col min="7936" max="7936" width="32.88671875" style="3" customWidth="1"/>
    <col min="7937" max="7949" width="10.6640625" style="3" customWidth="1"/>
    <col min="7950" max="8189" width="9.109375" style="3"/>
    <col min="8190" max="8191" width="15.6640625" style="3" customWidth="1"/>
    <col min="8192" max="8192" width="32.88671875" style="3" customWidth="1"/>
    <col min="8193" max="8205" width="10.6640625" style="3" customWidth="1"/>
    <col min="8206" max="8445" width="9.109375" style="3"/>
    <col min="8446" max="8447" width="15.6640625" style="3" customWidth="1"/>
    <col min="8448" max="8448" width="32.88671875" style="3" customWidth="1"/>
    <col min="8449" max="8461" width="10.6640625" style="3" customWidth="1"/>
    <col min="8462" max="8701" width="9.109375" style="3"/>
    <col min="8702" max="8703" width="15.6640625" style="3" customWidth="1"/>
    <col min="8704" max="8704" width="32.88671875" style="3" customWidth="1"/>
    <col min="8705" max="8717" width="10.6640625" style="3" customWidth="1"/>
    <col min="8718" max="8957" width="9.109375" style="3"/>
    <col min="8958" max="8959" width="15.6640625" style="3" customWidth="1"/>
    <col min="8960" max="8960" width="32.88671875" style="3" customWidth="1"/>
    <col min="8961" max="8973" width="10.6640625" style="3" customWidth="1"/>
    <col min="8974" max="9213" width="9.109375" style="3"/>
    <col min="9214" max="9215" width="15.6640625" style="3" customWidth="1"/>
    <col min="9216" max="9216" width="32.88671875" style="3" customWidth="1"/>
    <col min="9217" max="9229" width="10.6640625" style="3" customWidth="1"/>
    <col min="9230" max="9469" width="9.109375" style="3"/>
    <col min="9470" max="9471" width="15.6640625" style="3" customWidth="1"/>
    <col min="9472" max="9472" width="32.88671875" style="3" customWidth="1"/>
    <col min="9473" max="9485" width="10.6640625" style="3" customWidth="1"/>
    <col min="9486" max="9725" width="9.109375" style="3"/>
    <col min="9726" max="9727" width="15.6640625" style="3" customWidth="1"/>
    <col min="9728" max="9728" width="32.88671875" style="3" customWidth="1"/>
    <col min="9729" max="9741" width="10.6640625" style="3" customWidth="1"/>
    <col min="9742" max="9981" width="9.109375" style="3"/>
    <col min="9982" max="9983" width="15.6640625" style="3" customWidth="1"/>
    <col min="9984" max="9984" width="32.88671875" style="3" customWidth="1"/>
    <col min="9985" max="9997" width="10.6640625" style="3" customWidth="1"/>
    <col min="9998" max="10237" width="9.109375" style="3"/>
    <col min="10238" max="10239" width="15.6640625" style="3" customWidth="1"/>
    <col min="10240" max="10240" width="32.88671875" style="3" customWidth="1"/>
    <col min="10241" max="10253" width="10.6640625" style="3" customWidth="1"/>
    <col min="10254" max="10493" width="9.109375" style="3"/>
    <col min="10494" max="10495" width="15.6640625" style="3" customWidth="1"/>
    <col min="10496" max="10496" width="32.88671875" style="3" customWidth="1"/>
    <col min="10497" max="10509" width="10.6640625" style="3" customWidth="1"/>
    <col min="10510" max="10749" width="9.109375" style="3"/>
    <col min="10750" max="10751" width="15.6640625" style="3" customWidth="1"/>
    <col min="10752" max="10752" width="32.88671875" style="3" customWidth="1"/>
    <col min="10753" max="10765" width="10.6640625" style="3" customWidth="1"/>
    <col min="10766" max="11005" width="9.109375" style="3"/>
    <col min="11006" max="11007" width="15.6640625" style="3" customWidth="1"/>
    <col min="11008" max="11008" width="32.88671875" style="3" customWidth="1"/>
    <col min="11009" max="11021" width="10.6640625" style="3" customWidth="1"/>
    <col min="11022" max="11261" width="9.109375" style="3"/>
    <col min="11262" max="11263" width="15.6640625" style="3" customWidth="1"/>
    <col min="11264" max="11264" width="32.88671875" style="3" customWidth="1"/>
    <col min="11265" max="11277" width="10.6640625" style="3" customWidth="1"/>
    <col min="11278" max="11517" width="9.109375" style="3"/>
    <col min="11518" max="11519" width="15.6640625" style="3" customWidth="1"/>
    <col min="11520" max="11520" width="32.88671875" style="3" customWidth="1"/>
    <col min="11521" max="11533" width="10.6640625" style="3" customWidth="1"/>
    <col min="11534" max="11773" width="9.109375" style="3"/>
    <col min="11774" max="11775" width="15.6640625" style="3" customWidth="1"/>
    <col min="11776" max="11776" width="32.88671875" style="3" customWidth="1"/>
    <col min="11777" max="11789" width="10.6640625" style="3" customWidth="1"/>
    <col min="11790" max="12029" width="9.109375" style="3"/>
    <col min="12030" max="12031" width="15.6640625" style="3" customWidth="1"/>
    <col min="12032" max="12032" width="32.88671875" style="3" customWidth="1"/>
    <col min="12033" max="12045" width="10.6640625" style="3" customWidth="1"/>
    <col min="12046" max="12285" width="9.109375" style="3"/>
    <col min="12286" max="12287" width="15.6640625" style="3" customWidth="1"/>
    <col min="12288" max="12288" width="32.88671875" style="3" customWidth="1"/>
    <col min="12289" max="12301" width="10.6640625" style="3" customWidth="1"/>
    <col min="12302" max="12541" width="9.109375" style="3"/>
    <col min="12542" max="12543" width="15.6640625" style="3" customWidth="1"/>
    <col min="12544" max="12544" width="32.88671875" style="3" customWidth="1"/>
    <col min="12545" max="12557" width="10.6640625" style="3" customWidth="1"/>
    <col min="12558" max="12797" width="9.109375" style="3"/>
    <col min="12798" max="12799" width="15.6640625" style="3" customWidth="1"/>
    <col min="12800" max="12800" width="32.88671875" style="3" customWidth="1"/>
    <col min="12801" max="12813" width="10.6640625" style="3" customWidth="1"/>
    <col min="12814" max="13053" width="9.109375" style="3"/>
    <col min="13054" max="13055" width="15.6640625" style="3" customWidth="1"/>
    <col min="13056" max="13056" width="32.88671875" style="3" customWidth="1"/>
    <col min="13057" max="13069" width="10.6640625" style="3" customWidth="1"/>
    <col min="13070" max="13309" width="9.109375" style="3"/>
    <col min="13310" max="13311" width="15.6640625" style="3" customWidth="1"/>
    <col min="13312" max="13312" width="32.88671875" style="3" customWidth="1"/>
    <col min="13313" max="13325" width="10.6640625" style="3" customWidth="1"/>
    <col min="13326" max="13565" width="9.109375" style="3"/>
    <col min="13566" max="13567" width="15.6640625" style="3" customWidth="1"/>
    <col min="13568" max="13568" width="32.88671875" style="3" customWidth="1"/>
    <col min="13569" max="13581" width="10.6640625" style="3" customWidth="1"/>
    <col min="13582" max="13821" width="9.109375" style="3"/>
    <col min="13822" max="13823" width="15.6640625" style="3" customWidth="1"/>
    <col min="13824" max="13824" width="32.88671875" style="3" customWidth="1"/>
    <col min="13825" max="13837" width="10.6640625" style="3" customWidth="1"/>
    <col min="13838" max="14077" width="9.109375" style="3"/>
    <col min="14078" max="14079" width="15.6640625" style="3" customWidth="1"/>
    <col min="14080" max="14080" width="32.88671875" style="3" customWidth="1"/>
    <col min="14081" max="14093" width="10.6640625" style="3" customWidth="1"/>
    <col min="14094" max="14333" width="9.109375" style="3"/>
    <col min="14334" max="14335" width="15.6640625" style="3" customWidth="1"/>
    <col min="14336" max="14336" width="32.88671875" style="3" customWidth="1"/>
    <col min="14337" max="14349" width="10.6640625" style="3" customWidth="1"/>
    <col min="14350" max="14589" width="9.109375" style="3"/>
    <col min="14590" max="14591" width="15.6640625" style="3" customWidth="1"/>
    <col min="14592" max="14592" width="32.88671875" style="3" customWidth="1"/>
    <col min="14593" max="14605" width="10.6640625" style="3" customWidth="1"/>
    <col min="14606" max="14845" width="9.109375" style="3"/>
    <col min="14846" max="14847" width="15.6640625" style="3" customWidth="1"/>
    <col min="14848" max="14848" width="32.88671875" style="3" customWidth="1"/>
    <col min="14849" max="14861" width="10.6640625" style="3" customWidth="1"/>
    <col min="14862" max="15101" width="9.109375" style="3"/>
    <col min="15102" max="15103" width="15.6640625" style="3" customWidth="1"/>
    <col min="15104" max="15104" width="32.88671875" style="3" customWidth="1"/>
    <col min="15105" max="15117" width="10.6640625" style="3" customWidth="1"/>
    <col min="15118" max="15357" width="9.109375" style="3"/>
    <col min="15358" max="15359" width="15.6640625" style="3" customWidth="1"/>
    <col min="15360" max="15360" width="32.88671875" style="3" customWidth="1"/>
    <col min="15361" max="15373" width="10.6640625" style="3" customWidth="1"/>
    <col min="15374" max="15613" width="9.109375" style="3"/>
    <col min="15614" max="15615" width="15.6640625" style="3" customWidth="1"/>
    <col min="15616" max="15616" width="32.88671875" style="3" customWidth="1"/>
    <col min="15617" max="15629" width="10.6640625" style="3" customWidth="1"/>
    <col min="15630" max="15869" width="9.109375" style="3"/>
    <col min="15870" max="15871" width="15.6640625" style="3" customWidth="1"/>
    <col min="15872" max="15872" width="32.88671875" style="3" customWidth="1"/>
    <col min="15873" max="15885" width="10.6640625" style="3" customWidth="1"/>
    <col min="15886" max="16125" width="9.109375" style="3"/>
    <col min="16126" max="16127" width="15.6640625" style="3" customWidth="1"/>
    <col min="16128" max="16128" width="32.88671875" style="3" customWidth="1"/>
    <col min="16129" max="16141" width="10.6640625" style="3" customWidth="1"/>
    <col min="16142" max="16384" width="9.109375" style="3"/>
  </cols>
  <sheetData>
    <row r="1" spans="1:26" ht="39.9" customHeight="1" x14ac:dyDescent="0.3">
      <c r="A1" s="268" t="s">
        <v>132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</row>
    <row r="2" spans="1:26" ht="22.5" customHeight="1" x14ac:dyDescent="0.3">
      <c r="A2" s="305" t="s">
        <v>72</v>
      </c>
      <c r="B2" s="318"/>
      <c r="C2" s="207" t="s">
        <v>73</v>
      </c>
      <c r="D2" s="101" t="s">
        <v>118</v>
      </c>
    </row>
    <row r="3" spans="1:26" ht="22.5" customHeight="1" x14ac:dyDescent="0.3">
      <c r="A3" s="314" t="s">
        <v>32</v>
      </c>
      <c r="B3" s="317" t="s">
        <v>32</v>
      </c>
      <c r="C3" s="317"/>
      <c r="D3" s="145">
        <v>41361</v>
      </c>
    </row>
    <row r="4" spans="1:26" ht="22.5" customHeight="1" x14ac:dyDescent="0.3">
      <c r="A4" s="315"/>
      <c r="B4" s="312" t="s">
        <v>25</v>
      </c>
      <c r="C4" s="208" t="s">
        <v>63</v>
      </c>
      <c r="D4" s="84">
        <v>1639</v>
      </c>
    </row>
    <row r="5" spans="1:26" ht="22.5" customHeight="1" x14ac:dyDescent="0.3">
      <c r="A5" s="315"/>
      <c r="B5" s="313"/>
      <c r="C5" s="75" t="s">
        <v>61</v>
      </c>
      <c r="D5" s="84">
        <v>3944</v>
      </c>
    </row>
    <row r="6" spans="1:26" ht="22.5" customHeight="1" x14ac:dyDescent="0.3">
      <c r="A6" s="315"/>
      <c r="B6" s="313"/>
      <c r="C6" s="75" t="s">
        <v>62</v>
      </c>
      <c r="D6" s="84">
        <v>10779</v>
      </c>
    </row>
    <row r="7" spans="1:26" ht="22.5" customHeight="1" x14ac:dyDescent="0.3">
      <c r="A7" s="315"/>
      <c r="B7" s="313"/>
      <c r="C7" s="75" t="s">
        <v>18</v>
      </c>
      <c r="D7" s="84">
        <v>6316</v>
      </c>
    </row>
    <row r="8" spans="1:26" ht="22.5" customHeight="1" x14ac:dyDescent="0.3">
      <c r="A8" s="315"/>
      <c r="B8" s="313"/>
      <c r="C8" s="75" t="s">
        <v>19</v>
      </c>
      <c r="D8" s="84">
        <v>304</v>
      </c>
    </row>
    <row r="9" spans="1:26" ht="22.5" customHeight="1" x14ac:dyDescent="0.3">
      <c r="A9" s="315"/>
      <c r="B9" s="313"/>
      <c r="C9" s="75" t="s">
        <v>20</v>
      </c>
      <c r="D9" s="84">
        <v>395</v>
      </c>
    </row>
    <row r="10" spans="1:26" ht="22.5" customHeight="1" x14ac:dyDescent="0.3">
      <c r="A10" s="315"/>
      <c r="B10" s="313"/>
      <c r="C10" s="75" t="s">
        <v>37</v>
      </c>
      <c r="D10" s="84">
        <v>1064</v>
      </c>
    </row>
    <row r="11" spans="1:26" ht="22.5" customHeight="1" x14ac:dyDescent="0.3">
      <c r="A11" s="315"/>
      <c r="B11" s="313"/>
      <c r="C11" s="75" t="s">
        <v>83</v>
      </c>
      <c r="D11" s="84">
        <v>948</v>
      </c>
    </row>
    <row r="12" spans="1:26" ht="22.5" customHeight="1" x14ac:dyDescent="0.3">
      <c r="A12" s="315"/>
      <c r="B12" s="313"/>
      <c r="C12" s="75" t="s">
        <v>36</v>
      </c>
      <c r="D12" s="84" t="s">
        <v>35</v>
      </c>
    </row>
    <row r="13" spans="1:26" ht="22.5" customHeight="1" x14ac:dyDescent="0.3">
      <c r="A13" s="315"/>
      <c r="B13" s="313" t="s">
        <v>27</v>
      </c>
      <c r="C13" s="75" t="s">
        <v>66</v>
      </c>
      <c r="D13" s="84">
        <v>84</v>
      </c>
    </row>
    <row r="14" spans="1:26" ht="22.5" customHeight="1" x14ac:dyDescent="0.3">
      <c r="A14" s="315"/>
      <c r="B14" s="313"/>
      <c r="C14" s="75" t="s">
        <v>65</v>
      </c>
      <c r="D14" s="84">
        <v>1576</v>
      </c>
    </row>
    <row r="15" spans="1:26" ht="22.5" customHeight="1" x14ac:dyDescent="0.3">
      <c r="A15" s="315"/>
      <c r="B15" s="313"/>
      <c r="C15" s="75" t="s">
        <v>64</v>
      </c>
      <c r="D15" s="84">
        <v>7564</v>
      </c>
    </row>
    <row r="16" spans="1:26" ht="22.5" customHeight="1" x14ac:dyDescent="0.3">
      <c r="A16" s="315"/>
      <c r="B16" s="313"/>
      <c r="C16" s="75" t="s">
        <v>18</v>
      </c>
      <c r="D16" s="84">
        <v>5853</v>
      </c>
    </row>
    <row r="17" spans="1:4" ht="22.5" customHeight="1" x14ac:dyDescent="0.3">
      <c r="A17" s="315"/>
      <c r="B17" s="313"/>
      <c r="C17" s="75" t="s">
        <v>20</v>
      </c>
      <c r="D17" s="84">
        <v>54</v>
      </c>
    </row>
    <row r="18" spans="1:4" ht="22.5" customHeight="1" x14ac:dyDescent="0.3">
      <c r="A18" s="315"/>
      <c r="B18" s="313"/>
      <c r="C18" s="75" t="s">
        <v>37</v>
      </c>
      <c r="D18" s="84">
        <v>39</v>
      </c>
    </row>
    <row r="19" spans="1:4" ht="22.5" customHeight="1" x14ac:dyDescent="0.3">
      <c r="A19" s="315"/>
      <c r="B19" s="313"/>
      <c r="C19" s="75" t="s">
        <v>83</v>
      </c>
      <c r="D19" s="84">
        <v>802</v>
      </c>
    </row>
    <row r="20" spans="1:4" ht="22.5" customHeight="1" x14ac:dyDescent="0.3">
      <c r="A20" s="316"/>
      <c r="B20" s="313"/>
      <c r="C20" s="75" t="s">
        <v>36</v>
      </c>
      <c r="D20" s="84" t="s">
        <v>35</v>
      </c>
    </row>
    <row r="21" spans="1:4" ht="22.5" customHeight="1" x14ac:dyDescent="0.3">
      <c r="A21" s="303" t="s">
        <v>24</v>
      </c>
      <c r="B21" s="205"/>
      <c r="C21" s="204" t="s">
        <v>3</v>
      </c>
      <c r="D21" s="154">
        <v>32749</v>
      </c>
    </row>
    <row r="22" spans="1:4" ht="22.5" customHeight="1" x14ac:dyDescent="0.3">
      <c r="A22" s="303"/>
      <c r="B22" s="309" t="s">
        <v>25</v>
      </c>
      <c r="C22" s="76" t="s">
        <v>63</v>
      </c>
      <c r="D22" s="85">
        <v>1380</v>
      </c>
    </row>
    <row r="23" spans="1:4" ht="22.5" customHeight="1" x14ac:dyDescent="0.3">
      <c r="A23" s="303"/>
      <c r="B23" s="310"/>
      <c r="C23" s="76" t="s">
        <v>61</v>
      </c>
      <c r="D23" s="85">
        <v>3236</v>
      </c>
    </row>
    <row r="24" spans="1:4" ht="22.5" customHeight="1" x14ac:dyDescent="0.3">
      <c r="A24" s="303"/>
      <c r="B24" s="310"/>
      <c r="C24" s="76" t="s">
        <v>62</v>
      </c>
      <c r="D24" s="85">
        <v>8074</v>
      </c>
    </row>
    <row r="25" spans="1:4" ht="22.5" customHeight="1" x14ac:dyDescent="0.3">
      <c r="A25" s="303"/>
      <c r="B25" s="310"/>
      <c r="C25" s="76" t="s">
        <v>18</v>
      </c>
      <c r="D25" s="85">
        <v>4967</v>
      </c>
    </row>
    <row r="26" spans="1:4" ht="22.5" customHeight="1" x14ac:dyDescent="0.3">
      <c r="A26" s="303"/>
      <c r="B26" s="310"/>
      <c r="C26" s="76" t="s">
        <v>19</v>
      </c>
      <c r="D26" s="85">
        <v>210</v>
      </c>
    </row>
    <row r="27" spans="1:4" ht="22.5" customHeight="1" x14ac:dyDescent="0.3">
      <c r="A27" s="303"/>
      <c r="B27" s="310"/>
      <c r="C27" s="76" t="s">
        <v>20</v>
      </c>
      <c r="D27" s="85">
        <v>264</v>
      </c>
    </row>
    <row r="28" spans="1:4" ht="22.5" customHeight="1" x14ac:dyDescent="0.3">
      <c r="A28" s="303"/>
      <c r="B28" s="310"/>
      <c r="C28" s="76" t="s">
        <v>37</v>
      </c>
      <c r="D28" s="85">
        <v>1025</v>
      </c>
    </row>
    <row r="29" spans="1:4" ht="22.5" customHeight="1" x14ac:dyDescent="0.3">
      <c r="A29" s="303"/>
      <c r="B29" s="310"/>
      <c r="C29" s="76" t="s">
        <v>83</v>
      </c>
      <c r="D29" s="85">
        <v>879</v>
      </c>
    </row>
    <row r="30" spans="1:4" ht="22.5" customHeight="1" x14ac:dyDescent="0.3">
      <c r="A30" s="303"/>
      <c r="B30" s="310"/>
      <c r="C30" s="76" t="s">
        <v>36</v>
      </c>
      <c r="D30" s="85" t="s">
        <v>35</v>
      </c>
    </row>
    <row r="31" spans="1:4" ht="22.5" customHeight="1" x14ac:dyDescent="0.3">
      <c r="A31" s="303"/>
      <c r="B31" s="313" t="s">
        <v>27</v>
      </c>
      <c r="C31" s="76" t="s">
        <v>66</v>
      </c>
      <c r="D31" s="85">
        <v>56</v>
      </c>
    </row>
    <row r="32" spans="1:4" ht="22.5" customHeight="1" x14ac:dyDescent="0.3">
      <c r="A32" s="303"/>
      <c r="B32" s="313"/>
      <c r="C32" s="76" t="s">
        <v>65</v>
      </c>
      <c r="D32" s="85">
        <v>1224</v>
      </c>
    </row>
    <row r="33" spans="1:4" ht="22.5" customHeight="1" x14ac:dyDescent="0.3">
      <c r="A33" s="303"/>
      <c r="B33" s="313"/>
      <c r="C33" s="76" t="s">
        <v>64</v>
      </c>
      <c r="D33" s="85">
        <v>6262</v>
      </c>
    </row>
    <row r="34" spans="1:4" ht="22.5" customHeight="1" x14ac:dyDescent="0.3">
      <c r="A34" s="303"/>
      <c r="B34" s="313"/>
      <c r="C34" s="76" t="s">
        <v>18</v>
      </c>
      <c r="D34" s="85">
        <v>4584</v>
      </c>
    </row>
    <row r="35" spans="1:4" ht="22.5" customHeight="1" x14ac:dyDescent="0.3">
      <c r="A35" s="303"/>
      <c r="B35" s="313"/>
      <c r="C35" s="76" t="s">
        <v>20</v>
      </c>
      <c r="D35" s="85">
        <v>51</v>
      </c>
    </row>
    <row r="36" spans="1:4" ht="22.5" customHeight="1" x14ac:dyDescent="0.3">
      <c r="A36" s="303"/>
      <c r="B36" s="313"/>
      <c r="C36" s="76" t="s">
        <v>37</v>
      </c>
      <c r="D36" s="85">
        <v>38</v>
      </c>
    </row>
    <row r="37" spans="1:4" ht="22.5" customHeight="1" x14ac:dyDescent="0.3">
      <c r="A37" s="303"/>
      <c r="B37" s="313"/>
      <c r="C37" s="76" t="s">
        <v>83</v>
      </c>
      <c r="D37" s="85">
        <v>499</v>
      </c>
    </row>
    <row r="38" spans="1:4" ht="22.5" customHeight="1" x14ac:dyDescent="0.3">
      <c r="A38" s="303"/>
      <c r="B38" s="313"/>
      <c r="C38" s="76" t="s">
        <v>36</v>
      </c>
      <c r="D38" s="85" t="s">
        <v>35</v>
      </c>
    </row>
    <row r="39" spans="1:4" ht="22.5" customHeight="1" x14ac:dyDescent="0.3">
      <c r="A39" s="273" t="s">
        <v>28</v>
      </c>
      <c r="B39" s="205"/>
      <c r="C39" s="209" t="s">
        <v>3</v>
      </c>
      <c r="D39" s="154">
        <v>8612</v>
      </c>
    </row>
    <row r="40" spans="1:4" ht="22.5" customHeight="1" x14ac:dyDescent="0.3">
      <c r="A40" s="273"/>
      <c r="B40" s="309" t="s">
        <v>25</v>
      </c>
      <c r="C40" s="76" t="s">
        <v>63</v>
      </c>
      <c r="D40" s="85">
        <v>259</v>
      </c>
    </row>
    <row r="41" spans="1:4" ht="22.5" customHeight="1" x14ac:dyDescent="0.3">
      <c r="A41" s="273"/>
      <c r="B41" s="310"/>
      <c r="C41" s="76" t="s">
        <v>61</v>
      </c>
      <c r="D41" s="85">
        <v>708</v>
      </c>
    </row>
    <row r="42" spans="1:4" ht="22.5" customHeight="1" x14ac:dyDescent="0.3">
      <c r="A42" s="273"/>
      <c r="B42" s="310"/>
      <c r="C42" s="76" t="s">
        <v>62</v>
      </c>
      <c r="D42" s="85">
        <v>2705</v>
      </c>
    </row>
    <row r="43" spans="1:4" ht="22.5" customHeight="1" x14ac:dyDescent="0.3">
      <c r="A43" s="273"/>
      <c r="B43" s="310"/>
      <c r="C43" s="76" t="s">
        <v>18</v>
      </c>
      <c r="D43" s="85">
        <v>1349</v>
      </c>
    </row>
    <row r="44" spans="1:4" ht="22.5" customHeight="1" x14ac:dyDescent="0.3">
      <c r="A44" s="273"/>
      <c r="B44" s="310"/>
      <c r="C44" s="76" t="s">
        <v>19</v>
      </c>
      <c r="D44" s="85">
        <v>94</v>
      </c>
    </row>
    <row r="45" spans="1:4" ht="22.5" customHeight="1" x14ac:dyDescent="0.3">
      <c r="A45" s="273"/>
      <c r="B45" s="310"/>
      <c r="C45" s="76" t="s">
        <v>20</v>
      </c>
      <c r="D45" s="85">
        <v>131</v>
      </c>
    </row>
    <row r="46" spans="1:4" ht="22.5" customHeight="1" x14ac:dyDescent="0.3">
      <c r="A46" s="273"/>
      <c r="B46" s="310"/>
      <c r="C46" s="76" t="s">
        <v>37</v>
      </c>
      <c r="D46" s="85">
        <v>39</v>
      </c>
    </row>
    <row r="47" spans="1:4" ht="22.5" customHeight="1" x14ac:dyDescent="0.3">
      <c r="A47" s="273"/>
      <c r="B47" s="310"/>
      <c r="C47" s="76" t="s">
        <v>83</v>
      </c>
      <c r="D47" s="85">
        <v>69</v>
      </c>
    </row>
    <row r="48" spans="1:4" ht="22.5" customHeight="1" x14ac:dyDescent="0.3">
      <c r="A48" s="273"/>
      <c r="B48" s="310"/>
      <c r="C48" s="76" t="s">
        <v>36</v>
      </c>
      <c r="D48" s="85" t="s">
        <v>35</v>
      </c>
    </row>
    <row r="49" spans="1:15" ht="22.5" customHeight="1" x14ac:dyDescent="0.3">
      <c r="A49" s="273"/>
      <c r="B49" s="310" t="s">
        <v>27</v>
      </c>
      <c r="C49" s="76" t="s">
        <v>66</v>
      </c>
      <c r="D49" s="85">
        <v>28</v>
      </c>
    </row>
    <row r="50" spans="1:15" ht="22.5" customHeight="1" x14ac:dyDescent="0.3">
      <c r="A50" s="273"/>
      <c r="B50" s="310"/>
      <c r="C50" s="76" t="s">
        <v>65</v>
      </c>
      <c r="D50" s="85">
        <v>352</v>
      </c>
    </row>
    <row r="51" spans="1:15" ht="22.5" customHeight="1" x14ac:dyDescent="0.3">
      <c r="A51" s="273"/>
      <c r="B51" s="310"/>
      <c r="C51" s="76" t="s">
        <v>64</v>
      </c>
      <c r="D51" s="85">
        <v>1302</v>
      </c>
    </row>
    <row r="52" spans="1:15" ht="22.5" customHeight="1" x14ac:dyDescent="0.3">
      <c r="A52" s="273"/>
      <c r="B52" s="310"/>
      <c r="C52" s="76" t="s">
        <v>18</v>
      </c>
      <c r="D52" s="85">
        <v>1269</v>
      </c>
    </row>
    <row r="53" spans="1:15" ht="22.5" customHeight="1" x14ac:dyDescent="0.3">
      <c r="A53" s="273"/>
      <c r="B53" s="310"/>
      <c r="C53" s="76" t="s">
        <v>20</v>
      </c>
      <c r="D53" s="85">
        <v>3</v>
      </c>
    </row>
    <row r="54" spans="1:15" ht="22.5" customHeight="1" x14ac:dyDescent="0.3">
      <c r="A54" s="273"/>
      <c r="B54" s="310"/>
      <c r="C54" s="76" t="s">
        <v>37</v>
      </c>
      <c r="D54" s="85">
        <v>1</v>
      </c>
    </row>
    <row r="55" spans="1:15" ht="22.5" customHeight="1" x14ac:dyDescent="0.3">
      <c r="A55" s="273"/>
      <c r="B55" s="310"/>
      <c r="C55" s="76" t="s">
        <v>83</v>
      </c>
      <c r="D55" s="85">
        <v>303</v>
      </c>
    </row>
    <row r="56" spans="1:15" ht="22.5" customHeight="1" x14ac:dyDescent="0.3">
      <c r="A56" s="277"/>
      <c r="B56" s="311"/>
      <c r="C56" s="80" t="s">
        <v>36</v>
      </c>
      <c r="D56" s="86" t="s">
        <v>35</v>
      </c>
    </row>
    <row r="57" spans="1:15" s="10" customFormat="1" ht="15" customHeight="1" x14ac:dyDescent="0.3">
      <c r="A57" s="6" t="s">
        <v>85</v>
      </c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3">
      <c r="A58" s="1"/>
    </row>
    <row r="59" spans="1:15" x14ac:dyDescent="0.3">
      <c r="A59" s="19" t="s">
        <v>54</v>
      </c>
    </row>
    <row r="60" spans="1:15" x14ac:dyDescent="0.3">
      <c r="A60" s="34" t="s">
        <v>95</v>
      </c>
    </row>
    <row r="61" spans="1:15" x14ac:dyDescent="0.3">
      <c r="A61" s="308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</row>
    <row r="62" spans="1:15" x14ac:dyDescent="0.3">
      <c r="A62" s="308"/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</row>
    <row r="63" spans="1:15" x14ac:dyDescent="0.3">
      <c r="A63" s="308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</row>
    <row r="64" spans="1:15" x14ac:dyDescent="0.3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8"/>
    </row>
  </sheetData>
  <mergeCells count="14">
    <mergeCell ref="A2:B2"/>
    <mergeCell ref="B22:B30"/>
    <mergeCell ref="B31:B38"/>
    <mergeCell ref="A21:A38"/>
    <mergeCell ref="A1:Z1"/>
    <mergeCell ref="A61:O62"/>
    <mergeCell ref="A63:O64"/>
    <mergeCell ref="B40:B48"/>
    <mergeCell ref="B49:B56"/>
    <mergeCell ref="B4:B12"/>
    <mergeCell ref="B13:B20"/>
    <mergeCell ref="A39:A56"/>
    <mergeCell ref="A3:A20"/>
    <mergeCell ref="B3:C3"/>
  </mergeCells>
  <printOptions horizontalCentered="1"/>
  <pageMargins left="3.937007874015748E-2" right="3.937007874015748E-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23</vt:i4>
      </vt:variant>
      <vt:variant>
        <vt:lpstr>Intervalos com Nome</vt:lpstr>
      </vt:variant>
      <vt:variant>
        <vt:i4>12</vt:i4>
      </vt:variant>
    </vt:vector>
  </HeadingPairs>
  <TitlesOfParts>
    <vt:vector size="35" baseType="lpstr">
      <vt:lpstr>Capa</vt:lpstr>
      <vt:lpstr>Ficha Técnica</vt:lpstr>
      <vt:lpstr>Índice</vt:lpstr>
      <vt:lpstr>Nota Metodológica</vt:lpstr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Tabela 12</vt:lpstr>
      <vt:lpstr>Tabela 13</vt:lpstr>
      <vt:lpstr>Tabela 14</vt:lpstr>
      <vt:lpstr>Tabela 15</vt:lpstr>
      <vt:lpstr>Tabela 16_16.1_16.2</vt:lpstr>
      <vt:lpstr>Tabela 17_17.1_17.2</vt:lpstr>
      <vt:lpstr>Tabela 18</vt:lpstr>
      <vt:lpstr>Tabela 19</vt:lpstr>
      <vt:lpstr>Índice!Área_de_Impressão</vt:lpstr>
      <vt:lpstr>'Tabela 1'!Área_de_Impressão</vt:lpstr>
      <vt:lpstr>'Tabela 10'!Área_de_Impressão</vt:lpstr>
      <vt:lpstr>'Tabela 13'!Área_de_Impressão</vt:lpstr>
      <vt:lpstr>'Tabela 18'!Área_de_Impressão</vt:lpstr>
      <vt:lpstr>'Tabela 19'!Área_de_Impressão</vt:lpstr>
      <vt:lpstr>'Tabela 2'!Área_de_Impressão</vt:lpstr>
      <vt:lpstr>'Tabela 4'!Área_de_Impressão</vt:lpstr>
      <vt:lpstr>'Tabela 5'!Área_de_Impressão</vt:lpstr>
      <vt:lpstr>'Tabela 7'!Área_de_Impressão</vt:lpstr>
      <vt:lpstr>'Tabela 9'!Área_de_Impressão</vt:lpstr>
      <vt:lpstr>'Tabela 10'!Títulos_de_Impressão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2024-09-23T12:42:57Z</dcterms:created>
  <dcterms:modified xsi:type="dcterms:W3CDTF">2025-04-02T16:50:16Z</dcterms:modified>
</cp:coreProperties>
</file>