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FBA096D4-2644-4298-BBD5-74E533443F89}" xr6:coauthVersionLast="47" xr6:coauthVersionMax="47" xr10:uidLastSave="{00000000-0000-0000-0000-000000000000}"/>
  <bookViews>
    <workbookView xWindow="-108" yWindow="-108" windowWidth="23256" windowHeight="12576" activeTab="2" xr2:uid="{1CDBBAF6-FE0F-4F26-87D9-9561CFEDB212}"/>
  </bookViews>
  <sheets>
    <sheet name="Supermercados" sheetId="2" r:id="rId1"/>
    <sheet name="Hoja1" sheetId="3" r:id="rId2"/>
    <sheet name="Hoja2" sheetId="4" r:id="rId3"/>
  </sheets>
  <definedNames>
    <definedName name="ExternalData_1" localSheetId="0" hidden="1">Supermercados!$A$1:$J$67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259CF-D302-4B6B-A486-E8800E541DF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02D35D4-1356-4187-94E9-04F355982B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D832C3A1-7429-4BFE-BD8A-C2A2A1395516}" keepAlive="1" name="Query - Supermercados" description="Connection to the 'Supermercados' query in the workbook." type="5" refreshedVersion="8" background="1" saveData="1">
    <dbPr connection="Provider=Microsoft.Mashup.OleDb.1;Data Source=$Workbook$;Location=Supermercados;Extended Properties=&quot;&quot;" command="SELECT * FROM [Supermercados]"/>
  </connection>
  <connection id="4" xr16:uid="{F1D7C34B-BCC8-48EB-AFC5-D74A2DC6C6D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504329A-E24C-4534-976A-A6C6B216CC0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<sst xmlns="http://schemas.openxmlformats.org/spreadsheetml/2006/main" count="305" uniqueCount="74">
  <si>
    <t>Producto</t>
  </si>
  <si>
    <t>Cantidad (g/ml)</t>
  </si>
  <si>
    <t>Categoria</t>
  </si>
  <si>
    <t>Unidades Vendidas</t>
  </si>
  <si>
    <t>Precio Unitario</t>
  </si>
  <si>
    <t>Costo Unidad</t>
  </si>
  <si>
    <t>Fecha</t>
  </si>
  <si>
    <t>Ingreso</t>
  </si>
  <si>
    <t>Costo operativo</t>
  </si>
  <si>
    <t>Utilidad</t>
  </si>
  <si>
    <t>Pasta</t>
  </si>
  <si>
    <t>Alimentos</t>
  </si>
  <si>
    <t>Spaguetti</t>
  </si>
  <si>
    <t>Cereal</t>
  </si>
  <si>
    <t>Fríjol</t>
  </si>
  <si>
    <t>Mantequilla</t>
  </si>
  <si>
    <t>Queso</t>
  </si>
  <si>
    <t>Chocolate</t>
  </si>
  <si>
    <t>Café</t>
  </si>
  <si>
    <t>Azúcar</t>
  </si>
  <si>
    <t>Sal</t>
  </si>
  <si>
    <t>Arroz</t>
  </si>
  <si>
    <t>Lentejas</t>
  </si>
  <si>
    <t>Pan</t>
  </si>
  <si>
    <t>Jamón</t>
  </si>
  <si>
    <t>Carne</t>
  </si>
  <si>
    <t>Pollo</t>
  </si>
  <si>
    <t>Leche</t>
  </si>
  <si>
    <t>Bebidas 42</t>
  </si>
  <si>
    <t>Cerveza</t>
  </si>
  <si>
    <t>Bebidas 33</t>
  </si>
  <si>
    <t>Jugo</t>
  </si>
  <si>
    <t>Bebidas 36</t>
  </si>
  <si>
    <t>Gaseosa</t>
  </si>
  <si>
    <t>Bebidas 31</t>
  </si>
  <si>
    <t>Desinfectante Liquido</t>
  </si>
  <si>
    <t>Aseo</t>
  </si>
  <si>
    <t>Jabón Liquido</t>
  </si>
  <si>
    <t>INSERTAR TABLA ACA UNA ROJA CON LINEA HORIZONTAL</t>
  </si>
  <si>
    <t>Año</t>
  </si>
  <si>
    <t>Categoría</t>
  </si>
  <si>
    <t>Ventas</t>
  </si>
  <si>
    <t>Clasificación</t>
  </si>
  <si>
    <t>Componentes</t>
  </si>
  <si>
    <t>Cadenas</t>
  </si>
  <si>
    <t>Ropa</t>
  </si>
  <si>
    <t>Calcetines</t>
  </si>
  <si>
    <t>Mallas de ciclismo</t>
  </si>
  <si>
    <t>Pantalones cortos</t>
  </si>
  <si>
    <t>Mallas</t>
  </si>
  <si>
    <t>Manillares</t>
  </si>
  <si>
    <t>Frenos</t>
  </si>
  <si>
    <t>Bicicletas</t>
  </si>
  <si>
    <t>Bicicletas de montaña</t>
  </si>
  <si>
    <t>Accesorios</t>
  </si>
  <si>
    <t>Cascos</t>
  </si>
  <si>
    <t>Luces</t>
  </si>
  <si>
    <t>Candados</t>
  </si>
  <si>
    <t>Ejes pedalier</t>
  </si>
  <si>
    <t>Jerséis</t>
  </si>
  <si>
    <t>Bicicletas de carretera</t>
  </si>
  <si>
    <t>Neumáticos y cámaras</t>
  </si>
  <si>
    <t>Bicicleta de carga</t>
  </si>
  <si>
    <t>Bastidores para bicicletas</t>
  </si>
  <si>
    <t>Gorras</t>
  </si>
  <si>
    <t>Bombines</t>
  </si>
  <si>
    <t>Ruedas</t>
  </si>
  <si>
    <t>Bicicletas de paseo</t>
  </si>
  <si>
    <t>Chalecos</t>
  </si>
  <si>
    <t>Pedales</t>
  </si>
  <si>
    <t>Guantes</t>
  </si>
  <si>
    <t>Sillines</t>
  </si>
  <si>
    <t>Suma de Ventas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</si>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</sst>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Q&quot;* #,##0_);_(&quot;Q&quot;* \(#,##0\);_(&quot;Q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pivotButton="1"/>
  </cellXfs>
  <cellStyles count="1">
    <cellStyle name="Normal" xfId="0" builtinId="0"/>
  </cellStyles>
  <dxfs count="9">
    <dxf>
      <numFmt numFmtId="0" formatCode="General"/>
    </dxf>
    <dxf>
      <numFmt numFmtId="13" formatCode="0%"/>
    </dxf>
    <dxf>
      <numFmt numFmtId="165" formatCode="_(&quot;Q&quot;* #,##0_);_(&quot;Q&quot;* \(#,##0\);_(&quot;Q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[clase 3.xlsx]Hoja2!Tabla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"Categoría": </a:t>
            </a:r>
            <a:r>
              <a:rPr lang="en-US">
                <a:solidFill>
                  <a:srgbClr val="DD5A13"/>
                </a:solidFill>
              </a:rPr>
              <a:t>Accesorios</a:t>
            </a:r>
            <a:r>
              <a:rPr lang="en-US"/>
              <a:t> tiene un valor de "Ventas" notablemente superior.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8B2-4375-8C65-11FE015DD675}"/>
              </c:ext>
            </c:extLst>
          </c:dPt>
          <c:cat>
            <c:strRef>
              <c:f>Hoja2!$A$3:$A$7</c:f>
              <c:strCache>
                <c:ptCount val="4"/>
                <c:pt idx="0">
                  <c:v>Accesorios</c:v>
                </c:pt>
                <c:pt idx="1">
                  <c:v>Ropa</c:v>
                </c:pt>
                <c:pt idx="2">
                  <c:v>Componentes</c:v>
                </c:pt>
                <c:pt idx="3">
                  <c:v>Bicicletas</c:v>
                </c:pt>
              </c:strCache>
            </c:strRef>
          </c:cat>
          <c:val>
            <c:numRef>
              <c:f>Hoja2!$B$3:$B$7</c:f>
              <c:numCache>
                <c:formatCode>_("Q"* #,##0_);_("Q"* \(#,##0\);_("Q"* "-"??_);_(@_)</c:formatCode>
                <c:ptCount val="4"/>
                <c:pt idx="0">
                  <c:v>383800</c:v>
                </c:pt>
                <c:pt idx="1">
                  <c:v>209400</c:v>
                </c:pt>
                <c:pt idx="2">
                  <c:v>133900</c:v>
                </c:pt>
                <c:pt idx="3">
                  <c:v>71200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2-4375-8C65-11FE015DD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66901280"/>
        <c:axId val="766904640"/>
      </c:barChart>
      <c:catAx>
        <c:axId val="7669012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Categoría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66904640"/>
        <c:crosses val="autoZero"/>
        <c:auto val="1"/>
        <c:lblAlgn val="ctr"/>
        <c:lblOffset val="100"/>
        <c:noMultiLvlLbl val="0"/>
      </c:catAx>
      <c:valAx>
        <c:axId val="76690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(&quot;Q&quot;* #,##0_);_(&quot;Q&quot;* \(#,##0\);_(&quot;Q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6690128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609600</xdr:colOff>
      <xdr:row>16</xdr:row>
      <xdr:rowOff>0</xdr:rowOff>
    </xdr:to>
    <xdr:graphicFrame macro="">
      <xdr:nvGraphicFramePr>
        <xdr:cNvPr id="2" name="Gráfico 1" descr="Tipo de gráfico: Barras agrupadas. &quot;Categoría&quot;: Accesorios tiene un valor de &quot;Ventas&quot; notablemente superior.&#10;&#10;Descripción generada automáticamente">
          <a:extLst>
            <a:ext uri="{FF2B5EF4-FFF2-40B4-BE49-F238E27FC236}">
              <a16:creationId xmlns:a16="http://schemas.microsoft.com/office/drawing/2014/main" id="{76532EEB-8FF1-FE1E-BBFD-6C459D48B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Cáceres" refreshedDate="45854.404628356482" createdVersion="8" refreshedVersion="8" minRefreshableVersion="3" recordCount="75" xr:uid="{6DACA010-EB3D-4E6F-8363-37EBB2D41C5A}">
  <cacheSource type="worksheet">
    <worksheetSource name="Tabla2"/>
  </cacheSource>
  <cacheFields count="5">
    <cacheField name="Año" numFmtId="0">
      <sharedItems containsSemiMixedTypes="0" containsString="0" containsNumber="1" containsInteger="1" minValue="2015" maxValue="2017"/>
    </cacheField>
    <cacheField name="Categoría" numFmtId="0">
      <sharedItems count="4">
        <s v="Componentes"/>
        <s v="Ropa"/>
        <s v="Bicicletas"/>
        <s v="Accesorios"/>
      </sharedItems>
    </cacheField>
    <cacheField name="Producto" numFmtId="0">
      <sharedItems/>
    </cacheField>
    <cacheField name="Ventas" numFmtId="165">
      <sharedItems containsSemiMixedTypes="0" containsString="0" containsNumber="1" containsInteger="1" minValue="300" maxValue="63700"/>
    </cacheField>
    <cacheField name="Clasificación" numFmtId="9">
      <sharedItems containsSemiMixedTypes="0" containsString="0" containsNumber="1" minValue="0.0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n v="2017"/>
    <x v="0"/>
    <s v="Cadenas"/>
    <n v="20000"/>
    <n v="0.75"/>
  </r>
  <r>
    <n v="2015"/>
    <x v="1"/>
    <s v="Calcetines"/>
    <n v="3700"/>
    <n v="0.22"/>
  </r>
  <r>
    <n v="2017"/>
    <x v="1"/>
    <s v="Mallas de ciclismo"/>
    <n v="4000"/>
    <n v="0.22"/>
  </r>
  <r>
    <n v="2015"/>
    <x v="1"/>
    <s v="Pantalones cortos"/>
    <n v="13300"/>
    <n v="0.56000000000000005"/>
  </r>
  <r>
    <n v="2017"/>
    <x v="1"/>
    <s v="Mallas"/>
    <n v="36000"/>
    <n v="1"/>
  </r>
  <r>
    <n v="2015"/>
    <x v="0"/>
    <s v="Manillares"/>
    <n v="2300"/>
    <n v="0.35"/>
  </r>
  <r>
    <n v="2016"/>
    <x v="1"/>
    <s v="Calcetines"/>
    <n v="2300"/>
    <n v="0.28000000000000003"/>
  </r>
  <r>
    <n v="2016"/>
    <x v="0"/>
    <s v="Frenos"/>
    <n v="3400"/>
    <n v="0.36"/>
  </r>
  <r>
    <n v="2016"/>
    <x v="2"/>
    <s v="Bicicletas de montaña"/>
    <n v="6300"/>
    <n v="0.4"/>
  </r>
  <r>
    <n v="2017"/>
    <x v="0"/>
    <s v="Frenos"/>
    <n v="5400"/>
    <n v="0.38"/>
  </r>
  <r>
    <n v="2016"/>
    <x v="3"/>
    <s v="Cascos"/>
    <n v="17000"/>
    <n v="0.9"/>
  </r>
  <r>
    <n v="2016"/>
    <x v="3"/>
    <s v="Luces"/>
    <n v="21600"/>
    <n v="0.9"/>
  </r>
  <r>
    <n v="2016"/>
    <x v="3"/>
    <s v="Candados"/>
    <n v="29800"/>
    <n v="0.9"/>
  </r>
  <r>
    <n v="2016"/>
    <x v="0"/>
    <s v="Ejes pedalier"/>
    <n v="1000"/>
    <n v="0.23"/>
  </r>
  <r>
    <n v="2015"/>
    <x v="1"/>
    <s v="Jerséis"/>
    <n v="6700"/>
    <n v="0.05"/>
  </r>
  <r>
    <n v="2017"/>
    <x v="0"/>
    <s v="Ejes pedalier"/>
    <n v="600"/>
    <n v="0.27"/>
  </r>
  <r>
    <n v="2015"/>
    <x v="2"/>
    <s v="Bicicletas de carretera"/>
    <n v="3500"/>
    <n v="0.5"/>
  </r>
  <r>
    <n v="2017"/>
    <x v="1"/>
    <s v="Jerséis"/>
    <n v="7500"/>
    <n v="0.4"/>
  </r>
  <r>
    <n v="2017"/>
    <x v="3"/>
    <s v="Neumáticos y cámaras"/>
    <n v="63700"/>
    <n v="0.9"/>
  </r>
  <r>
    <n v="2017"/>
    <x v="2"/>
    <s v="Bicicleta de carga"/>
    <n v="9300"/>
    <n v="0.6"/>
  </r>
  <r>
    <n v="2017"/>
    <x v="2"/>
    <s v="Bicicletas de montaña"/>
    <n v="8500"/>
    <n v="0.46"/>
  </r>
  <r>
    <n v="2017"/>
    <x v="3"/>
    <s v="Bastidores para bicicletas"/>
    <n v="33700"/>
    <n v="0.92"/>
  </r>
  <r>
    <n v="2017"/>
    <x v="1"/>
    <s v="Gorras"/>
    <n v="600"/>
    <n v="0.15"/>
  </r>
  <r>
    <n v="2015"/>
    <x v="2"/>
    <s v="Bicicletas de montaña"/>
    <n v="3100"/>
    <n v="0.35"/>
  </r>
  <r>
    <n v="2017"/>
    <x v="3"/>
    <s v="Bombines"/>
    <n v="30700"/>
    <n v="0.95"/>
  </r>
  <r>
    <n v="2016"/>
    <x v="3"/>
    <s v="Bombines"/>
    <n v="16400"/>
    <n v="0.8"/>
  </r>
  <r>
    <n v="2016"/>
    <x v="3"/>
    <s v="Bastidores para bicicletas"/>
    <n v="22100"/>
    <n v="0.9"/>
  </r>
  <r>
    <n v="2017"/>
    <x v="3"/>
    <s v="Cascos"/>
    <n v="34000"/>
    <n v="0.95"/>
  </r>
  <r>
    <n v="2015"/>
    <x v="3"/>
    <s v="Bombines"/>
    <n v="700"/>
    <n v="0.1"/>
  </r>
  <r>
    <n v="2015"/>
    <x v="1"/>
    <s v="Mallas"/>
    <n v="3300"/>
    <n v="0.3"/>
  </r>
  <r>
    <n v="2017"/>
    <x v="2"/>
    <s v="Bicicletas de carretera"/>
    <n v="16900"/>
    <n v="0.65"/>
  </r>
  <r>
    <n v="2017"/>
    <x v="3"/>
    <s v="Luces"/>
    <n v="36700"/>
    <n v="0.9"/>
  </r>
  <r>
    <n v="2015"/>
    <x v="3"/>
    <s v="Cascos"/>
    <n v="8300"/>
    <n v="0.99"/>
  </r>
  <r>
    <n v="2016"/>
    <x v="1"/>
    <s v="Mallas de ciclismo"/>
    <n v="2900"/>
    <n v="0.36"/>
  </r>
  <r>
    <n v="2015"/>
    <x v="3"/>
    <s v="Neumáticos y cámaras"/>
    <n v="8700"/>
    <n v="0.9"/>
  </r>
  <r>
    <n v="2017"/>
    <x v="3"/>
    <s v="Candados"/>
    <n v="35000"/>
    <n v="1"/>
  </r>
  <r>
    <n v="2016"/>
    <x v="2"/>
    <s v="Bicicletas de carretera"/>
    <n v="8300"/>
    <n v="0.46"/>
  </r>
  <r>
    <n v="2016"/>
    <x v="0"/>
    <s v="Ruedas"/>
    <n v="16700"/>
    <n v="0.75"/>
  </r>
  <r>
    <n v="2016"/>
    <x v="2"/>
    <s v="Bicicletas de paseo"/>
    <n v="1800"/>
    <n v="0.15"/>
  </r>
  <r>
    <n v="2017"/>
    <x v="1"/>
    <s v="Calcetines"/>
    <n v="3700"/>
    <n v="0.48"/>
  </r>
  <r>
    <n v="2016"/>
    <x v="1"/>
    <s v="Pantalones cortos"/>
    <n v="12000"/>
    <n v="0.66"/>
  </r>
  <r>
    <n v="2015"/>
    <x v="3"/>
    <s v="Candados"/>
    <n v="10000"/>
    <n v="0.85"/>
  </r>
  <r>
    <n v="2015"/>
    <x v="0"/>
    <s v="Ejes pedalier"/>
    <n v="500"/>
    <n v="0.35"/>
  </r>
  <r>
    <n v="2017"/>
    <x v="0"/>
    <s v="Ruedas"/>
    <n v="21800"/>
    <n v="0.96"/>
  </r>
  <r>
    <n v="2016"/>
    <x v="0"/>
    <s v="Cadenas"/>
    <n v="16400"/>
    <n v="0.7"/>
  </r>
  <r>
    <n v="2016"/>
    <x v="1"/>
    <s v="Gorras"/>
    <n v="400"/>
    <n v="0.2"/>
  </r>
  <r>
    <n v="2015"/>
    <x v="1"/>
    <s v="Chalecos"/>
    <n v="3300"/>
    <n v="0.36"/>
  </r>
  <r>
    <n v="2017"/>
    <x v="0"/>
    <s v="Manillares"/>
    <n v="5000"/>
    <n v="0.35"/>
  </r>
  <r>
    <n v="2016"/>
    <x v="0"/>
    <s v="Manillares"/>
    <n v="3300"/>
    <n v="0.38"/>
  </r>
  <r>
    <n v="2015"/>
    <x v="0"/>
    <s v="Pedales"/>
    <n v="800"/>
    <n v="0.36"/>
  </r>
  <r>
    <n v="2016"/>
    <x v="1"/>
    <s v="Guantes"/>
    <n v="15600"/>
    <n v="0.65"/>
  </r>
  <r>
    <n v="2016"/>
    <x v="0"/>
    <s v="Pedales"/>
    <n v="1500"/>
    <n v="0.17"/>
  </r>
  <r>
    <n v="2017"/>
    <x v="0"/>
    <s v="Pedales"/>
    <n v="6200"/>
    <n v="0.38"/>
  </r>
  <r>
    <n v="2017"/>
    <x v="1"/>
    <s v="Guantes"/>
    <n v="27000"/>
    <n v="0.88"/>
  </r>
  <r>
    <n v="2016"/>
    <x v="0"/>
    <s v="Sillines"/>
    <n v="2800"/>
    <n v="0.38"/>
  </r>
  <r>
    <n v="2016"/>
    <x v="2"/>
    <s v="Bicicleta de carga"/>
    <n v="6700"/>
    <n v="0.46"/>
  </r>
  <r>
    <n v="2015"/>
    <x v="1"/>
    <s v="Guantes"/>
    <n v="13300"/>
    <n v="0.5"/>
  </r>
  <r>
    <n v="2016"/>
    <x v="3"/>
    <s v="Neumáticos y cámaras"/>
    <n v="13800"/>
    <n v="0.85"/>
  </r>
  <r>
    <n v="2017"/>
    <x v="1"/>
    <s v="Chalecos"/>
    <n v="2400"/>
    <n v="0.35"/>
  </r>
  <r>
    <n v="2015"/>
    <x v="3"/>
    <s v="Bastidores para bicicletas"/>
    <n v="300"/>
    <n v="0.05"/>
  </r>
  <r>
    <n v="2015"/>
    <x v="0"/>
    <s v="Sillines"/>
    <n v="2100"/>
    <n v="0.49"/>
  </r>
  <r>
    <n v="2015"/>
    <x v="0"/>
    <s v="Frenos"/>
    <n v="2300"/>
    <n v="0.34"/>
  </r>
  <r>
    <n v="2015"/>
    <x v="0"/>
    <s v="Ruedas"/>
    <n v="10000"/>
    <n v="0.66"/>
  </r>
  <r>
    <n v="2015"/>
    <x v="2"/>
    <s v="Bicicletas de paseo"/>
    <n v="500"/>
    <n v="0.22"/>
  </r>
  <r>
    <n v="2016"/>
    <x v="1"/>
    <s v="Jerséis"/>
    <n v="3800"/>
    <n v="0.48"/>
  </r>
  <r>
    <n v="2015"/>
    <x v="2"/>
    <s v="Bicicleta de carga"/>
    <n v="3200"/>
    <n v="0.48"/>
  </r>
  <r>
    <n v="2017"/>
    <x v="1"/>
    <s v="Pantalones cortos"/>
    <n v="23000"/>
    <n v="1"/>
  </r>
  <r>
    <n v="2015"/>
    <x v="1"/>
    <s v="Mallas de ciclismo"/>
    <n v="700"/>
    <n v="0.28000000000000003"/>
  </r>
  <r>
    <n v="2015"/>
    <x v="3"/>
    <s v="Luces"/>
    <n v="1300"/>
    <n v="0.9"/>
  </r>
  <r>
    <n v="2016"/>
    <x v="1"/>
    <s v="Chalecos"/>
    <n v="1300"/>
    <n v="0.25"/>
  </r>
  <r>
    <n v="2016"/>
    <x v="1"/>
    <s v="Mallas"/>
    <n v="22100"/>
    <n v="0.99"/>
  </r>
  <r>
    <n v="2017"/>
    <x v="0"/>
    <s v="Sillines"/>
    <n v="3100"/>
    <n v="0.42"/>
  </r>
  <r>
    <n v="2015"/>
    <x v="1"/>
    <s v="Gorras"/>
    <n v="500"/>
    <n v="0.5"/>
  </r>
  <r>
    <n v="2017"/>
    <x v="2"/>
    <s v="Bicicletas de paseo"/>
    <n v="3100"/>
    <n v="0.22"/>
  </r>
  <r>
    <n v="2015"/>
    <x v="0"/>
    <s v="Cadenas"/>
    <n v="8700"/>
    <n v="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BCDB1-3E0A-4FCC-BE4B-5E8DBE0615FE}" name="Tabla 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5">
    <pivotField compact="0" outline="0" showAll="0"/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numFmtId="165" outline="0" showAll="0"/>
    <pivotField compact="0" numFmtId="9" outline="0" showAll="0"/>
  </pivotFields>
  <rowFields count="1">
    <field x="1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Suma de Ventas" fld="3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A54535-693A-4156-B27D-5E2BB5728962}" autoFormatId="16" applyNumberFormats="0" applyBorderFormats="0" applyFontFormats="0" applyPatternFormats="0" applyAlignmentFormats="0" applyWidthHeightFormats="0">
  <queryTableRefresh nextId="11">
    <queryTableFields count="10">
      <queryTableField id="1" name="Producto" tableColumnId="1"/>
      <queryTableField id="2" name="Cantidad (g/ml)" tableColumnId="2"/>
      <queryTableField id="3" name="Categoria" tableColumnId="3"/>
      <queryTableField id="4" name="Unidades Vendidas" tableColumnId="4"/>
      <queryTableField id="5" name="Precio Unitario" tableColumnId="5"/>
      <queryTableField id="6" name="Costo Unidad" tableColumnId="6"/>
      <queryTableField id="7" name="Fecha" tableColumnId="7"/>
      <queryTableField id="8" name="Ingreso" tableColumnId="8"/>
      <queryTableField id="9" name="Costo operativo" tableColumnId="9"/>
      <queryTableField id="10" name="Utilida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6373B-C6F4-461E-835E-2A743941E366}" name="Supermercados" displayName="Supermercados" ref="A1:J67" tableType="queryTable" totalsRowShown="0">
  <autoFilter ref="A1:J67" xr:uid="{5CC6373B-C6F4-461E-835E-2A743941E366}"/>
  <tableColumns count="10">
    <tableColumn id="1" xr3:uid="{043C708F-F9DD-47EE-B090-19B018019DF4}" uniqueName="1" name="Producto" queryTableFieldId="1" dataDxfId="8"/>
    <tableColumn id="2" xr3:uid="{C060E7D9-B212-42E9-BDEA-8840E3B9CAEF}" uniqueName="2" name="Cantidad (g/ml)" queryTableFieldId="2"/>
    <tableColumn id="3" xr3:uid="{08BC7FB6-6224-401F-9F58-10990D33D98F}" uniqueName="3" name="Categoria" queryTableFieldId="3" dataDxfId="7"/>
    <tableColumn id="4" xr3:uid="{68BA2862-8876-47EE-82A6-86AD5E1D9402}" uniqueName="4" name="Unidades Vendidas" queryTableFieldId="4"/>
    <tableColumn id="5" xr3:uid="{EF3334FD-FC73-4723-8499-4C0EBCEF506F}" uniqueName="5" name="Precio Unitario" queryTableFieldId="5"/>
    <tableColumn id="6" xr3:uid="{2970ABE2-A719-4C8A-BBD0-8C2A9A9A33D2}" uniqueName="6" name="Costo Unidad" queryTableFieldId="6"/>
    <tableColumn id="7" xr3:uid="{F1AB9096-AE31-467A-AA92-DAA75C91B3FA}" uniqueName="7" name="Fecha" queryTableFieldId="7" dataDxfId="6"/>
    <tableColumn id="8" xr3:uid="{E0DCC0CB-D446-4349-9DC7-AB0AD8BA841D}" uniqueName="8" name="Ingreso" queryTableFieldId="8"/>
    <tableColumn id="9" xr3:uid="{5CC86F1C-3024-4451-AA50-931FD8D4E9E3}" uniqueName="9" name="Costo operativo" queryTableFieldId="9"/>
    <tableColumn id="10" xr3:uid="{81F27E5A-8FDC-4C8B-8CE2-8AE56EB13C20}" uniqueName="10" name="Utilida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8B7FA-49FE-42D1-BEA7-BBFFBD421005}" name="Tabla2" displayName="Tabla2" ref="A1:E76" totalsRowShown="0" headerRowDxfId="0">
  <autoFilter ref="A1:E76" xr:uid="{B748B7FA-49FE-42D1-BEA7-BBFFBD421005}"/>
  <tableColumns count="5">
    <tableColumn id="1" xr3:uid="{E31726F6-FEC8-45AA-B1E0-F5183F56842D}" name="Año" dataDxfId="5"/>
    <tableColumn id="2" xr3:uid="{8C9B5E53-90D7-444B-8B15-A3EA5D26DD24}" name="Categoría" dataDxfId="4"/>
    <tableColumn id="3" xr3:uid="{D7D36427-C297-4CDF-9F79-835F27D1ECE9}" name="Producto" dataDxfId="3"/>
    <tableColumn id="4" xr3:uid="{4CF0A33A-E604-49C2-86AC-170FA8FF82D6}" name="Ventas" dataDxfId="2"/>
    <tableColumn id="5" xr3:uid="{9AFED087-3785-45D5-AEE7-4F71EB28EC92}" name="Clasific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4FE1-B5CF-4B0A-8FEC-B55FBEA8B7C0}">
  <dimension ref="A1:L67"/>
  <sheetViews>
    <sheetView workbookViewId="0">
      <selection activeCell="L14" sqref="L14"/>
    </sheetView>
  </sheetViews>
  <sheetFormatPr baseColWidth="10" defaultColWidth="8.88671875" defaultRowHeight="14.4" x14ac:dyDescent="0.3"/>
  <cols>
    <col min="1" max="1" width="18.6640625" bestFit="1" customWidth="1"/>
    <col min="2" max="2" width="16.33203125" bestFit="1" customWidth="1"/>
    <col min="3" max="3" width="11.109375" bestFit="1" customWidth="1"/>
    <col min="4" max="4" width="19.44140625" bestFit="1" customWidth="1"/>
    <col min="5" max="5" width="15.5546875" bestFit="1" customWidth="1"/>
    <col min="6" max="6" width="14.33203125" bestFit="1" customWidth="1"/>
    <col min="7" max="7" width="8.21875" bestFit="1" customWidth="1"/>
    <col min="8" max="8" width="9.21875" bestFit="1" customWidth="1"/>
    <col min="9" max="9" width="16.21875" bestFit="1" customWidth="1"/>
    <col min="10" max="10" width="9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>
        <v>250</v>
      </c>
      <c r="C2" t="s">
        <v>11</v>
      </c>
      <c r="D2">
        <v>84</v>
      </c>
      <c r="E2">
        <v>4</v>
      </c>
      <c r="F2">
        <v>3</v>
      </c>
      <c r="G2" s="1">
        <v>42376</v>
      </c>
      <c r="H2">
        <v>336</v>
      </c>
      <c r="I2">
        <v>252</v>
      </c>
      <c r="J2">
        <v>84</v>
      </c>
    </row>
    <row r="3" spans="1:12" x14ac:dyDescent="0.3">
      <c r="A3" t="s">
        <v>12</v>
      </c>
      <c r="B3">
        <v>250</v>
      </c>
      <c r="C3" t="s">
        <v>11</v>
      </c>
      <c r="D3">
        <v>36</v>
      </c>
      <c r="E3">
        <v>2.8</v>
      </c>
      <c r="F3">
        <v>1.5</v>
      </c>
      <c r="G3" s="1">
        <v>42376</v>
      </c>
      <c r="H3">
        <v>100.8</v>
      </c>
      <c r="I3">
        <v>54</v>
      </c>
      <c r="J3">
        <v>46.8</v>
      </c>
    </row>
    <row r="4" spans="1:12" x14ac:dyDescent="0.3">
      <c r="A4" t="s">
        <v>13</v>
      </c>
      <c r="B4">
        <v>400</v>
      </c>
      <c r="C4" t="s">
        <v>11</v>
      </c>
      <c r="D4">
        <v>28</v>
      </c>
      <c r="E4">
        <v>5</v>
      </c>
      <c r="F4">
        <v>4</v>
      </c>
      <c r="G4" s="1">
        <v>42376</v>
      </c>
      <c r="H4">
        <v>140</v>
      </c>
      <c r="I4">
        <v>112</v>
      </c>
      <c r="J4">
        <v>28</v>
      </c>
    </row>
    <row r="5" spans="1:12" x14ac:dyDescent="0.3">
      <c r="A5" t="s">
        <v>14</v>
      </c>
      <c r="B5">
        <v>500</v>
      </c>
      <c r="C5" t="s">
        <v>11</v>
      </c>
      <c r="D5">
        <v>30</v>
      </c>
      <c r="E5">
        <v>4</v>
      </c>
      <c r="F5">
        <v>3</v>
      </c>
      <c r="G5" s="1">
        <v>42376</v>
      </c>
      <c r="H5">
        <v>120</v>
      </c>
      <c r="I5">
        <v>90</v>
      </c>
      <c r="J5">
        <v>30</v>
      </c>
    </row>
    <row r="6" spans="1:12" x14ac:dyDescent="0.3">
      <c r="A6" t="s">
        <v>15</v>
      </c>
      <c r="B6">
        <v>250</v>
      </c>
      <c r="C6" t="s">
        <v>11</v>
      </c>
      <c r="D6">
        <v>23</v>
      </c>
      <c r="E6">
        <v>7</v>
      </c>
      <c r="F6">
        <v>6</v>
      </c>
      <c r="G6" s="1">
        <v>42376</v>
      </c>
      <c r="H6">
        <v>161</v>
      </c>
      <c r="I6">
        <v>138</v>
      </c>
      <c r="J6">
        <v>23</v>
      </c>
    </row>
    <row r="7" spans="1:12" x14ac:dyDescent="0.3">
      <c r="A7" t="s">
        <v>16</v>
      </c>
      <c r="B7">
        <v>500</v>
      </c>
      <c r="C7" t="s">
        <v>11</v>
      </c>
      <c r="D7">
        <v>16</v>
      </c>
      <c r="E7">
        <v>4</v>
      </c>
      <c r="F7">
        <v>1.8</v>
      </c>
      <c r="G7" s="1">
        <v>42376</v>
      </c>
      <c r="H7">
        <v>64</v>
      </c>
      <c r="I7">
        <v>28.8</v>
      </c>
      <c r="J7">
        <v>35.200000000000003</v>
      </c>
    </row>
    <row r="8" spans="1:12" x14ac:dyDescent="0.3">
      <c r="A8" t="s">
        <v>17</v>
      </c>
      <c r="B8">
        <v>1000</v>
      </c>
      <c r="C8" t="s">
        <v>11</v>
      </c>
      <c r="D8">
        <v>42</v>
      </c>
      <c r="E8">
        <v>7</v>
      </c>
      <c r="F8">
        <v>5.4</v>
      </c>
      <c r="G8" s="1">
        <v>42376</v>
      </c>
      <c r="H8">
        <v>294</v>
      </c>
      <c r="I8">
        <v>226.8</v>
      </c>
      <c r="J8">
        <v>67.199999999999989</v>
      </c>
    </row>
    <row r="9" spans="1:12" x14ac:dyDescent="0.3">
      <c r="A9" t="s">
        <v>18</v>
      </c>
      <c r="B9">
        <v>200</v>
      </c>
      <c r="C9" t="s">
        <v>11</v>
      </c>
      <c r="D9">
        <v>34</v>
      </c>
      <c r="E9">
        <v>6</v>
      </c>
      <c r="F9">
        <v>5</v>
      </c>
      <c r="G9" s="1">
        <v>42376</v>
      </c>
      <c r="H9">
        <v>204</v>
      </c>
      <c r="I9">
        <v>170</v>
      </c>
      <c r="J9">
        <v>34</v>
      </c>
    </row>
    <row r="10" spans="1:12" x14ac:dyDescent="0.3">
      <c r="A10" t="s">
        <v>19</v>
      </c>
      <c r="B10">
        <v>1000</v>
      </c>
      <c r="C10" t="s">
        <v>11</v>
      </c>
      <c r="D10">
        <v>27</v>
      </c>
      <c r="E10">
        <v>5</v>
      </c>
      <c r="F10">
        <v>3</v>
      </c>
      <c r="G10" s="1">
        <v>42376</v>
      </c>
      <c r="H10">
        <v>135</v>
      </c>
      <c r="I10">
        <v>81</v>
      </c>
      <c r="J10">
        <v>54</v>
      </c>
    </row>
    <row r="11" spans="1:12" x14ac:dyDescent="0.3">
      <c r="A11" t="s">
        <v>20</v>
      </c>
      <c r="B11">
        <v>1000</v>
      </c>
      <c r="C11" t="s">
        <v>11</v>
      </c>
      <c r="D11">
        <v>18</v>
      </c>
      <c r="E11">
        <v>4</v>
      </c>
      <c r="F11">
        <v>3.5</v>
      </c>
      <c r="G11" s="1">
        <v>42376</v>
      </c>
      <c r="H11">
        <v>72</v>
      </c>
      <c r="I11">
        <v>63</v>
      </c>
      <c r="J11">
        <v>9</v>
      </c>
    </row>
    <row r="12" spans="1:12" x14ac:dyDescent="0.3">
      <c r="A12" t="s">
        <v>21</v>
      </c>
      <c r="B12">
        <v>500</v>
      </c>
      <c r="C12" t="s">
        <v>11</v>
      </c>
      <c r="D12">
        <v>31</v>
      </c>
      <c r="E12">
        <v>6</v>
      </c>
      <c r="F12">
        <v>4</v>
      </c>
      <c r="G12" s="1">
        <v>42376</v>
      </c>
      <c r="H12">
        <v>186</v>
      </c>
      <c r="I12">
        <v>124</v>
      </c>
      <c r="J12">
        <v>62</v>
      </c>
    </row>
    <row r="13" spans="1:12" x14ac:dyDescent="0.3">
      <c r="A13" t="s">
        <v>22</v>
      </c>
      <c r="B13">
        <v>500</v>
      </c>
      <c r="C13" t="s">
        <v>11</v>
      </c>
      <c r="D13">
        <v>54</v>
      </c>
      <c r="E13">
        <v>5</v>
      </c>
      <c r="F13">
        <v>4</v>
      </c>
      <c r="G13" s="1">
        <v>42376</v>
      </c>
      <c r="H13">
        <v>270</v>
      </c>
      <c r="I13">
        <v>216</v>
      </c>
      <c r="J13">
        <v>54</v>
      </c>
    </row>
    <row r="14" spans="1:12" x14ac:dyDescent="0.3">
      <c r="A14" t="s">
        <v>23</v>
      </c>
      <c r="B14">
        <v>500</v>
      </c>
      <c r="C14" t="s">
        <v>11</v>
      </c>
      <c r="D14">
        <v>27</v>
      </c>
      <c r="E14">
        <v>4</v>
      </c>
      <c r="F14">
        <v>1</v>
      </c>
      <c r="G14" s="1">
        <v>42376</v>
      </c>
      <c r="H14">
        <v>108</v>
      </c>
      <c r="I14">
        <v>27</v>
      </c>
      <c r="J14">
        <v>81</v>
      </c>
      <c r="L14" t="s">
        <v>38</v>
      </c>
    </row>
    <row r="15" spans="1:12" x14ac:dyDescent="0.3">
      <c r="A15" t="s">
        <v>24</v>
      </c>
      <c r="B15">
        <v>300</v>
      </c>
      <c r="C15" t="s">
        <v>11</v>
      </c>
      <c r="D15">
        <v>15</v>
      </c>
      <c r="E15">
        <v>4</v>
      </c>
      <c r="F15">
        <v>5</v>
      </c>
      <c r="G15" s="1">
        <v>42376</v>
      </c>
      <c r="H15">
        <v>60</v>
      </c>
      <c r="I15">
        <v>75</v>
      </c>
      <c r="J15">
        <v>-15</v>
      </c>
    </row>
    <row r="16" spans="1:12" x14ac:dyDescent="0.3">
      <c r="A16" t="s">
        <v>25</v>
      </c>
      <c r="B16">
        <v>500</v>
      </c>
      <c r="C16" t="s">
        <v>11</v>
      </c>
      <c r="D16">
        <v>35</v>
      </c>
      <c r="E16">
        <v>5</v>
      </c>
      <c r="F16">
        <v>6</v>
      </c>
      <c r="G16" s="1">
        <v>42376</v>
      </c>
      <c r="H16">
        <v>175</v>
      </c>
      <c r="I16">
        <v>210</v>
      </c>
      <c r="J16">
        <v>-35</v>
      </c>
    </row>
    <row r="17" spans="1:10" x14ac:dyDescent="0.3">
      <c r="A17" t="s">
        <v>26</v>
      </c>
      <c r="B17">
        <v>500</v>
      </c>
      <c r="C17" t="s">
        <v>11</v>
      </c>
      <c r="D17">
        <v>30</v>
      </c>
      <c r="E17">
        <v>8</v>
      </c>
      <c r="F17">
        <v>7</v>
      </c>
      <c r="G17" s="1">
        <v>42376</v>
      </c>
      <c r="H17">
        <v>240</v>
      </c>
      <c r="I17">
        <v>210</v>
      </c>
      <c r="J17">
        <v>30</v>
      </c>
    </row>
    <row r="18" spans="1:10" x14ac:dyDescent="0.3">
      <c r="A18" t="s">
        <v>27</v>
      </c>
      <c r="B18">
        <v>1000</v>
      </c>
      <c r="C18" t="s">
        <v>28</v>
      </c>
      <c r="D18">
        <v>4</v>
      </c>
      <c r="E18">
        <v>4</v>
      </c>
      <c r="F18">
        <v>2</v>
      </c>
      <c r="G18" s="1">
        <v>42376</v>
      </c>
      <c r="H18">
        <v>16</v>
      </c>
      <c r="I18">
        <v>8</v>
      </c>
      <c r="J18">
        <v>8</v>
      </c>
    </row>
    <row r="19" spans="1:10" x14ac:dyDescent="0.3">
      <c r="A19" t="s">
        <v>29</v>
      </c>
      <c r="B19">
        <v>350</v>
      </c>
      <c r="C19" t="s">
        <v>30</v>
      </c>
      <c r="D19">
        <v>4</v>
      </c>
      <c r="E19">
        <v>3</v>
      </c>
      <c r="F19">
        <v>4</v>
      </c>
      <c r="G19" s="1">
        <v>42376</v>
      </c>
      <c r="H19">
        <v>12</v>
      </c>
      <c r="I19">
        <v>16</v>
      </c>
      <c r="J19">
        <v>-4</v>
      </c>
    </row>
    <row r="20" spans="1:10" x14ac:dyDescent="0.3">
      <c r="A20" t="s">
        <v>31</v>
      </c>
      <c r="B20">
        <v>350</v>
      </c>
      <c r="C20" t="s">
        <v>32</v>
      </c>
      <c r="D20">
        <v>5</v>
      </c>
      <c r="E20">
        <v>3</v>
      </c>
      <c r="F20">
        <v>4</v>
      </c>
      <c r="G20" s="1">
        <v>42376</v>
      </c>
      <c r="H20">
        <v>15</v>
      </c>
      <c r="I20">
        <v>20</v>
      </c>
      <c r="J20">
        <v>-5</v>
      </c>
    </row>
    <row r="21" spans="1:10" x14ac:dyDescent="0.3">
      <c r="A21" t="s">
        <v>33</v>
      </c>
      <c r="B21">
        <v>350</v>
      </c>
      <c r="C21" t="s">
        <v>34</v>
      </c>
      <c r="D21">
        <v>8</v>
      </c>
      <c r="E21">
        <v>3</v>
      </c>
      <c r="F21">
        <v>4</v>
      </c>
      <c r="G21" s="1">
        <v>42376</v>
      </c>
      <c r="H21">
        <v>24</v>
      </c>
      <c r="I21">
        <v>32</v>
      </c>
      <c r="J21">
        <v>-8</v>
      </c>
    </row>
    <row r="22" spans="1:10" x14ac:dyDescent="0.3">
      <c r="A22" t="s">
        <v>35</v>
      </c>
      <c r="B22">
        <v>1500</v>
      </c>
      <c r="C22" t="s">
        <v>36</v>
      </c>
      <c r="D22">
        <v>42</v>
      </c>
      <c r="E22">
        <v>14</v>
      </c>
      <c r="F22">
        <v>11</v>
      </c>
      <c r="G22" s="1">
        <v>42376</v>
      </c>
      <c r="H22">
        <v>588</v>
      </c>
      <c r="I22">
        <v>462</v>
      </c>
      <c r="J22">
        <v>126</v>
      </c>
    </row>
    <row r="23" spans="1:10" x14ac:dyDescent="0.3">
      <c r="A23" t="s">
        <v>37</v>
      </c>
      <c r="B23">
        <v>1000</v>
      </c>
      <c r="C23" t="s">
        <v>36</v>
      </c>
      <c r="D23">
        <v>25</v>
      </c>
      <c r="E23">
        <v>11</v>
      </c>
      <c r="F23">
        <v>9</v>
      </c>
      <c r="G23" s="1">
        <v>42376</v>
      </c>
      <c r="H23">
        <v>275</v>
      </c>
      <c r="I23">
        <v>225</v>
      </c>
      <c r="J23">
        <v>50</v>
      </c>
    </row>
    <row r="24" spans="1:10" x14ac:dyDescent="0.3">
      <c r="A24" t="s">
        <v>10</v>
      </c>
      <c r="B24">
        <v>250</v>
      </c>
      <c r="C24" t="s">
        <v>11</v>
      </c>
      <c r="D24">
        <v>41</v>
      </c>
      <c r="E24">
        <v>4</v>
      </c>
      <c r="F24">
        <v>3</v>
      </c>
      <c r="G24" s="1">
        <v>42407</v>
      </c>
      <c r="H24">
        <v>164</v>
      </c>
      <c r="I24">
        <v>123</v>
      </c>
      <c r="J24">
        <v>41</v>
      </c>
    </row>
    <row r="25" spans="1:10" x14ac:dyDescent="0.3">
      <c r="A25" t="s">
        <v>12</v>
      </c>
      <c r="B25">
        <v>250</v>
      </c>
      <c r="C25" t="s">
        <v>11</v>
      </c>
      <c r="D25">
        <v>39</v>
      </c>
      <c r="E25">
        <v>3.5</v>
      </c>
      <c r="F25">
        <v>2.5</v>
      </c>
      <c r="G25" s="1">
        <v>42407</v>
      </c>
      <c r="H25">
        <v>136.5</v>
      </c>
      <c r="I25">
        <v>97.5</v>
      </c>
      <c r="J25">
        <v>39</v>
      </c>
    </row>
    <row r="26" spans="1:10" x14ac:dyDescent="0.3">
      <c r="A26" t="s">
        <v>13</v>
      </c>
      <c r="B26">
        <v>400</v>
      </c>
      <c r="C26" t="s">
        <v>11</v>
      </c>
      <c r="D26">
        <v>40</v>
      </c>
      <c r="E26">
        <v>5</v>
      </c>
      <c r="F26">
        <v>4</v>
      </c>
      <c r="G26" s="1">
        <v>42407</v>
      </c>
      <c r="H26">
        <v>200</v>
      </c>
      <c r="I26">
        <v>160</v>
      </c>
      <c r="J26">
        <v>40</v>
      </c>
    </row>
    <row r="27" spans="1:10" x14ac:dyDescent="0.3">
      <c r="A27" t="s">
        <v>14</v>
      </c>
      <c r="B27">
        <v>500</v>
      </c>
      <c r="C27" t="s">
        <v>11</v>
      </c>
      <c r="D27">
        <v>31</v>
      </c>
      <c r="E27">
        <v>4</v>
      </c>
      <c r="F27">
        <v>3</v>
      </c>
      <c r="G27" s="1">
        <v>42407</v>
      </c>
      <c r="H27">
        <v>124</v>
      </c>
      <c r="I27">
        <v>93</v>
      </c>
      <c r="J27">
        <v>31</v>
      </c>
    </row>
    <row r="28" spans="1:10" x14ac:dyDescent="0.3">
      <c r="A28" t="s">
        <v>15</v>
      </c>
      <c r="B28">
        <v>250</v>
      </c>
      <c r="C28" t="s">
        <v>11</v>
      </c>
      <c r="D28">
        <v>33</v>
      </c>
      <c r="E28">
        <v>7</v>
      </c>
      <c r="F28">
        <v>6</v>
      </c>
      <c r="G28" s="1">
        <v>42407</v>
      </c>
      <c r="H28">
        <v>231</v>
      </c>
      <c r="I28">
        <v>198</v>
      </c>
      <c r="J28">
        <v>33</v>
      </c>
    </row>
    <row r="29" spans="1:10" x14ac:dyDescent="0.3">
      <c r="A29" t="s">
        <v>16</v>
      </c>
      <c r="B29">
        <v>500</v>
      </c>
      <c r="C29" t="s">
        <v>11</v>
      </c>
      <c r="D29">
        <v>26</v>
      </c>
      <c r="E29">
        <v>4</v>
      </c>
      <c r="F29">
        <v>2.5</v>
      </c>
      <c r="G29" s="1">
        <v>42407</v>
      </c>
      <c r="H29">
        <v>104</v>
      </c>
      <c r="I29">
        <v>65</v>
      </c>
      <c r="J29">
        <v>39</v>
      </c>
    </row>
    <row r="30" spans="1:10" x14ac:dyDescent="0.3">
      <c r="A30" t="s">
        <v>17</v>
      </c>
      <c r="B30">
        <v>1000</v>
      </c>
      <c r="C30" t="s">
        <v>11</v>
      </c>
      <c r="D30">
        <v>42</v>
      </c>
      <c r="E30">
        <v>7</v>
      </c>
      <c r="F30">
        <v>5.5</v>
      </c>
      <c r="G30" s="1">
        <v>42407</v>
      </c>
      <c r="H30">
        <v>294</v>
      </c>
      <c r="I30">
        <v>231</v>
      </c>
      <c r="J30">
        <v>63</v>
      </c>
    </row>
    <row r="31" spans="1:10" x14ac:dyDescent="0.3">
      <c r="A31" t="s">
        <v>18</v>
      </c>
      <c r="B31">
        <v>200</v>
      </c>
      <c r="C31" t="s">
        <v>11</v>
      </c>
      <c r="D31">
        <v>34</v>
      </c>
      <c r="E31">
        <v>6</v>
      </c>
      <c r="F31">
        <v>5</v>
      </c>
      <c r="G31" s="1">
        <v>42407</v>
      </c>
      <c r="H31">
        <v>204</v>
      </c>
      <c r="I31">
        <v>170</v>
      </c>
      <c r="J31">
        <v>34</v>
      </c>
    </row>
    <row r="32" spans="1:10" x14ac:dyDescent="0.3">
      <c r="A32" t="s">
        <v>19</v>
      </c>
      <c r="B32">
        <v>1000</v>
      </c>
      <c r="C32" t="s">
        <v>11</v>
      </c>
      <c r="D32">
        <v>27</v>
      </c>
      <c r="E32">
        <v>5</v>
      </c>
      <c r="F32">
        <v>4</v>
      </c>
      <c r="G32" s="1">
        <v>42407</v>
      </c>
      <c r="H32">
        <v>135</v>
      </c>
      <c r="I32">
        <v>108</v>
      </c>
      <c r="J32">
        <v>27</v>
      </c>
    </row>
    <row r="33" spans="1:10" x14ac:dyDescent="0.3">
      <c r="A33" t="s">
        <v>20</v>
      </c>
      <c r="B33">
        <v>1000</v>
      </c>
      <c r="C33" t="s">
        <v>11</v>
      </c>
      <c r="D33">
        <v>28</v>
      </c>
      <c r="E33">
        <v>5</v>
      </c>
      <c r="F33">
        <v>3.9</v>
      </c>
      <c r="G33" s="1">
        <v>42407</v>
      </c>
      <c r="H33">
        <v>140</v>
      </c>
      <c r="I33">
        <v>109.2</v>
      </c>
      <c r="J33">
        <v>30.799999999999997</v>
      </c>
    </row>
    <row r="34" spans="1:10" x14ac:dyDescent="0.3">
      <c r="A34" t="s">
        <v>21</v>
      </c>
      <c r="B34">
        <v>500</v>
      </c>
      <c r="C34" t="s">
        <v>11</v>
      </c>
      <c r="D34">
        <v>31</v>
      </c>
      <c r="E34">
        <v>6</v>
      </c>
      <c r="F34">
        <v>5</v>
      </c>
      <c r="G34" s="1">
        <v>42407</v>
      </c>
      <c r="H34">
        <v>186</v>
      </c>
      <c r="I34">
        <v>155</v>
      </c>
      <c r="J34">
        <v>31</v>
      </c>
    </row>
    <row r="35" spans="1:10" x14ac:dyDescent="0.3">
      <c r="A35" t="s">
        <v>22</v>
      </c>
      <c r="B35">
        <v>500</v>
      </c>
      <c r="C35" t="s">
        <v>11</v>
      </c>
      <c r="D35">
        <v>40</v>
      </c>
      <c r="E35">
        <v>7</v>
      </c>
      <c r="F35">
        <v>5</v>
      </c>
      <c r="G35" s="1">
        <v>42407</v>
      </c>
      <c r="H35">
        <v>280</v>
      </c>
      <c r="I35">
        <v>200</v>
      </c>
      <c r="J35">
        <v>80</v>
      </c>
    </row>
    <row r="36" spans="1:10" x14ac:dyDescent="0.3">
      <c r="A36" t="s">
        <v>23</v>
      </c>
      <c r="B36">
        <v>500</v>
      </c>
      <c r="C36" t="s">
        <v>11</v>
      </c>
      <c r="D36">
        <v>27</v>
      </c>
      <c r="E36">
        <v>4</v>
      </c>
      <c r="F36">
        <v>2</v>
      </c>
      <c r="G36" s="1">
        <v>42407</v>
      </c>
      <c r="H36">
        <v>108</v>
      </c>
      <c r="I36">
        <v>54</v>
      </c>
      <c r="J36">
        <v>54</v>
      </c>
    </row>
    <row r="37" spans="1:10" x14ac:dyDescent="0.3">
      <c r="A37" t="s">
        <v>24</v>
      </c>
      <c r="B37">
        <v>300</v>
      </c>
      <c r="C37" t="s">
        <v>11</v>
      </c>
      <c r="D37">
        <v>31</v>
      </c>
      <c r="E37">
        <v>7</v>
      </c>
      <c r="F37">
        <v>5</v>
      </c>
      <c r="G37" s="1">
        <v>42407</v>
      </c>
      <c r="H37">
        <v>217</v>
      </c>
      <c r="I37">
        <v>155</v>
      </c>
      <c r="J37">
        <v>62</v>
      </c>
    </row>
    <row r="38" spans="1:10" x14ac:dyDescent="0.3">
      <c r="A38" t="s">
        <v>25</v>
      </c>
      <c r="B38">
        <v>500</v>
      </c>
      <c r="C38" t="s">
        <v>11</v>
      </c>
      <c r="D38">
        <v>35</v>
      </c>
      <c r="E38">
        <v>9</v>
      </c>
      <c r="F38">
        <v>7</v>
      </c>
      <c r="G38" s="1">
        <v>42407</v>
      </c>
      <c r="H38">
        <v>315</v>
      </c>
      <c r="I38">
        <v>245</v>
      </c>
      <c r="J38">
        <v>70</v>
      </c>
    </row>
    <row r="39" spans="1:10" x14ac:dyDescent="0.3">
      <c r="A39" t="s">
        <v>26</v>
      </c>
      <c r="B39">
        <v>500</v>
      </c>
      <c r="C39" t="s">
        <v>11</v>
      </c>
      <c r="D39">
        <v>30</v>
      </c>
      <c r="E39">
        <v>10</v>
      </c>
      <c r="F39">
        <v>8</v>
      </c>
      <c r="G39" s="1">
        <v>42407</v>
      </c>
      <c r="H39">
        <v>300</v>
      </c>
      <c r="I39">
        <v>240</v>
      </c>
      <c r="J39">
        <v>60</v>
      </c>
    </row>
    <row r="40" spans="1:10" x14ac:dyDescent="0.3">
      <c r="A40" t="s">
        <v>27</v>
      </c>
      <c r="B40">
        <v>1000</v>
      </c>
      <c r="C40" t="s">
        <v>28</v>
      </c>
      <c r="D40">
        <v>4</v>
      </c>
      <c r="E40">
        <v>4</v>
      </c>
      <c r="F40">
        <v>2</v>
      </c>
      <c r="G40" s="1">
        <v>42407</v>
      </c>
      <c r="H40">
        <v>16</v>
      </c>
      <c r="I40">
        <v>8</v>
      </c>
      <c r="J40">
        <v>8</v>
      </c>
    </row>
    <row r="41" spans="1:10" x14ac:dyDescent="0.3">
      <c r="A41" t="s">
        <v>29</v>
      </c>
      <c r="B41">
        <v>350</v>
      </c>
      <c r="C41" t="s">
        <v>30</v>
      </c>
      <c r="D41">
        <v>5</v>
      </c>
      <c r="E41">
        <v>5</v>
      </c>
      <c r="F41">
        <v>4</v>
      </c>
      <c r="G41" s="1">
        <v>42407</v>
      </c>
      <c r="H41">
        <v>25</v>
      </c>
      <c r="I41">
        <v>20</v>
      </c>
      <c r="J41">
        <v>5</v>
      </c>
    </row>
    <row r="42" spans="1:10" x14ac:dyDescent="0.3">
      <c r="A42" t="s">
        <v>31</v>
      </c>
      <c r="B42">
        <v>350</v>
      </c>
      <c r="C42" t="s">
        <v>32</v>
      </c>
      <c r="D42">
        <v>5</v>
      </c>
      <c r="E42">
        <v>5</v>
      </c>
      <c r="F42">
        <v>4</v>
      </c>
      <c r="G42" s="1">
        <v>42407</v>
      </c>
      <c r="H42">
        <v>25</v>
      </c>
      <c r="I42">
        <v>20</v>
      </c>
      <c r="J42">
        <v>5</v>
      </c>
    </row>
    <row r="43" spans="1:10" x14ac:dyDescent="0.3">
      <c r="A43" t="s">
        <v>33</v>
      </c>
      <c r="B43">
        <v>350</v>
      </c>
      <c r="C43" t="s">
        <v>34</v>
      </c>
      <c r="D43">
        <v>5</v>
      </c>
      <c r="E43">
        <v>5</v>
      </c>
      <c r="F43">
        <v>4</v>
      </c>
      <c r="G43" s="1">
        <v>42407</v>
      </c>
      <c r="H43">
        <v>25</v>
      </c>
      <c r="I43">
        <v>20</v>
      </c>
      <c r="J43">
        <v>5</v>
      </c>
    </row>
    <row r="44" spans="1:10" x14ac:dyDescent="0.3">
      <c r="A44" t="s">
        <v>35</v>
      </c>
      <c r="B44">
        <v>1500</v>
      </c>
      <c r="C44" t="s">
        <v>36</v>
      </c>
      <c r="D44">
        <v>42</v>
      </c>
      <c r="E44">
        <v>15</v>
      </c>
      <c r="F44">
        <v>11</v>
      </c>
      <c r="G44" s="1">
        <v>42407</v>
      </c>
      <c r="H44">
        <v>630</v>
      </c>
      <c r="I44">
        <v>462</v>
      </c>
      <c r="J44">
        <v>168</v>
      </c>
    </row>
    <row r="45" spans="1:10" x14ac:dyDescent="0.3">
      <c r="A45" t="s">
        <v>37</v>
      </c>
      <c r="B45">
        <v>1000</v>
      </c>
      <c r="C45" t="s">
        <v>36</v>
      </c>
      <c r="D45">
        <v>26</v>
      </c>
      <c r="E45">
        <v>12</v>
      </c>
      <c r="F45">
        <v>9</v>
      </c>
      <c r="G45" s="1">
        <v>42407</v>
      </c>
      <c r="H45">
        <v>312</v>
      </c>
      <c r="I45">
        <v>234</v>
      </c>
      <c r="J45">
        <v>78</v>
      </c>
    </row>
    <row r="46" spans="1:10" x14ac:dyDescent="0.3">
      <c r="A46" t="s">
        <v>10</v>
      </c>
      <c r="B46">
        <v>250</v>
      </c>
      <c r="C46" t="s">
        <v>11</v>
      </c>
      <c r="D46">
        <v>84</v>
      </c>
      <c r="E46">
        <v>4</v>
      </c>
      <c r="F46">
        <v>3</v>
      </c>
      <c r="G46" s="1">
        <v>42436</v>
      </c>
      <c r="H46">
        <v>336</v>
      </c>
      <c r="I46">
        <v>252</v>
      </c>
      <c r="J46">
        <v>84</v>
      </c>
    </row>
    <row r="47" spans="1:10" x14ac:dyDescent="0.3">
      <c r="A47" t="s">
        <v>12</v>
      </c>
      <c r="B47">
        <v>250</v>
      </c>
      <c r="C47" t="s">
        <v>11</v>
      </c>
      <c r="D47">
        <v>36</v>
      </c>
      <c r="E47">
        <v>2.8</v>
      </c>
      <c r="F47">
        <v>1.5</v>
      </c>
      <c r="G47" s="1">
        <v>42436</v>
      </c>
      <c r="H47">
        <v>100.8</v>
      </c>
      <c r="I47">
        <v>54</v>
      </c>
      <c r="J47">
        <v>46.8</v>
      </c>
    </row>
    <row r="48" spans="1:10" x14ac:dyDescent="0.3">
      <c r="A48" t="s">
        <v>13</v>
      </c>
      <c r="B48">
        <v>400</v>
      </c>
      <c r="C48" t="s">
        <v>11</v>
      </c>
      <c r="D48">
        <v>28</v>
      </c>
      <c r="E48">
        <v>5</v>
      </c>
      <c r="F48">
        <v>4</v>
      </c>
      <c r="G48" s="1">
        <v>42436</v>
      </c>
      <c r="H48">
        <v>140</v>
      </c>
      <c r="I48">
        <v>112</v>
      </c>
      <c r="J48">
        <v>28</v>
      </c>
    </row>
    <row r="49" spans="1:10" x14ac:dyDescent="0.3">
      <c r="A49" t="s">
        <v>14</v>
      </c>
      <c r="B49">
        <v>500</v>
      </c>
      <c r="C49" t="s">
        <v>11</v>
      </c>
      <c r="D49">
        <v>30</v>
      </c>
      <c r="E49">
        <v>4</v>
      </c>
      <c r="F49">
        <v>3</v>
      </c>
      <c r="G49" s="1">
        <v>42436</v>
      </c>
      <c r="H49">
        <v>120</v>
      </c>
      <c r="I49">
        <v>90</v>
      </c>
      <c r="J49">
        <v>30</v>
      </c>
    </row>
    <row r="50" spans="1:10" x14ac:dyDescent="0.3">
      <c r="A50" t="s">
        <v>15</v>
      </c>
      <c r="B50">
        <v>250</v>
      </c>
      <c r="C50" t="s">
        <v>11</v>
      </c>
      <c r="D50">
        <v>23</v>
      </c>
      <c r="E50">
        <v>7</v>
      </c>
      <c r="F50">
        <v>6</v>
      </c>
      <c r="G50" s="1">
        <v>42436</v>
      </c>
      <c r="H50">
        <v>161</v>
      </c>
      <c r="I50">
        <v>138</v>
      </c>
      <c r="J50">
        <v>23</v>
      </c>
    </row>
    <row r="51" spans="1:10" x14ac:dyDescent="0.3">
      <c r="A51" t="s">
        <v>16</v>
      </c>
      <c r="B51">
        <v>500</v>
      </c>
      <c r="C51" t="s">
        <v>11</v>
      </c>
      <c r="D51">
        <v>16</v>
      </c>
      <c r="E51">
        <v>4</v>
      </c>
      <c r="F51">
        <v>1.8</v>
      </c>
      <c r="G51" s="1">
        <v>42436</v>
      </c>
      <c r="H51">
        <v>64</v>
      </c>
      <c r="I51">
        <v>28.8</v>
      </c>
      <c r="J51">
        <v>35.200000000000003</v>
      </c>
    </row>
    <row r="52" spans="1:10" x14ac:dyDescent="0.3">
      <c r="A52" t="s">
        <v>17</v>
      </c>
      <c r="B52">
        <v>1000</v>
      </c>
      <c r="C52" t="s">
        <v>11</v>
      </c>
      <c r="D52">
        <v>42</v>
      </c>
      <c r="E52">
        <v>7</v>
      </c>
      <c r="F52">
        <v>5.4</v>
      </c>
      <c r="G52" s="1">
        <v>42436</v>
      </c>
      <c r="H52">
        <v>294</v>
      </c>
      <c r="I52">
        <v>226.8</v>
      </c>
      <c r="J52">
        <v>67.199999999999989</v>
      </c>
    </row>
    <row r="53" spans="1:10" x14ac:dyDescent="0.3">
      <c r="A53" t="s">
        <v>18</v>
      </c>
      <c r="B53">
        <v>200</v>
      </c>
      <c r="C53" t="s">
        <v>11</v>
      </c>
      <c r="D53">
        <v>34</v>
      </c>
      <c r="E53">
        <v>6</v>
      </c>
      <c r="F53">
        <v>5</v>
      </c>
      <c r="G53" s="1">
        <v>42436</v>
      </c>
      <c r="H53">
        <v>204</v>
      </c>
      <c r="I53">
        <v>170</v>
      </c>
      <c r="J53">
        <v>34</v>
      </c>
    </row>
    <row r="54" spans="1:10" x14ac:dyDescent="0.3">
      <c r="A54" t="s">
        <v>19</v>
      </c>
      <c r="B54">
        <v>1000</v>
      </c>
      <c r="C54" t="s">
        <v>11</v>
      </c>
      <c r="D54">
        <v>27</v>
      </c>
      <c r="E54">
        <v>5</v>
      </c>
      <c r="F54">
        <v>3</v>
      </c>
      <c r="G54" s="1">
        <v>42436</v>
      </c>
      <c r="H54">
        <v>135</v>
      </c>
      <c r="I54">
        <v>81</v>
      </c>
      <c r="J54">
        <v>54</v>
      </c>
    </row>
    <row r="55" spans="1:10" x14ac:dyDescent="0.3">
      <c r="A55" t="s">
        <v>20</v>
      </c>
      <c r="B55">
        <v>1000</v>
      </c>
      <c r="C55" t="s">
        <v>11</v>
      </c>
      <c r="D55">
        <v>18</v>
      </c>
      <c r="E55">
        <v>4</v>
      </c>
      <c r="F55">
        <v>3.5</v>
      </c>
      <c r="G55" s="1">
        <v>42436</v>
      </c>
      <c r="H55">
        <v>72</v>
      </c>
      <c r="I55">
        <v>63</v>
      </c>
      <c r="J55">
        <v>9</v>
      </c>
    </row>
    <row r="56" spans="1:10" x14ac:dyDescent="0.3">
      <c r="A56" t="s">
        <v>21</v>
      </c>
      <c r="B56">
        <v>500</v>
      </c>
      <c r="C56" t="s">
        <v>11</v>
      </c>
      <c r="D56">
        <v>31</v>
      </c>
      <c r="E56">
        <v>6</v>
      </c>
      <c r="F56">
        <v>4</v>
      </c>
      <c r="G56" s="1">
        <v>42436</v>
      </c>
      <c r="H56">
        <v>186</v>
      </c>
      <c r="I56">
        <v>124</v>
      </c>
      <c r="J56">
        <v>62</v>
      </c>
    </row>
    <row r="57" spans="1:10" x14ac:dyDescent="0.3">
      <c r="A57" t="s">
        <v>22</v>
      </c>
      <c r="B57">
        <v>500</v>
      </c>
      <c r="C57" t="s">
        <v>11</v>
      </c>
      <c r="D57">
        <v>54</v>
      </c>
      <c r="E57">
        <v>5</v>
      </c>
      <c r="F57">
        <v>4</v>
      </c>
      <c r="G57" s="1">
        <v>42436</v>
      </c>
      <c r="H57">
        <v>270</v>
      </c>
      <c r="I57">
        <v>216</v>
      </c>
      <c r="J57">
        <v>54</v>
      </c>
    </row>
    <row r="58" spans="1:10" x14ac:dyDescent="0.3">
      <c r="A58" t="s">
        <v>23</v>
      </c>
      <c r="B58">
        <v>500</v>
      </c>
      <c r="C58" t="s">
        <v>11</v>
      </c>
      <c r="D58">
        <v>27</v>
      </c>
      <c r="E58">
        <v>4</v>
      </c>
      <c r="F58">
        <v>1</v>
      </c>
      <c r="G58" s="1">
        <v>42436</v>
      </c>
      <c r="H58">
        <v>108</v>
      </c>
      <c r="I58">
        <v>27</v>
      </c>
      <c r="J58">
        <v>81</v>
      </c>
    </row>
    <row r="59" spans="1:10" x14ac:dyDescent="0.3">
      <c r="A59" t="s">
        <v>24</v>
      </c>
      <c r="B59">
        <v>300</v>
      </c>
      <c r="C59" t="s">
        <v>11</v>
      </c>
      <c r="D59">
        <v>15</v>
      </c>
      <c r="E59">
        <v>4</v>
      </c>
      <c r="F59">
        <v>5</v>
      </c>
      <c r="G59" s="1">
        <v>42436</v>
      </c>
      <c r="H59">
        <v>60</v>
      </c>
      <c r="I59">
        <v>75</v>
      </c>
      <c r="J59">
        <v>-15</v>
      </c>
    </row>
    <row r="60" spans="1:10" x14ac:dyDescent="0.3">
      <c r="A60" t="s">
        <v>25</v>
      </c>
      <c r="B60">
        <v>500</v>
      </c>
      <c r="C60" t="s">
        <v>11</v>
      </c>
      <c r="D60">
        <v>35</v>
      </c>
      <c r="E60">
        <v>5</v>
      </c>
      <c r="F60">
        <v>6</v>
      </c>
      <c r="G60" s="1">
        <v>42436</v>
      </c>
      <c r="H60">
        <v>175</v>
      </c>
      <c r="I60">
        <v>210</v>
      </c>
      <c r="J60">
        <v>-35</v>
      </c>
    </row>
    <row r="61" spans="1:10" x14ac:dyDescent="0.3">
      <c r="A61" t="s">
        <v>26</v>
      </c>
      <c r="B61">
        <v>500</v>
      </c>
      <c r="C61" t="s">
        <v>11</v>
      </c>
      <c r="D61">
        <v>30</v>
      </c>
      <c r="E61">
        <v>8</v>
      </c>
      <c r="F61">
        <v>7</v>
      </c>
      <c r="G61" s="1">
        <v>42436</v>
      </c>
      <c r="H61">
        <v>240</v>
      </c>
      <c r="I61">
        <v>210</v>
      </c>
      <c r="J61">
        <v>30</v>
      </c>
    </row>
    <row r="62" spans="1:10" x14ac:dyDescent="0.3">
      <c r="A62" t="s">
        <v>27</v>
      </c>
      <c r="B62">
        <v>1000</v>
      </c>
      <c r="C62" t="s">
        <v>28</v>
      </c>
      <c r="D62">
        <v>4</v>
      </c>
      <c r="E62">
        <v>4</v>
      </c>
      <c r="F62">
        <v>2</v>
      </c>
      <c r="G62" s="1">
        <v>42436</v>
      </c>
      <c r="H62">
        <v>16</v>
      </c>
      <c r="I62">
        <v>8</v>
      </c>
      <c r="J62">
        <v>8</v>
      </c>
    </row>
    <row r="63" spans="1:10" x14ac:dyDescent="0.3">
      <c r="A63" t="s">
        <v>29</v>
      </c>
      <c r="B63">
        <v>350</v>
      </c>
      <c r="C63" t="s">
        <v>30</v>
      </c>
      <c r="D63">
        <v>4</v>
      </c>
      <c r="E63">
        <v>3</v>
      </c>
      <c r="F63">
        <v>4</v>
      </c>
      <c r="G63" s="1">
        <v>42436</v>
      </c>
      <c r="H63">
        <v>12</v>
      </c>
      <c r="I63">
        <v>16</v>
      </c>
      <c r="J63">
        <v>-4</v>
      </c>
    </row>
    <row r="64" spans="1:10" x14ac:dyDescent="0.3">
      <c r="A64" t="s">
        <v>31</v>
      </c>
      <c r="B64">
        <v>350</v>
      </c>
      <c r="C64" t="s">
        <v>32</v>
      </c>
      <c r="D64">
        <v>5</v>
      </c>
      <c r="E64">
        <v>3</v>
      </c>
      <c r="F64">
        <v>4</v>
      </c>
      <c r="G64" s="1">
        <v>42436</v>
      </c>
      <c r="H64">
        <v>15</v>
      </c>
      <c r="I64">
        <v>20</v>
      </c>
      <c r="J64">
        <v>-5</v>
      </c>
    </row>
    <row r="65" spans="1:10" x14ac:dyDescent="0.3">
      <c r="A65" t="s">
        <v>33</v>
      </c>
      <c r="B65">
        <v>350</v>
      </c>
      <c r="C65" t="s">
        <v>34</v>
      </c>
      <c r="D65">
        <v>8</v>
      </c>
      <c r="E65">
        <v>3</v>
      </c>
      <c r="F65">
        <v>4</v>
      </c>
      <c r="G65" s="1">
        <v>42436</v>
      </c>
      <c r="H65">
        <v>24</v>
      </c>
      <c r="I65">
        <v>32</v>
      </c>
      <c r="J65">
        <v>-8</v>
      </c>
    </row>
    <row r="66" spans="1:10" x14ac:dyDescent="0.3">
      <c r="A66" t="s">
        <v>35</v>
      </c>
      <c r="B66">
        <v>1500</v>
      </c>
      <c r="C66" t="s">
        <v>36</v>
      </c>
      <c r="D66">
        <v>42</v>
      </c>
      <c r="E66">
        <v>14</v>
      </c>
      <c r="F66">
        <v>11</v>
      </c>
      <c r="G66" s="1">
        <v>42436</v>
      </c>
      <c r="H66">
        <v>588</v>
      </c>
      <c r="I66">
        <v>462</v>
      </c>
      <c r="J66">
        <v>126</v>
      </c>
    </row>
    <row r="67" spans="1:10" x14ac:dyDescent="0.3">
      <c r="A67" t="s">
        <v>37</v>
      </c>
      <c r="B67">
        <v>1000</v>
      </c>
      <c r="C67" t="s">
        <v>36</v>
      </c>
      <c r="D67">
        <v>25</v>
      </c>
      <c r="E67">
        <v>11</v>
      </c>
      <c r="F67">
        <v>9</v>
      </c>
      <c r="G67" s="1">
        <v>42436</v>
      </c>
      <c r="H67">
        <v>275</v>
      </c>
      <c r="I67">
        <v>225</v>
      </c>
      <c r="J67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4A7F-B2E0-42D8-B594-A3E1BD83ED13}">
  <dimension ref="A1:E76"/>
  <sheetViews>
    <sheetView workbookViewId="0">
      <selection sqref="A1:E76"/>
    </sheetView>
  </sheetViews>
  <sheetFormatPr baseColWidth="10" defaultRowHeight="14.4" x14ac:dyDescent="0.3"/>
  <cols>
    <col min="1" max="1" width="6.33203125" bestFit="1" customWidth="1"/>
    <col min="2" max="2" width="12.21875" bestFit="1" customWidth="1"/>
    <col min="3" max="3" width="21.88671875" bestFit="1" customWidth="1"/>
    <col min="4" max="4" width="9" bestFit="1" customWidth="1"/>
    <col min="5" max="5" width="14.109375" bestFit="1" customWidth="1"/>
  </cols>
  <sheetData>
    <row r="1" spans="1:5" x14ac:dyDescent="0.3">
      <c r="A1" s="2" t="s">
        <v>39</v>
      </c>
      <c r="B1" s="2" t="s">
        <v>40</v>
      </c>
      <c r="C1" s="2" t="s">
        <v>0</v>
      </c>
      <c r="D1" s="2" t="s">
        <v>41</v>
      </c>
      <c r="E1" s="2" t="s">
        <v>42</v>
      </c>
    </row>
    <row r="2" spans="1:5" x14ac:dyDescent="0.3">
      <c r="A2" s="2">
        <v>2017</v>
      </c>
      <c r="B2" s="2" t="s">
        <v>43</v>
      </c>
      <c r="C2" s="2" t="s">
        <v>44</v>
      </c>
      <c r="D2" s="3">
        <v>20000</v>
      </c>
      <c r="E2" s="4">
        <v>0.75</v>
      </c>
    </row>
    <row r="3" spans="1:5" x14ac:dyDescent="0.3">
      <c r="A3" s="2">
        <v>2015</v>
      </c>
      <c r="B3" s="2" t="s">
        <v>45</v>
      </c>
      <c r="C3" s="2" t="s">
        <v>46</v>
      </c>
      <c r="D3" s="3">
        <v>3700</v>
      </c>
      <c r="E3" s="4">
        <v>0.22</v>
      </c>
    </row>
    <row r="4" spans="1:5" x14ac:dyDescent="0.3">
      <c r="A4" s="2">
        <v>2017</v>
      </c>
      <c r="B4" s="2" t="s">
        <v>45</v>
      </c>
      <c r="C4" s="2" t="s">
        <v>47</v>
      </c>
      <c r="D4" s="3">
        <v>4000</v>
      </c>
      <c r="E4" s="4">
        <v>0.22</v>
      </c>
    </row>
    <row r="5" spans="1:5" x14ac:dyDescent="0.3">
      <c r="A5" s="2">
        <v>2015</v>
      </c>
      <c r="B5" s="2" t="s">
        <v>45</v>
      </c>
      <c r="C5" s="2" t="s">
        <v>48</v>
      </c>
      <c r="D5" s="3">
        <v>13300</v>
      </c>
      <c r="E5" s="4">
        <v>0.56000000000000005</v>
      </c>
    </row>
    <row r="6" spans="1:5" x14ac:dyDescent="0.3">
      <c r="A6" s="2">
        <v>2017</v>
      </c>
      <c r="B6" s="2" t="s">
        <v>45</v>
      </c>
      <c r="C6" s="2" t="s">
        <v>49</v>
      </c>
      <c r="D6" s="3">
        <v>36000</v>
      </c>
      <c r="E6" s="4">
        <v>1</v>
      </c>
    </row>
    <row r="7" spans="1:5" x14ac:dyDescent="0.3">
      <c r="A7" s="2">
        <v>2015</v>
      </c>
      <c r="B7" s="2" t="s">
        <v>43</v>
      </c>
      <c r="C7" s="2" t="s">
        <v>50</v>
      </c>
      <c r="D7" s="3">
        <v>2300</v>
      </c>
      <c r="E7" s="4">
        <v>0.35</v>
      </c>
    </row>
    <row r="8" spans="1:5" x14ac:dyDescent="0.3">
      <c r="A8" s="2">
        <v>2016</v>
      </c>
      <c r="B8" s="2" t="s">
        <v>45</v>
      </c>
      <c r="C8" s="2" t="s">
        <v>46</v>
      </c>
      <c r="D8" s="3">
        <v>2300</v>
      </c>
      <c r="E8" s="4">
        <v>0.28000000000000003</v>
      </c>
    </row>
    <row r="9" spans="1:5" x14ac:dyDescent="0.3">
      <c r="A9" s="2">
        <v>2016</v>
      </c>
      <c r="B9" s="2" t="s">
        <v>43</v>
      </c>
      <c r="C9" s="2" t="s">
        <v>51</v>
      </c>
      <c r="D9" s="3">
        <v>3400</v>
      </c>
      <c r="E9" s="4">
        <v>0.36</v>
      </c>
    </row>
    <row r="10" spans="1:5" x14ac:dyDescent="0.3">
      <c r="A10" s="2">
        <v>2016</v>
      </c>
      <c r="B10" s="2" t="s">
        <v>52</v>
      </c>
      <c r="C10" s="2" t="s">
        <v>53</v>
      </c>
      <c r="D10" s="3">
        <v>6300</v>
      </c>
      <c r="E10" s="4">
        <v>0.4</v>
      </c>
    </row>
    <row r="11" spans="1:5" x14ac:dyDescent="0.3">
      <c r="A11" s="2">
        <v>2017</v>
      </c>
      <c r="B11" s="2" t="s">
        <v>43</v>
      </c>
      <c r="C11" s="2" t="s">
        <v>51</v>
      </c>
      <c r="D11" s="3">
        <v>5400</v>
      </c>
      <c r="E11" s="4">
        <v>0.38</v>
      </c>
    </row>
    <row r="12" spans="1:5" x14ac:dyDescent="0.3">
      <c r="A12" s="2">
        <v>2016</v>
      </c>
      <c r="B12" s="2" t="s">
        <v>54</v>
      </c>
      <c r="C12" s="2" t="s">
        <v>55</v>
      </c>
      <c r="D12" s="3">
        <v>17000</v>
      </c>
      <c r="E12" s="4">
        <v>0.9</v>
      </c>
    </row>
    <row r="13" spans="1:5" x14ac:dyDescent="0.3">
      <c r="A13" s="2">
        <v>2016</v>
      </c>
      <c r="B13" s="2" t="s">
        <v>54</v>
      </c>
      <c r="C13" s="2" t="s">
        <v>56</v>
      </c>
      <c r="D13" s="3">
        <v>21600</v>
      </c>
      <c r="E13" s="4">
        <v>0.9</v>
      </c>
    </row>
    <row r="14" spans="1:5" x14ac:dyDescent="0.3">
      <c r="A14" s="2">
        <v>2016</v>
      </c>
      <c r="B14" s="2" t="s">
        <v>54</v>
      </c>
      <c r="C14" s="2" t="s">
        <v>57</v>
      </c>
      <c r="D14" s="3">
        <v>29800</v>
      </c>
      <c r="E14" s="4">
        <v>0.9</v>
      </c>
    </row>
    <row r="15" spans="1:5" x14ac:dyDescent="0.3">
      <c r="A15" s="2">
        <v>2016</v>
      </c>
      <c r="B15" s="2" t="s">
        <v>43</v>
      </c>
      <c r="C15" s="2" t="s">
        <v>58</v>
      </c>
      <c r="D15" s="3">
        <v>1000</v>
      </c>
      <c r="E15" s="4">
        <v>0.23</v>
      </c>
    </row>
    <row r="16" spans="1:5" x14ac:dyDescent="0.3">
      <c r="A16" s="2">
        <v>2015</v>
      </c>
      <c r="B16" s="2" t="s">
        <v>45</v>
      </c>
      <c r="C16" s="2" t="s">
        <v>59</v>
      </c>
      <c r="D16" s="3">
        <v>6700</v>
      </c>
      <c r="E16" s="4">
        <v>0.05</v>
      </c>
    </row>
    <row r="17" spans="1:5" x14ac:dyDescent="0.3">
      <c r="A17" s="2">
        <v>2017</v>
      </c>
      <c r="B17" s="2" t="s">
        <v>43</v>
      </c>
      <c r="C17" s="2" t="s">
        <v>58</v>
      </c>
      <c r="D17" s="3">
        <v>600</v>
      </c>
      <c r="E17" s="4">
        <v>0.27</v>
      </c>
    </row>
    <row r="18" spans="1:5" x14ac:dyDescent="0.3">
      <c r="A18" s="2">
        <v>2015</v>
      </c>
      <c r="B18" s="2" t="s">
        <v>52</v>
      </c>
      <c r="C18" s="2" t="s">
        <v>60</v>
      </c>
      <c r="D18" s="3">
        <v>3500</v>
      </c>
      <c r="E18" s="4">
        <v>0.5</v>
      </c>
    </row>
    <row r="19" spans="1:5" x14ac:dyDescent="0.3">
      <c r="A19" s="2">
        <v>2017</v>
      </c>
      <c r="B19" s="2" t="s">
        <v>45</v>
      </c>
      <c r="C19" s="2" t="s">
        <v>59</v>
      </c>
      <c r="D19" s="3">
        <v>7500</v>
      </c>
      <c r="E19" s="4">
        <v>0.4</v>
      </c>
    </row>
    <row r="20" spans="1:5" x14ac:dyDescent="0.3">
      <c r="A20" s="2">
        <v>2017</v>
      </c>
      <c r="B20" s="2" t="s">
        <v>54</v>
      </c>
      <c r="C20" s="2" t="s">
        <v>61</v>
      </c>
      <c r="D20" s="3">
        <v>63700</v>
      </c>
      <c r="E20" s="4">
        <v>0.9</v>
      </c>
    </row>
    <row r="21" spans="1:5" x14ac:dyDescent="0.3">
      <c r="A21" s="2">
        <v>2017</v>
      </c>
      <c r="B21" s="2" t="s">
        <v>52</v>
      </c>
      <c r="C21" s="2" t="s">
        <v>62</v>
      </c>
      <c r="D21" s="3">
        <v>9300</v>
      </c>
      <c r="E21" s="4">
        <v>0.6</v>
      </c>
    </row>
    <row r="22" spans="1:5" x14ac:dyDescent="0.3">
      <c r="A22" s="2">
        <v>2017</v>
      </c>
      <c r="B22" s="2" t="s">
        <v>52</v>
      </c>
      <c r="C22" s="2" t="s">
        <v>53</v>
      </c>
      <c r="D22" s="3">
        <v>8500</v>
      </c>
      <c r="E22" s="4">
        <v>0.46</v>
      </c>
    </row>
    <row r="23" spans="1:5" x14ac:dyDescent="0.3">
      <c r="A23" s="2">
        <v>2017</v>
      </c>
      <c r="B23" s="2" t="s">
        <v>54</v>
      </c>
      <c r="C23" s="2" t="s">
        <v>63</v>
      </c>
      <c r="D23" s="3">
        <v>33700</v>
      </c>
      <c r="E23" s="4">
        <v>0.92</v>
      </c>
    </row>
    <row r="24" spans="1:5" x14ac:dyDescent="0.3">
      <c r="A24" s="2">
        <v>2017</v>
      </c>
      <c r="B24" s="2" t="s">
        <v>45</v>
      </c>
      <c r="C24" s="2" t="s">
        <v>64</v>
      </c>
      <c r="D24" s="3">
        <v>600</v>
      </c>
      <c r="E24" s="4">
        <v>0.15</v>
      </c>
    </row>
    <row r="25" spans="1:5" x14ac:dyDescent="0.3">
      <c r="A25" s="2">
        <v>2015</v>
      </c>
      <c r="B25" s="2" t="s">
        <v>52</v>
      </c>
      <c r="C25" s="2" t="s">
        <v>53</v>
      </c>
      <c r="D25" s="3">
        <v>3100</v>
      </c>
      <c r="E25" s="4">
        <v>0.35</v>
      </c>
    </row>
    <row r="26" spans="1:5" x14ac:dyDescent="0.3">
      <c r="A26" s="2">
        <v>2017</v>
      </c>
      <c r="B26" s="2" t="s">
        <v>54</v>
      </c>
      <c r="C26" s="2" t="s">
        <v>65</v>
      </c>
      <c r="D26" s="3">
        <v>30700</v>
      </c>
      <c r="E26" s="4">
        <v>0.95</v>
      </c>
    </row>
    <row r="27" spans="1:5" x14ac:dyDescent="0.3">
      <c r="A27" s="2">
        <v>2016</v>
      </c>
      <c r="B27" s="2" t="s">
        <v>54</v>
      </c>
      <c r="C27" s="2" t="s">
        <v>65</v>
      </c>
      <c r="D27" s="3">
        <v>16400</v>
      </c>
      <c r="E27" s="4">
        <v>0.8</v>
      </c>
    </row>
    <row r="28" spans="1:5" x14ac:dyDescent="0.3">
      <c r="A28" s="2">
        <v>2016</v>
      </c>
      <c r="B28" s="2" t="s">
        <v>54</v>
      </c>
      <c r="C28" s="2" t="s">
        <v>63</v>
      </c>
      <c r="D28" s="3">
        <v>22100</v>
      </c>
      <c r="E28" s="4">
        <v>0.9</v>
      </c>
    </row>
    <row r="29" spans="1:5" x14ac:dyDescent="0.3">
      <c r="A29" s="2">
        <v>2017</v>
      </c>
      <c r="B29" s="2" t="s">
        <v>54</v>
      </c>
      <c r="C29" s="2" t="s">
        <v>55</v>
      </c>
      <c r="D29" s="3">
        <v>34000</v>
      </c>
      <c r="E29" s="4">
        <v>0.95</v>
      </c>
    </row>
    <row r="30" spans="1:5" x14ac:dyDescent="0.3">
      <c r="A30" s="2">
        <v>2015</v>
      </c>
      <c r="B30" s="2" t="s">
        <v>54</v>
      </c>
      <c r="C30" s="2" t="s">
        <v>65</v>
      </c>
      <c r="D30" s="3">
        <v>700</v>
      </c>
      <c r="E30" s="4">
        <v>0.1</v>
      </c>
    </row>
    <row r="31" spans="1:5" x14ac:dyDescent="0.3">
      <c r="A31" s="2">
        <v>2015</v>
      </c>
      <c r="B31" s="2" t="s">
        <v>45</v>
      </c>
      <c r="C31" s="2" t="s">
        <v>49</v>
      </c>
      <c r="D31" s="3">
        <v>3300</v>
      </c>
      <c r="E31" s="4">
        <v>0.3</v>
      </c>
    </row>
    <row r="32" spans="1:5" x14ac:dyDescent="0.3">
      <c r="A32" s="2">
        <v>2017</v>
      </c>
      <c r="B32" s="2" t="s">
        <v>52</v>
      </c>
      <c r="C32" s="2" t="s">
        <v>60</v>
      </c>
      <c r="D32" s="3">
        <v>16900</v>
      </c>
      <c r="E32" s="4">
        <v>0.65</v>
      </c>
    </row>
    <row r="33" spans="1:5" x14ac:dyDescent="0.3">
      <c r="A33" s="2">
        <v>2017</v>
      </c>
      <c r="B33" s="2" t="s">
        <v>54</v>
      </c>
      <c r="C33" s="2" t="s">
        <v>56</v>
      </c>
      <c r="D33" s="3">
        <v>36700</v>
      </c>
      <c r="E33" s="4">
        <v>0.9</v>
      </c>
    </row>
    <row r="34" spans="1:5" x14ac:dyDescent="0.3">
      <c r="A34" s="2">
        <v>2015</v>
      </c>
      <c r="B34" s="2" t="s">
        <v>54</v>
      </c>
      <c r="C34" s="2" t="s">
        <v>55</v>
      </c>
      <c r="D34" s="3">
        <v>8300</v>
      </c>
      <c r="E34" s="4">
        <v>0.99</v>
      </c>
    </row>
    <row r="35" spans="1:5" x14ac:dyDescent="0.3">
      <c r="A35" s="2">
        <v>2016</v>
      </c>
      <c r="B35" s="2" t="s">
        <v>45</v>
      </c>
      <c r="C35" s="2" t="s">
        <v>47</v>
      </c>
      <c r="D35" s="3">
        <v>2900</v>
      </c>
      <c r="E35" s="4">
        <v>0.36</v>
      </c>
    </row>
    <row r="36" spans="1:5" x14ac:dyDescent="0.3">
      <c r="A36" s="2">
        <v>2015</v>
      </c>
      <c r="B36" s="2" t="s">
        <v>54</v>
      </c>
      <c r="C36" s="2" t="s">
        <v>61</v>
      </c>
      <c r="D36" s="3">
        <v>8700</v>
      </c>
      <c r="E36" s="4">
        <v>0.9</v>
      </c>
    </row>
    <row r="37" spans="1:5" x14ac:dyDescent="0.3">
      <c r="A37" s="2">
        <v>2017</v>
      </c>
      <c r="B37" s="2" t="s">
        <v>54</v>
      </c>
      <c r="C37" s="2" t="s">
        <v>57</v>
      </c>
      <c r="D37" s="3">
        <v>35000</v>
      </c>
      <c r="E37" s="4">
        <v>1</v>
      </c>
    </row>
    <row r="38" spans="1:5" x14ac:dyDescent="0.3">
      <c r="A38" s="2">
        <v>2016</v>
      </c>
      <c r="B38" s="2" t="s">
        <v>52</v>
      </c>
      <c r="C38" s="2" t="s">
        <v>60</v>
      </c>
      <c r="D38" s="3">
        <v>8300</v>
      </c>
      <c r="E38" s="4">
        <v>0.46</v>
      </c>
    </row>
    <row r="39" spans="1:5" x14ac:dyDescent="0.3">
      <c r="A39" s="2">
        <v>2016</v>
      </c>
      <c r="B39" s="2" t="s">
        <v>43</v>
      </c>
      <c r="C39" s="2" t="s">
        <v>66</v>
      </c>
      <c r="D39" s="3">
        <v>16700</v>
      </c>
      <c r="E39" s="4">
        <v>0.75</v>
      </c>
    </row>
    <row r="40" spans="1:5" x14ac:dyDescent="0.3">
      <c r="A40" s="2">
        <v>2016</v>
      </c>
      <c r="B40" s="2" t="s">
        <v>52</v>
      </c>
      <c r="C40" s="2" t="s">
        <v>67</v>
      </c>
      <c r="D40" s="3">
        <v>1800</v>
      </c>
      <c r="E40" s="4">
        <v>0.15</v>
      </c>
    </row>
    <row r="41" spans="1:5" x14ac:dyDescent="0.3">
      <c r="A41" s="2">
        <v>2017</v>
      </c>
      <c r="B41" s="2" t="s">
        <v>45</v>
      </c>
      <c r="C41" s="2" t="s">
        <v>46</v>
      </c>
      <c r="D41" s="3">
        <v>3700</v>
      </c>
      <c r="E41" s="4">
        <v>0.48</v>
      </c>
    </row>
    <row r="42" spans="1:5" x14ac:dyDescent="0.3">
      <c r="A42" s="2">
        <v>2016</v>
      </c>
      <c r="B42" s="2" t="s">
        <v>45</v>
      </c>
      <c r="C42" s="2" t="s">
        <v>48</v>
      </c>
      <c r="D42" s="3">
        <v>12000</v>
      </c>
      <c r="E42" s="4">
        <v>0.66</v>
      </c>
    </row>
    <row r="43" spans="1:5" x14ac:dyDescent="0.3">
      <c r="A43" s="2">
        <v>2015</v>
      </c>
      <c r="B43" s="2" t="s">
        <v>54</v>
      </c>
      <c r="C43" s="2" t="s">
        <v>57</v>
      </c>
      <c r="D43" s="3">
        <v>10000</v>
      </c>
      <c r="E43" s="4">
        <v>0.85</v>
      </c>
    </row>
    <row r="44" spans="1:5" x14ac:dyDescent="0.3">
      <c r="A44" s="2">
        <v>2015</v>
      </c>
      <c r="B44" s="2" t="s">
        <v>43</v>
      </c>
      <c r="C44" s="2" t="s">
        <v>58</v>
      </c>
      <c r="D44" s="3">
        <v>500</v>
      </c>
      <c r="E44" s="4">
        <v>0.35</v>
      </c>
    </row>
    <row r="45" spans="1:5" x14ac:dyDescent="0.3">
      <c r="A45" s="2">
        <v>2017</v>
      </c>
      <c r="B45" s="2" t="s">
        <v>43</v>
      </c>
      <c r="C45" s="2" t="s">
        <v>66</v>
      </c>
      <c r="D45" s="3">
        <v>21800</v>
      </c>
      <c r="E45" s="4">
        <v>0.96</v>
      </c>
    </row>
    <row r="46" spans="1:5" x14ac:dyDescent="0.3">
      <c r="A46" s="2">
        <v>2016</v>
      </c>
      <c r="B46" s="2" t="s">
        <v>43</v>
      </c>
      <c r="C46" s="2" t="s">
        <v>44</v>
      </c>
      <c r="D46" s="3">
        <v>16400</v>
      </c>
      <c r="E46" s="4">
        <v>0.7</v>
      </c>
    </row>
    <row r="47" spans="1:5" x14ac:dyDescent="0.3">
      <c r="A47" s="2">
        <v>2016</v>
      </c>
      <c r="B47" s="2" t="s">
        <v>45</v>
      </c>
      <c r="C47" s="2" t="s">
        <v>64</v>
      </c>
      <c r="D47" s="3">
        <v>400</v>
      </c>
      <c r="E47" s="4">
        <v>0.2</v>
      </c>
    </row>
    <row r="48" spans="1:5" x14ac:dyDescent="0.3">
      <c r="A48" s="2">
        <v>2015</v>
      </c>
      <c r="B48" s="2" t="s">
        <v>45</v>
      </c>
      <c r="C48" s="2" t="s">
        <v>68</v>
      </c>
      <c r="D48" s="3">
        <v>3300</v>
      </c>
      <c r="E48" s="4">
        <v>0.36</v>
      </c>
    </row>
    <row r="49" spans="1:5" x14ac:dyDescent="0.3">
      <c r="A49" s="2">
        <v>2017</v>
      </c>
      <c r="B49" s="2" t="s">
        <v>43</v>
      </c>
      <c r="C49" s="2" t="s">
        <v>50</v>
      </c>
      <c r="D49" s="3">
        <v>5000</v>
      </c>
      <c r="E49" s="4">
        <v>0.35</v>
      </c>
    </row>
    <row r="50" spans="1:5" x14ac:dyDescent="0.3">
      <c r="A50" s="2">
        <v>2016</v>
      </c>
      <c r="B50" s="2" t="s">
        <v>43</v>
      </c>
      <c r="C50" s="2" t="s">
        <v>50</v>
      </c>
      <c r="D50" s="3">
        <v>3300</v>
      </c>
      <c r="E50" s="4">
        <v>0.38</v>
      </c>
    </row>
    <row r="51" spans="1:5" x14ac:dyDescent="0.3">
      <c r="A51" s="2">
        <v>2015</v>
      </c>
      <c r="B51" s="2" t="s">
        <v>43</v>
      </c>
      <c r="C51" s="2" t="s">
        <v>69</v>
      </c>
      <c r="D51" s="3">
        <v>800</v>
      </c>
      <c r="E51" s="4">
        <v>0.36</v>
      </c>
    </row>
    <row r="52" spans="1:5" x14ac:dyDescent="0.3">
      <c r="A52" s="2">
        <v>2016</v>
      </c>
      <c r="B52" s="2" t="s">
        <v>45</v>
      </c>
      <c r="C52" s="2" t="s">
        <v>70</v>
      </c>
      <c r="D52" s="3">
        <v>15600</v>
      </c>
      <c r="E52" s="4">
        <v>0.65</v>
      </c>
    </row>
    <row r="53" spans="1:5" x14ac:dyDescent="0.3">
      <c r="A53" s="2">
        <v>2016</v>
      </c>
      <c r="B53" s="2" t="s">
        <v>43</v>
      </c>
      <c r="C53" s="2" t="s">
        <v>69</v>
      </c>
      <c r="D53" s="3">
        <v>1500</v>
      </c>
      <c r="E53" s="4">
        <v>0.17</v>
      </c>
    </row>
    <row r="54" spans="1:5" x14ac:dyDescent="0.3">
      <c r="A54" s="2">
        <v>2017</v>
      </c>
      <c r="B54" s="2" t="s">
        <v>43</v>
      </c>
      <c r="C54" s="2" t="s">
        <v>69</v>
      </c>
      <c r="D54" s="3">
        <v>6200</v>
      </c>
      <c r="E54" s="4">
        <v>0.38</v>
      </c>
    </row>
    <row r="55" spans="1:5" x14ac:dyDescent="0.3">
      <c r="A55" s="2">
        <v>2017</v>
      </c>
      <c r="B55" s="2" t="s">
        <v>45</v>
      </c>
      <c r="C55" s="2" t="s">
        <v>70</v>
      </c>
      <c r="D55" s="3">
        <v>27000</v>
      </c>
      <c r="E55" s="4">
        <v>0.88</v>
      </c>
    </row>
    <row r="56" spans="1:5" x14ac:dyDescent="0.3">
      <c r="A56" s="2">
        <v>2016</v>
      </c>
      <c r="B56" s="2" t="s">
        <v>43</v>
      </c>
      <c r="C56" s="2" t="s">
        <v>71</v>
      </c>
      <c r="D56" s="3">
        <v>2800</v>
      </c>
      <c r="E56" s="4">
        <v>0.38</v>
      </c>
    </row>
    <row r="57" spans="1:5" x14ac:dyDescent="0.3">
      <c r="A57" s="2">
        <v>2016</v>
      </c>
      <c r="B57" s="2" t="s">
        <v>52</v>
      </c>
      <c r="C57" s="2" t="s">
        <v>62</v>
      </c>
      <c r="D57" s="3">
        <v>6700</v>
      </c>
      <c r="E57" s="4">
        <v>0.46</v>
      </c>
    </row>
    <row r="58" spans="1:5" x14ac:dyDescent="0.3">
      <c r="A58" s="2">
        <v>2015</v>
      </c>
      <c r="B58" s="2" t="s">
        <v>45</v>
      </c>
      <c r="C58" s="2" t="s">
        <v>70</v>
      </c>
      <c r="D58" s="3">
        <v>13300</v>
      </c>
      <c r="E58" s="4">
        <v>0.5</v>
      </c>
    </row>
    <row r="59" spans="1:5" x14ac:dyDescent="0.3">
      <c r="A59" s="2">
        <v>2016</v>
      </c>
      <c r="B59" s="2" t="s">
        <v>54</v>
      </c>
      <c r="C59" s="2" t="s">
        <v>61</v>
      </c>
      <c r="D59" s="3">
        <v>13800</v>
      </c>
      <c r="E59" s="4">
        <v>0.85</v>
      </c>
    </row>
    <row r="60" spans="1:5" x14ac:dyDescent="0.3">
      <c r="A60" s="2">
        <v>2017</v>
      </c>
      <c r="B60" s="2" t="s">
        <v>45</v>
      </c>
      <c r="C60" s="2" t="s">
        <v>68</v>
      </c>
      <c r="D60" s="3">
        <v>2400</v>
      </c>
      <c r="E60" s="4">
        <v>0.35</v>
      </c>
    </row>
    <row r="61" spans="1:5" x14ac:dyDescent="0.3">
      <c r="A61" s="2">
        <v>2015</v>
      </c>
      <c r="B61" s="2" t="s">
        <v>54</v>
      </c>
      <c r="C61" s="2" t="s">
        <v>63</v>
      </c>
      <c r="D61" s="3">
        <v>300</v>
      </c>
      <c r="E61" s="4">
        <v>0.05</v>
      </c>
    </row>
    <row r="62" spans="1:5" x14ac:dyDescent="0.3">
      <c r="A62" s="2">
        <v>2015</v>
      </c>
      <c r="B62" s="2" t="s">
        <v>43</v>
      </c>
      <c r="C62" s="2" t="s">
        <v>71</v>
      </c>
      <c r="D62" s="3">
        <v>2100</v>
      </c>
      <c r="E62" s="4">
        <v>0.49</v>
      </c>
    </row>
    <row r="63" spans="1:5" x14ac:dyDescent="0.3">
      <c r="A63" s="2">
        <v>2015</v>
      </c>
      <c r="B63" s="2" t="s">
        <v>43</v>
      </c>
      <c r="C63" s="2" t="s">
        <v>51</v>
      </c>
      <c r="D63" s="3">
        <v>2300</v>
      </c>
      <c r="E63" s="4">
        <v>0.34</v>
      </c>
    </row>
    <row r="64" spans="1:5" x14ac:dyDescent="0.3">
      <c r="A64" s="2">
        <v>2015</v>
      </c>
      <c r="B64" s="2" t="s">
        <v>43</v>
      </c>
      <c r="C64" s="2" t="s">
        <v>66</v>
      </c>
      <c r="D64" s="3">
        <v>10000</v>
      </c>
      <c r="E64" s="4">
        <v>0.66</v>
      </c>
    </row>
    <row r="65" spans="1:5" x14ac:dyDescent="0.3">
      <c r="A65" s="2">
        <v>2015</v>
      </c>
      <c r="B65" s="2" t="s">
        <v>52</v>
      </c>
      <c r="C65" s="2" t="s">
        <v>67</v>
      </c>
      <c r="D65" s="3">
        <v>500</v>
      </c>
      <c r="E65" s="4">
        <v>0.22</v>
      </c>
    </row>
    <row r="66" spans="1:5" x14ac:dyDescent="0.3">
      <c r="A66" s="2">
        <v>2016</v>
      </c>
      <c r="B66" s="2" t="s">
        <v>45</v>
      </c>
      <c r="C66" s="2" t="s">
        <v>59</v>
      </c>
      <c r="D66" s="3">
        <v>3800</v>
      </c>
      <c r="E66" s="4">
        <v>0.48</v>
      </c>
    </row>
    <row r="67" spans="1:5" x14ac:dyDescent="0.3">
      <c r="A67" s="2">
        <v>2015</v>
      </c>
      <c r="B67" s="2" t="s">
        <v>52</v>
      </c>
      <c r="C67" s="2" t="s">
        <v>62</v>
      </c>
      <c r="D67" s="3">
        <v>3200</v>
      </c>
      <c r="E67" s="4">
        <v>0.48</v>
      </c>
    </row>
    <row r="68" spans="1:5" x14ac:dyDescent="0.3">
      <c r="A68" s="2">
        <v>2017</v>
      </c>
      <c r="B68" s="2" t="s">
        <v>45</v>
      </c>
      <c r="C68" s="2" t="s">
        <v>48</v>
      </c>
      <c r="D68" s="3">
        <v>23000</v>
      </c>
      <c r="E68" s="4">
        <v>1</v>
      </c>
    </row>
    <row r="69" spans="1:5" x14ac:dyDescent="0.3">
      <c r="A69" s="2">
        <v>2015</v>
      </c>
      <c r="B69" s="2" t="s">
        <v>45</v>
      </c>
      <c r="C69" s="2" t="s">
        <v>47</v>
      </c>
      <c r="D69" s="3">
        <v>700</v>
      </c>
      <c r="E69" s="4">
        <v>0.28000000000000003</v>
      </c>
    </row>
    <row r="70" spans="1:5" x14ac:dyDescent="0.3">
      <c r="A70" s="2">
        <v>2015</v>
      </c>
      <c r="B70" s="2" t="s">
        <v>54</v>
      </c>
      <c r="C70" s="2" t="s">
        <v>56</v>
      </c>
      <c r="D70" s="3">
        <v>1300</v>
      </c>
      <c r="E70" s="4">
        <v>0.9</v>
      </c>
    </row>
    <row r="71" spans="1:5" x14ac:dyDescent="0.3">
      <c r="A71" s="2">
        <v>2016</v>
      </c>
      <c r="B71" s="2" t="s">
        <v>45</v>
      </c>
      <c r="C71" s="2" t="s">
        <v>68</v>
      </c>
      <c r="D71" s="3">
        <v>1300</v>
      </c>
      <c r="E71" s="4">
        <v>0.25</v>
      </c>
    </row>
    <row r="72" spans="1:5" x14ac:dyDescent="0.3">
      <c r="A72" s="2">
        <v>2016</v>
      </c>
      <c r="B72" s="2" t="s">
        <v>45</v>
      </c>
      <c r="C72" s="2" t="s">
        <v>49</v>
      </c>
      <c r="D72" s="3">
        <v>22100</v>
      </c>
      <c r="E72" s="4">
        <v>0.99</v>
      </c>
    </row>
    <row r="73" spans="1:5" x14ac:dyDescent="0.3">
      <c r="A73" s="2">
        <v>2017</v>
      </c>
      <c r="B73" s="2" t="s">
        <v>43</v>
      </c>
      <c r="C73" s="2" t="s">
        <v>71</v>
      </c>
      <c r="D73" s="3">
        <v>3100</v>
      </c>
      <c r="E73" s="4">
        <v>0.42</v>
      </c>
    </row>
    <row r="74" spans="1:5" x14ac:dyDescent="0.3">
      <c r="A74" s="2">
        <v>2015</v>
      </c>
      <c r="B74" s="2" t="s">
        <v>45</v>
      </c>
      <c r="C74" s="2" t="s">
        <v>64</v>
      </c>
      <c r="D74" s="3">
        <v>500</v>
      </c>
      <c r="E74" s="4">
        <v>0.5</v>
      </c>
    </row>
    <row r="75" spans="1:5" x14ac:dyDescent="0.3">
      <c r="A75" s="2">
        <v>2017</v>
      </c>
      <c r="B75" s="2" t="s">
        <v>52</v>
      </c>
      <c r="C75" s="2" t="s">
        <v>67</v>
      </c>
      <c r="D75" s="3">
        <v>3100</v>
      </c>
      <c r="E75" s="4">
        <v>0.22</v>
      </c>
    </row>
    <row r="76" spans="1:5" x14ac:dyDescent="0.3">
      <c r="A76" s="2">
        <v>2015</v>
      </c>
      <c r="B76" s="2" t="s">
        <v>43</v>
      </c>
      <c r="C76" s="2" t="s">
        <v>44</v>
      </c>
      <c r="D76" s="3">
        <v>8700</v>
      </c>
      <c r="E76" s="4">
        <v>0.92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1448-4982-4169-8282-4F18456FB4F9}">
  <dimension ref="A2:B7"/>
  <sheetViews>
    <sheetView tabSelected="1" workbookViewId="0"/>
  </sheetViews>
  <sheetFormatPr baseColWidth="10" defaultRowHeight="14.4" x14ac:dyDescent="0.3"/>
  <cols>
    <col min="1" max="1" width="12.21875" bestFit="1" customWidth="1"/>
    <col min="2" max="2" width="14.21875" bestFit="1" customWidth="1"/>
  </cols>
  <sheetData>
    <row r="2" spans="1:2" x14ac:dyDescent="0.3">
      <c r="A2" s="5" t="s">
        <v>40</v>
      </c>
      <c r="B2" t="s">
        <v>72</v>
      </c>
    </row>
    <row r="3" spans="1:2" x14ac:dyDescent="0.3">
      <c r="A3" t="s">
        <v>54</v>
      </c>
      <c r="B3" s="3">
        <v>383800</v>
      </c>
    </row>
    <row r="4" spans="1:2" x14ac:dyDescent="0.3">
      <c r="A4" t="s">
        <v>45</v>
      </c>
      <c r="B4" s="3">
        <v>209400</v>
      </c>
    </row>
    <row r="5" spans="1:2" x14ac:dyDescent="0.3">
      <c r="A5" t="s">
        <v>43</v>
      </c>
      <c r="B5" s="3">
        <v>133900</v>
      </c>
    </row>
    <row r="6" spans="1:2" x14ac:dyDescent="0.3">
      <c r="A6" t="s">
        <v>52</v>
      </c>
      <c r="B6" s="3">
        <v>71200</v>
      </c>
    </row>
    <row r="7" spans="1:2" x14ac:dyDescent="0.3">
      <c r="A7" t="s">
        <v>73</v>
      </c>
      <c r="B7" s="3">
        <v>798300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1E248-4222-42E4-ABFB-9A2AD9DAC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Supermercados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bautista</dc:creator>
  <cp:lastModifiedBy>ESTEFANY SAMANTHA CACERES SANTIZO</cp:lastModifiedBy>
  <dcterms:created xsi:type="dcterms:W3CDTF">2025-07-16T15:18:51Z</dcterms:created>
  <dcterms:modified xsi:type="dcterms:W3CDTF">2025-07-16T15:42:49Z</dcterms:modified>
</cp:coreProperties>
</file>