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tellpartners-my.sharepoint.com/personal/daniel_broms_montellpartners_se/Documents/R Statistical Learning/Advent of code 2020/Day 10/"/>
    </mc:Choice>
  </mc:AlternateContent>
  <xr:revisionPtr revIDLastSave="177" documentId="8_{36AF3D49-0528-4BF2-905D-109564B681C6}" xr6:coauthVersionLast="45" xr6:coauthVersionMax="45" xr10:uidLastSave="{01FCFCF1-030A-45AD-95EC-D6FA165BF64D}"/>
  <bookViews>
    <workbookView xWindow="-108" yWindow="-108" windowWidth="23256" windowHeight="12576" activeTab="2" xr2:uid="{61BFB61C-28FD-4A22-943C-8869818FA442}"/>
  </bookViews>
  <sheets>
    <sheet name="Test" sheetId="1" r:id="rId1"/>
    <sheet name="Sheet2" sheetId="2" r:id="rId2"/>
    <sheet name="Sheet1" sheetId="3" r:id="rId3"/>
  </sheets>
  <definedNames>
    <definedName name="_xlnm._FilterDatabase" localSheetId="2" hidden="1">Sheet1!$A$1:$B$11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3" l="1"/>
  <c r="H32" i="3"/>
  <c r="J27" i="3"/>
  <c r="I27" i="3"/>
  <c r="K27" i="3"/>
  <c r="C22" i="3"/>
  <c r="C23" i="3"/>
  <c r="C24" i="3"/>
  <c r="C25" i="3"/>
  <c r="C21" i="3"/>
  <c r="E3" i="3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C10" i="3"/>
  <c r="C9" i="3"/>
  <c r="C8" i="3"/>
  <c r="C7" i="3"/>
  <c r="C6" i="3"/>
  <c r="C5" i="3"/>
  <c r="C4" i="3"/>
  <c r="C3" i="3"/>
  <c r="C2" i="3"/>
  <c r="L13" i="1" l="1"/>
  <c r="H26" i="1"/>
  <c r="E36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58" i="1"/>
  <c r="C42" i="1"/>
  <c r="C43" i="1"/>
  <c r="C44" i="1"/>
  <c r="C45" i="1"/>
  <c r="C46" i="1"/>
  <c r="C47" i="1"/>
  <c r="C48" i="1"/>
  <c r="C49" i="1"/>
  <c r="C50" i="1"/>
  <c r="C51" i="1"/>
  <c r="C52" i="1"/>
  <c r="C41" i="1"/>
  <c r="H9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B97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33" i="1"/>
</calcChain>
</file>

<file path=xl/sharedStrings.xml><?xml version="1.0" encoding="utf-8"?>
<sst xmlns="http://schemas.openxmlformats.org/spreadsheetml/2006/main" count="105" uniqueCount="54">
  <si>
    <t>Charging outlet (fix 0)</t>
  </si>
  <si>
    <t>Device adpapter (max+3)</t>
  </si>
  <si>
    <t>Diff</t>
  </si>
  <si>
    <t>22 1</t>
  </si>
  <si>
    <t>10 3</t>
  </si>
  <si>
    <t>Device</t>
  </si>
  <si>
    <t>jolt</t>
  </si>
  <si>
    <t>diff</t>
  </si>
  <si>
    <t>1-diffs</t>
  </si>
  <si>
    <t xml:space="preserve"> 3-diffs.</t>
  </si>
  <si>
    <t>Skippable?</t>
  </si>
  <si>
    <t>No</t>
  </si>
  <si>
    <t>Last adapter is never skippable</t>
  </si>
  <si>
    <t>Diff to next adapter (15) would be 4.</t>
  </si>
  <si>
    <t>Diff to next adapter (11) would be 4.</t>
  </si>
  <si>
    <t>YES</t>
  </si>
  <si>
    <t>Diff to next adapter (6) would be 4.</t>
  </si>
  <si>
    <t>Diff to next adapter would be 4.</t>
  </si>
  <si>
    <t>Yes</t>
  </si>
  <si>
    <t>But not all 3! 7 combs.</t>
  </si>
  <si>
    <t>but not all 3! 7 combs.</t>
  </si>
  <si>
    <t>4 combs</t>
  </si>
  <si>
    <t>2 coms</t>
  </si>
  <si>
    <t>7 combs</t>
  </si>
  <si>
    <t>[1] 3</t>
  </si>
  <si>
    <t>[1] 1</t>
  </si>
  <si>
    <t>[1] 2</t>
  </si>
  <si>
    <t>3,3,2,1,3,3</t>
  </si>
  <si>
    <t>Bus</t>
  </si>
  <si>
    <t>Index</t>
  </si>
  <si>
    <t>Answer</t>
  </si>
  <si>
    <t>Time</t>
  </si>
  <si>
    <t>Result</t>
  </si>
  <si>
    <t>R2</t>
  </si>
  <si>
    <t>index</t>
  </si>
  <si>
    <t>bus</t>
  </si>
  <si>
    <t>remainder</t>
  </si>
  <si>
    <t>#the remainder of (Time + bus index) / bus should all be 0.</t>
  </si>
  <si>
    <t>MOD(T +0, 7)=0</t>
  </si>
  <si>
    <t>MOD(T+1, 13)=0</t>
  </si>
  <si>
    <t>MOD(T+4, 59)=0</t>
  </si>
  <si>
    <t>MOD(T+6, 31)=0</t>
  </si>
  <si>
    <t>MOD(T+7,19) =0</t>
  </si>
  <si>
    <t xml:space="preserve">Equations </t>
  </si>
  <si>
    <t>First solution</t>
  </si>
  <si>
    <t>Second solution</t>
  </si>
  <si>
    <t>Third</t>
  </si>
  <si>
    <t>Fourth</t>
  </si>
  <si>
    <t>every 7 minutes bus 0 leaves</t>
  </si>
  <si>
    <t>every 91 minutes bus 1 also leaves in 1 minute</t>
  </si>
  <si>
    <t>every 5369 minutes bus 4 also leaves in 4 minutes</t>
  </si>
  <si>
    <t>every 166 439 minutes bus 6 also leaves in 6 minutes</t>
  </si>
  <si>
    <t>every 3 162 341 minutes bus 7 also leves in 7 minutes</t>
  </si>
  <si>
    <t>For each bus : find the difference between two consecutive solutions. Change the increment to this difference since the final answer must be a multiple of the previous cycle.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</si>
</sst>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Arial Unicode MS"/>
    </font>
    <font>
      <i/>
      <sz val="11"/>
      <color rgb="FFFF0000"/>
      <name val="Calibri"/>
      <family val="2"/>
      <scheme val="minor"/>
    </font>
    <font>
      <sz val="10"/>
      <color rgb="FFFFFFFF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4C70-7441-441D-B963-1F203DA8E44D}">
  <dimension ref="A1:M90"/>
  <sheetViews>
    <sheetView topLeftCell="A13" workbookViewId="0">
      <selection activeCell="E34" sqref="E34"/>
    </sheetView>
  </sheetViews>
  <sheetFormatPr defaultRowHeight="15"/>
  <cols>
    <col min="1" max="1" width="26.42578125" customWidth="1"/>
    <col min="4" max="4" width="11.5703125" customWidth="1"/>
    <col min="5" max="5" width="47.28515625" customWidth="1"/>
  </cols>
  <sheetData>
    <row r="1" spans="1:12">
      <c r="A1" t="s">
        <v>0</v>
      </c>
      <c r="B1" s="2">
        <v>0</v>
      </c>
      <c r="C1" t="s">
        <v>2</v>
      </c>
      <c r="D1" s="2" t="s">
        <v>10</v>
      </c>
      <c r="F1" t="s">
        <v>2</v>
      </c>
      <c r="J1" t="s">
        <v>24</v>
      </c>
    </row>
    <row r="2" spans="1:12">
      <c r="B2">
        <v>1</v>
      </c>
      <c r="C2">
        <f>B2-B1</f>
        <v>1</v>
      </c>
      <c r="D2" s="1" t="s">
        <v>18</v>
      </c>
      <c r="F2">
        <v>1</v>
      </c>
      <c r="J2" t="s">
        <v>24</v>
      </c>
    </row>
    <row r="3" spans="1:12">
      <c r="B3">
        <v>2</v>
      </c>
      <c r="C3">
        <f t="shared" ref="C3:C33" si="0">B3-B2</f>
        <v>1</v>
      </c>
      <c r="D3" s="1" t="s">
        <v>18</v>
      </c>
      <c r="E3" t="s">
        <v>19</v>
      </c>
      <c r="F3">
        <v>1</v>
      </c>
      <c r="J3" t="s">
        <v>24</v>
      </c>
    </row>
    <row r="4" spans="1:12">
      <c r="B4">
        <v>3</v>
      </c>
      <c r="C4">
        <f t="shared" si="0"/>
        <v>1</v>
      </c>
      <c r="D4" s="1" t="s">
        <v>18</v>
      </c>
      <c r="F4">
        <v>1</v>
      </c>
      <c r="J4" t="s">
        <v>24</v>
      </c>
    </row>
    <row r="5" spans="1:12">
      <c r="B5">
        <v>4</v>
      </c>
      <c r="C5">
        <f t="shared" si="0"/>
        <v>1</v>
      </c>
      <c r="F5">
        <v>1</v>
      </c>
      <c r="J5" t="s">
        <v>25</v>
      </c>
    </row>
    <row r="6" spans="1:12">
      <c r="B6">
        <v>7</v>
      </c>
      <c r="C6">
        <f t="shared" si="0"/>
        <v>3</v>
      </c>
      <c r="F6">
        <v>1</v>
      </c>
      <c r="J6" t="s">
        <v>26</v>
      </c>
    </row>
    <row r="7" spans="1:12">
      <c r="B7">
        <v>8</v>
      </c>
      <c r="C7">
        <f t="shared" si="0"/>
        <v>1</v>
      </c>
      <c r="D7" s="1" t="s">
        <v>18</v>
      </c>
      <c r="F7">
        <v>1</v>
      </c>
      <c r="J7" t="s">
        <v>25</v>
      </c>
    </row>
    <row r="8" spans="1:12">
      <c r="B8">
        <v>9</v>
      </c>
      <c r="C8">
        <f t="shared" si="0"/>
        <v>1</v>
      </c>
      <c r="D8" s="1" t="s">
        <v>18</v>
      </c>
      <c r="E8" t="s">
        <v>20</v>
      </c>
      <c r="F8">
        <v>1</v>
      </c>
      <c r="J8" t="s">
        <v>26</v>
      </c>
    </row>
    <row r="9" spans="1:12">
      <c r="B9">
        <v>10</v>
      </c>
      <c r="C9">
        <f t="shared" si="0"/>
        <v>1</v>
      </c>
      <c r="D9" s="1" t="s">
        <v>18</v>
      </c>
      <c r="F9">
        <v>1</v>
      </c>
      <c r="J9" t="s">
        <v>24</v>
      </c>
    </row>
    <row r="10" spans="1:12">
      <c r="B10">
        <v>11</v>
      </c>
      <c r="C10">
        <f t="shared" si="0"/>
        <v>1</v>
      </c>
      <c r="F10">
        <v>1</v>
      </c>
      <c r="J10" t="s">
        <v>25</v>
      </c>
    </row>
    <row r="11" spans="1:12">
      <c r="B11">
        <v>14</v>
      </c>
      <c r="C11">
        <f t="shared" si="0"/>
        <v>3</v>
      </c>
      <c r="F11">
        <v>1</v>
      </c>
      <c r="J11" t="s">
        <v>24</v>
      </c>
    </row>
    <row r="12" spans="1:12">
      <c r="B12">
        <v>17</v>
      </c>
      <c r="C12">
        <f t="shared" si="0"/>
        <v>3</v>
      </c>
      <c r="F12">
        <v>1</v>
      </c>
      <c r="J12" t="s">
        <v>26</v>
      </c>
    </row>
    <row r="13" spans="1:12">
      <c r="B13">
        <v>18</v>
      </c>
      <c r="C13">
        <f t="shared" si="0"/>
        <v>1</v>
      </c>
      <c r="D13" s="1" t="s">
        <v>18</v>
      </c>
      <c r="E13" t="s">
        <v>21</v>
      </c>
      <c r="F13">
        <v>1</v>
      </c>
      <c r="J13" t="s">
        <v>25</v>
      </c>
      <c r="L13">
        <f>7*7*4*2*7</f>
        <v>2744</v>
      </c>
    </row>
    <row r="14" spans="1:12">
      <c r="B14">
        <v>19</v>
      </c>
      <c r="C14">
        <f t="shared" si="0"/>
        <v>1</v>
      </c>
      <c r="D14" s="1" t="s">
        <v>18</v>
      </c>
      <c r="F14">
        <v>1</v>
      </c>
      <c r="J14" t="s">
        <v>26</v>
      </c>
    </row>
    <row r="15" spans="1:12">
      <c r="B15">
        <v>20</v>
      </c>
      <c r="C15">
        <f t="shared" si="0"/>
        <v>1</v>
      </c>
      <c r="F15">
        <v>1</v>
      </c>
      <c r="J15" t="s">
        <v>24</v>
      </c>
    </row>
    <row r="16" spans="1:12">
      <c r="B16">
        <v>23</v>
      </c>
      <c r="C16">
        <f t="shared" si="0"/>
        <v>3</v>
      </c>
      <c r="F16">
        <v>1</v>
      </c>
      <c r="J16" t="s">
        <v>24</v>
      </c>
    </row>
    <row r="17" spans="2:10">
      <c r="B17">
        <v>24</v>
      </c>
      <c r="C17">
        <f t="shared" si="0"/>
        <v>1</v>
      </c>
      <c r="D17" s="1" t="s">
        <v>18</v>
      </c>
      <c r="E17" t="s">
        <v>22</v>
      </c>
      <c r="F17">
        <v>1</v>
      </c>
      <c r="J17" t="s">
        <v>24</v>
      </c>
    </row>
    <row r="18" spans="2:10">
      <c r="B18">
        <v>25</v>
      </c>
      <c r="C18">
        <f t="shared" si="0"/>
        <v>1</v>
      </c>
      <c r="F18">
        <v>1</v>
      </c>
      <c r="J18" t="s">
        <v>24</v>
      </c>
    </row>
    <row r="19" spans="2:10">
      <c r="B19">
        <v>28</v>
      </c>
      <c r="C19">
        <f t="shared" si="0"/>
        <v>3</v>
      </c>
      <c r="F19">
        <v>1</v>
      </c>
    </row>
    <row r="20" spans="2:10">
      <c r="B20">
        <v>31</v>
      </c>
      <c r="C20">
        <f t="shared" si="0"/>
        <v>3</v>
      </c>
      <c r="F20">
        <v>1</v>
      </c>
    </row>
    <row r="21" spans="2:10">
      <c r="B21">
        <v>32</v>
      </c>
      <c r="C21">
        <f t="shared" si="0"/>
        <v>1</v>
      </c>
      <c r="D21" s="1" t="s">
        <v>18</v>
      </c>
      <c r="E21" t="s">
        <v>23</v>
      </c>
      <c r="F21">
        <v>1</v>
      </c>
    </row>
    <row r="22" spans="2:10">
      <c r="B22">
        <v>33</v>
      </c>
      <c r="C22">
        <f t="shared" si="0"/>
        <v>1</v>
      </c>
      <c r="D22" s="1" t="s">
        <v>18</v>
      </c>
      <c r="F22">
        <v>1</v>
      </c>
    </row>
    <row r="23" spans="2:10">
      <c r="B23">
        <v>34</v>
      </c>
      <c r="C23">
        <f t="shared" si="0"/>
        <v>1</v>
      </c>
      <c r="D23" s="1" t="s">
        <v>18</v>
      </c>
      <c r="F23">
        <v>1</v>
      </c>
      <c r="H23" t="s">
        <v>3</v>
      </c>
    </row>
    <row r="24" spans="2:10">
      <c r="B24">
        <v>35</v>
      </c>
      <c r="C24">
        <f t="shared" si="0"/>
        <v>1</v>
      </c>
      <c r="D24" t="s">
        <v>11</v>
      </c>
      <c r="F24">
        <v>3</v>
      </c>
    </row>
    <row r="25" spans="2:10">
      <c r="B25">
        <v>38</v>
      </c>
      <c r="C25">
        <f t="shared" si="0"/>
        <v>3</v>
      </c>
      <c r="D25" t="s">
        <v>11</v>
      </c>
      <c r="F25">
        <v>3</v>
      </c>
    </row>
    <row r="26" spans="2:10">
      <c r="B26">
        <v>39</v>
      </c>
      <c r="C26">
        <f t="shared" si="0"/>
        <v>1</v>
      </c>
      <c r="D26" t="s">
        <v>11</v>
      </c>
      <c r="F26">
        <v>3</v>
      </c>
      <c r="H26">
        <f>2^4</f>
        <v>16</v>
      </c>
    </row>
    <row r="27" spans="2:10">
      <c r="B27">
        <v>42</v>
      </c>
      <c r="C27">
        <f t="shared" si="0"/>
        <v>3</v>
      </c>
      <c r="D27" t="s">
        <v>11</v>
      </c>
      <c r="F27">
        <v>3</v>
      </c>
    </row>
    <row r="28" spans="2:10">
      <c r="B28">
        <v>45</v>
      </c>
      <c r="C28">
        <f t="shared" si="0"/>
        <v>3</v>
      </c>
      <c r="D28" t="s">
        <v>11</v>
      </c>
      <c r="F28">
        <v>3</v>
      </c>
    </row>
    <row r="29" spans="2:10">
      <c r="B29">
        <v>46</v>
      </c>
      <c r="C29">
        <f t="shared" si="0"/>
        <v>1</v>
      </c>
      <c r="D29" s="1" t="s">
        <v>18</v>
      </c>
      <c r="F29">
        <v>3</v>
      </c>
    </row>
    <row r="30" spans="2:10">
      <c r="B30">
        <v>47</v>
      </c>
      <c r="C30">
        <f t="shared" si="0"/>
        <v>1</v>
      </c>
      <c r="D30" s="1" t="s">
        <v>18</v>
      </c>
      <c r="E30" t="s">
        <v>19</v>
      </c>
      <c r="F30">
        <v>3</v>
      </c>
    </row>
    <row r="31" spans="2:10">
      <c r="B31">
        <v>48</v>
      </c>
      <c r="C31">
        <f t="shared" si="0"/>
        <v>1</v>
      </c>
      <c r="D31" s="1" t="s">
        <v>18</v>
      </c>
      <c r="F31">
        <v>3</v>
      </c>
    </row>
    <row r="32" spans="2:10">
      <c r="B32">
        <v>49</v>
      </c>
      <c r="C32">
        <f t="shared" si="0"/>
        <v>1</v>
      </c>
      <c r="D32" t="s">
        <v>11</v>
      </c>
      <c r="F32">
        <v>3</v>
      </c>
    </row>
    <row r="33" spans="1:13">
      <c r="A33" t="s">
        <v>1</v>
      </c>
      <c r="B33" s="2">
        <f>B32+3</f>
        <v>52</v>
      </c>
      <c r="C33">
        <f t="shared" si="0"/>
        <v>3</v>
      </c>
      <c r="F33">
        <v>3</v>
      </c>
      <c r="H33" t="s">
        <v>4</v>
      </c>
    </row>
    <row r="35" spans="1:13">
      <c r="E35" t="s">
        <v>27</v>
      </c>
    </row>
    <row r="36" spans="1:13">
      <c r="E36">
        <f>7*7*2*4*7*7</f>
        <v>19208</v>
      </c>
    </row>
    <row r="39" spans="1:13">
      <c r="B39" s="2" t="s">
        <v>6</v>
      </c>
      <c r="C39" s="2" t="s">
        <v>7</v>
      </c>
      <c r="D39" s="2" t="s">
        <v>10</v>
      </c>
      <c r="K39" s="2" t="s">
        <v>7</v>
      </c>
    </row>
    <row r="40" spans="1:13">
      <c r="B40" s="2">
        <v>0</v>
      </c>
      <c r="K40">
        <v>1</v>
      </c>
    </row>
    <row r="41" spans="1:13">
      <c r="B41">
        <v>1</v>
      </c>
      <c r="C41">
        <f>B41-B40</f>
        <v>1</v>
      </c>
      <c r="D41" t="s">
        <v>11</v>
      </c>
      <c r="E41" t="s">
        <v>17</v>
      </c>
      <c r="K41">
        <v>1</v>
      </c>
    </row>
    <row r="42" spans="1:13">
      <c r="B42" s="4">
        <v>4</v>
      </c>
      <c r="C42" s="4">
        <f t="shared" ref="C42:C52" si="1">B42-B41</f>
        <v>3</v>
      </c>
      <c r="D42" t="s">
        <v>11</v>
      </c>
      <c r="K42">
        <v>1</v>
      </c>
    </row>
    <row r="43" spans="1:13">
      <c r="B43">
        <v>5</v>
      </c>
      <c r="C43">
        <f t="shared" si="1"/>
        <v>1</v>
      </c>
      <c r="D43" s="1" t="s">
        <v>15</v>
      </c>
      <c r="K43">
        <v>1</v>
      </c>
    </row>
    <row r="44" spans="1:13">
      <c r="B44">
        <v>6</v>
      </c>
      <c r="C44">
        <f t="shared" si="1"/>
        <v>1</v>
      </c>
      <c r="D44" s="1" t="s">
        <v>15</v>
      </c>
      <c r="K44">
        <v>1</v>
      </c>
    </row>
    <row r="45" spans="1:13">
      <c r="B45">
        <v>7</v>
      </c>
      <c r="C45">
        <f t="shared" si="1"/>
        <v>1</v>
      </c>
      <c r="D45" t="s">
        <v>11</v>
      </c>
      <c r="E45" t="s">
        <v>16</v>
      </c>
      <c r="K45">
        <v>1</v>
      </c>
    </row>
    <row r="46" spans="1:13">
      <c r="B46" s="4">
        <v>10</v>
      </c>
      <c r="C46" s="4">
        <f t="shared" si="1"/>
        <v>3</v>
      </c>
      <c r="D46" t="s">
        <v>11</v>
      </c>
      <c r="K46">
        <v>1</v>
      </c>
      <c r="L46">
        <v>7</v>
      </c>
      <c r="M46" t="s">
        <v>8</v>
      </c>
    </row>
    <row r="47" spans="1:13">
      <c r="B47">
        <v>11</v>
      </c>
      <c r="C47">
        <f t="shared" si="1"/>
        <v>1</v>
      </c>
      <c r="D47" s="1" t="s">
        <v>15</v>
      </c>
      <c r="K47">
        <v>3</v>
      </c>
    </row>
    <row r="48" spans="1:13">
      <c r="B48">
        <v>12</v>
      </c>
      <c r="C48">
        <f t="shared" si="1"/>
        <v>1</v>
      </c>
      <c r="D48" t="s">
        <v>11</v>
      </c>
      <c r="E48" t="s">
        <v>14</v>
      </c>
      <c r="K48">
        <v>3</v>
      </c>
    </row>
    <row r="49" spans="1:13">
      <c r="B49" s="4">
        <v>15</v>
      </c>
      <c r="C49" s="4">
        <f t="shared" si="1"/>
        <v>3</v>
      </c>
      <c r="D49" t="s">
        <v>11</v>
      </c>
      <c r="K49">
        <v>3</v>
      </c>
    </row>
    <row r="50" spans="1:13">
      <c r="B50">
        <v>16</v>
      </c>
      <c r="C50">
        <f t="shared" si="1"/>
        <v>1</v>
      </c>
      <c r="D50" t="s">
        <v>11</v>
      </c>
      <c r="E50" t="s">
        <v>13</v>
      </c>
      <c r="K50">
        <v>3</v>
      </c>
    </row>
    <row r="51" spans="1:13">
      <c r="B51" s="4">
        <v>19</v>
      </c>
      <c r="C51" s="4">
        <f t="shared" si="1"/>
        <v>3</v>
      </c>
      <c r="D51" t="s">
        <v>11</v>
      </c>
      <c r="E51" t="s">
        <v>12</v>
      </c>
      <c r="K51">
        <v>3</v>
      </c>
      <c r="L51">
        <v>5</v>
      </c>
      <c r="M51" t="s">
        <v>9</v>
      </c>
    </row>
    <row r="52" spans="1:13">
      <c r="B52" s="5">
        <v>22</v>
      </c>
      <c r="C52" s="4">
        <f t="shared" si="1"/>
        <v>3</v>
      </c>
    </row>
    <row r="57" spans="1:13">
      <c r="A57" s="6">
        <v>19208</v>
      </c>
    </row>
    <row r="58" spans="1:13">
      <c r="A58">
        <v>19208</v>
      </c>
      <c r="C58">
        <v>1</v>
      </c>
      <c r="D58">
        <f>2 ^C58</f>
        <v>2</v>
      </c>
    </row>
    <row r="59" spans="1:13">
      <c r="C59">
        <v>2</v>
      </c>
      <c r="D59">
        <f t="shared" ref="D59:D90" si="2">2 ^C59</f>
        <v>4</v>
      </c>
    </row>
    <row r="60" spans="1:13">
      <c r="C60">
        <v>3</v>
      </c>
      <c r="D60">
        <f t="shared" si="2"/>
        <v>8</v>
      </c>
    </row>
    <row r="61" spans="1:13">
      <c r="C61">
        <v>4</v>
      </c>
      <c r="D61">
        <f t="shared" si="2"/>
        <v>16</v>
      </c>
    </row>
    <row r="62" spans="1:13">
      <c r="C62">
        <v>5</v>
      </c>
      <c r="D62">
        <f t="shared" si="2"/>
        <v>32</v>
      </c>
    </row>
    <row r="63" spans="1:13">
      <c r="C63">
        <v>6</v>
      </c>
      <c r="D63">
        <f t="shared" si="2"/>
        <v>64</v>
      </c>
    </row>
    <row r="64" spans="1:13">
      <c r="C64">
        <v>7</v>
      </c>
      <c r="D64">
        <f t="shared" si="2"/>
        <v>128</v>
      </c>
    </row>
    <row r="65" spans="3:4">
      <c r="C65">
        <v>8</v>
      </c>
      <c r="D65">
        <f t="shared" si="2"/>
        <v>256</v>
      </c>
    </row>
    <row r="66" spans="3:4">
      <c r="C66">
        <v>9</v>
      </c>
      <c r="D66">
        <f t="shared" si="2"/>
        <v>512</v>
      </c>
    </row>
    <row r="67" spans="3:4">
      <c r="C67">
        <v>10</v>
      </c>
      <c r="D67">
        <f t="shared" si="2"/>
        <v>1024</v>
      </c>
    </row>
    <row r="68" spans="3:4">
      <c r="C68">
        <v>11</v>
      </c>
      <c r="D68">
        <f t="shared" si="2"/>
        <v>2048</v>
      </c>
    </row>
    <row r="69" spans="3:4">
      <c r="C69">
        <v>12</v>
      </c>
      <c r="D69">
        <f t="shared" si="2"/>
        <v>4096</v>
      </c>
    </row>
    <row r="70" spans="3:4">
      <c r="C70">
        <v>13</v>
      </c>
      <c r="D70">
        <f t="shared" si="2"/>
        <v>8192</v>
      </c>
    </row>
    <row r="71" spans="3:4">
      <c r="C71">
        <v>14</v>
      </c>
      <c r="D71">
        <f t="shared" si="2"/>
        <v>16384</v>
      </c>
    </row>
    <row r="72" spans="3:4">
      <c r="C72">
        <v>15</v>
      </c>
      <c r="D72">
        <f t="shared" si="2"/>
        <v>32768</v>
      </c>
    </row>
    <row r="73" spans="3:4">
      <c r="C73">
        <v>16</v>
      </c>
      <c r="D73">
        <f t="shared" si="2"/>
        <v>65536</v>
      </c>
    </row>
    <row r="74" spans="3:4">
      <c r="C74">
        <v>17</v>
      </c>
      <c r="D74">
        <f t="shared" si="2"/>
        <v>131072</v>
      </c>
    </row>
    <row r="75" spans="3:4">
      <c r="C75">
        <v>18</v>
      </c>
      <c r="D75">
        <f t="shared" si="2"/>
        <v>262144</v>
      </c>
    </row>
    <row r="76" spans="3:4">
      <c r="C76">
        <v>19</v>
      </c>
      <c r="D76">
        <f t="shared" si="2"/>
        <v>524288</v>
      </c>
    </row>
    <row r="77" spans="3:4">
      <c r="C77">
        <v>20</v>
      </c>
      <c r="D77">
        <f t="shared" si="2"/>
        <v>1048576</v>
      </c>
    </row>
    <row r="78" spans="3:4">
      <c r="C78">
        <v>21</v>
      </c>
      <c r="D78">
        <f t="shared" si="2"/>
        <v>2097152</v>
      </c>
    </row>
    <row r="79" spans="3:4">
      <c r="C79">
        <v>22</v>
      </c>
      <c r="D79">
        <f t="shared" si="2"/>
        <v>4194304</v>
      </c>
    </row>
    <row r="80" spans="3:4">
      <c r="C80">
        <v>23</v>
      </c>
      <c r="D80">
        <f t="shared" si="2"/>
        <v>8388608</v>
      </c>
    </row>
    <row r="81" spans="3:4">
      <c r="C81">
        <v>24</v>
      </c>
      <c r="D81">
        <f t="shared" si="2"/>
        <v>16777216</v>
      </c>
    </row>
    <row r="82" spans="3:4">
      <c r="C82">
        <v>25</v>
      </c>
      <c r="D82">
        <f t="shared" si="2"/>
        <v>33554432</v>
      </c>
    </row>
    <row r="83" spans="3:4">
      <c r="C83">
        <v>26</v>
      </c>
      <c r="D83">
        <f t="shared" si="2"/>
        <v>67108864</v>
      </c>
    </row>
    <row r="84" spans="3:4">
      <c r="C84">
        <v>27</v>
      </c>
      <c r="D84">
        <f t="shared" si="2"/>
        <v>134217728</v>
      </c>
    </row>
    <row r="85" spans="3:4">
      <c r="C85">
        <v>28</v>
      </c>
      <c r="D85">
        <f t="shared" si="2"/>
        <v>268435456</v>
      </c>
    </row>
    <row r="86" spans="3:4">
      <c r="C86">
        <v>29</v>
      </c>
      <c r="D86">
        <f t="shared" si="2"/>
        <v>536870912</v>
      </c>
    </row>
    <row r="87" spans="3:4">
      <c r="C87">
        <v>30</v>
      </c>
      <c r="D87">
        <f t="shared" si="2"/>
        <v>1073741824</v>
      </c>
    </row>
    <row r="88" spans="3:4">
      <c r="C88">
        <v>31</v>
      </c>
      <c r="D88">
        <f t="shared" si="2"/>
        <v>2147483648</v>
      </c>
    </row>
    <row r="89" spans="3:4">
      <c r="C89">
        <v>32</v>
      </c>
      <c r="D89">
        <f t="shared" si="2"/>
        <v>4294967296</v>
      </c>
    </row>
    <row r="90" spans="3:4">
      <c r="C90">
        <v>33</v>
      </c>
      <c r="D90">
        <f t="shared" si="2"/>
        <v>8589934592</v>
      </c>
    </row>
  </sheetData>
  <sortState xmlns:xlrd2="http://schemas.microsoft.com/office/spreadsheetml/2017/richdata2" ref="E40:E52">
    <sortCondition ref="E40:E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50D7-4DDE-4F8D-BF44-81FF8452F0E5}">
  <dimension ref="A1:I99"/>
  <sheetViews>
    <sheetView topLeftCell="A43" workbookViewId="0">
      <selection activeCell="H100" sqref="H100"/>
    </sheetView>
  </sheetViews>
  <sheetFormatPr defaultRowHeight="15"/>
  <cols>
    <col min="1" max="1" width="19.85546875" bestFit="1" customWidth="1"/>
  </cols>
  <sheetData>
    <row r="1" spans="1:6">
      <c r="A1" t="s">
        <v>0</v>
      </c>
      <c r="B1" s="2">
        <v>0</v>
      </c>
      <c r="C1" s="1" t="s">
        <v>2</v>
      </c>
      <c r="D1" s="1"/>
      <c r="E1" s="1"/>
      <c r="F1" s="1" t="s">
        <v>2</v>
      </c>
    </row>
    <row r="2" spans="1:6">
      <c r="B2" s="3">
        <v>1</v>
      </c>
      <c r="C2">
        <f>B2-B1</f>
        <v>1</v>
      </c>
      <c r="F2">
        <v>1</v>
      </c>
    </row>
    <row r="3" spans="1:6">
      <c r="B3" s="3">
        <v>2</v>
      </c>
      <c r="C3">
        <f t="shared" ref="C3:C66" si="0">B3-B2</f>
        <v>1</v>
      </c>
      <c r="F3">
        <v>1</v>
      </c>
    </row>
    <row r="4" spans="1:6">
      <c r="B4" s="3">
        <v>3</v>
      </c>
      <c r="C4">
        <f t="shared" si="0"/>
        <v>1</v>
      </c>
      <c r="F4">
        <v>1</v>
      </c>
    </row>
    <row r="5" spans="1:6">
      <c r="B5" s="3">
        <v>4</v>
      </c>
      <c r="C5">
        <f t="shared" si="0"/>
        <v>1</v>
      </c>
      <c r="F5">
        <v>1</v>
      </c>
    </row>
    <row r="6" spans="1:6">
      <c r="B6" s="3">
        <v>7</v>
      </c>
      <c r="C6">
        <f t="shared" si="0"/>
        <v>3</v>
      </c>
      <c r="F6">
        <v>1</v>
      </c>
    </row>
    <row r="7" spans="1:6">
      <c r="B7" s="3">
        <v>10</v>
      </c>
      <c r="C7">
        <f t="shared" si="0"/>
        <v>3</v>
      </c>
      <c r="F7">
        <v>1</v>
      </c>
    </row>
    <row r="8" spans="1:6">
      <c r="B8" s="3">
        <v>11</v>
      </c>
      <c r="C8">
        <f t="shared" si="0"/>
        <v>1</v>
      </c>
      <c r="F8">
        <v>1</v>
      </c>
    </row>
    <row r="9" spans="1:6">
      <c r="B9" s="3">
        <v>12</v>
      </c>
      <c r="C9">
        <f t="shared" si="0"/>
        <v>1</v>
      </c>
      <c r="F9">
        <v>1</v>
      </c>
    </row>
    <row r="10" spans="1:6">
      <c r="B10" s="3">
        <v>13</v>
      </c>
      <c r="C10">
        <f t="shared" si="0"/>
        <v>1</v>
      </c>
      <c r="F10">
        <v>1</v>
      </c>
    </row>
    <row r="11" spans="1:6">
      <c r="B11" s="3">
        <v>14</v>
      </c>
      <c r="C11">
        <f t="shared" si="0"/>
        <v>1</v>
      </c>
      <c r="F11">
        <v>1</v>
      </c>
    </row>
    <row r="12" spans="1:6">
      <c r="B12" s="3">
        <v>17</v>
      </c>
      <c r="C12">
        <f t="shared" si="0"/>
        <v>3</v>
      </c>
      <c r="F12">
        <v>1</v>
      </c>
    </row>
    <row r="13" spans="1:6">
      <c r="B13" s="3">
        <v>18</v>
      </c>
      <c r="C13">
        <f t="shared" si="0"/>
        <v>1</v>
      </c>
      <c r="F13">
        <v>1</v>
      </c>
    </row>
    <row r="14" spans="1:6">
      <c r="B14" s="3">
        <v>19</v>
      </c>
      <c r="C14">
        <f t="shared" si="0"/>
        <v>1</v>
      </c>
      <c r="F14">
        <v>1</v>
      </c>
    </row>
    <row r="15" spans="1:6">
      <c r="B15" s="3">
        <v>20</v>
      </c>
      <c r="C15">
        <f t="shared" si="0"/>
        <v>1</v>
      </c>
      <c r="F15">
        <v>1</v>
      </c>
    </row>
    <row r="16" spans="1:6">
      <c r="B16" s="3">
        <v>21</v>
      </c>
      <c r="C16">
        <f t="shared" si="0"/>
        <v>1</v>
      </c>
      <c r="F16">
        <v>1</v>
      </c>
    </row>
    <row r="17" spans="2:6">
      <c r="B17" s="3">
        <v>24</v>
      </c>
      <c r="C17">
        <f t="shared" si="0"/>
        <v>3</v>
      </c>
      <c r="F17">
        <v>1</v>
      </c>
    </row>
    <row r="18" spans="2:6">
      <c r="B18" s="3">
        <v>27</v>
      </c>
      <c r="C18">
        <f t="shared" si="0"/>
        <v>3</v>
      </c>
      <c r="F18">
        <v>1</v>
      </c>
    </row>
    <row r="19" spans="2:6">
      <c r="B19" s="3">
        <v>28</v>
      </c>
      <c r="C19">
        <f t="shared" si="0"/>
        <v>1</v>
      </c>
      <c r="F19">
        <v>1</v>
      </c>
    </row>
    <row r="20" spans="2:6">
      <c r="B20" s="3">
        <v>29</v>
      </c>
      <c r="C20">
        <f t="shared" si="0"/>
        <v>1</v>
      </c>
      <c r="F20">
        <v>1</v>
      </c>
    </row>
    <row r="21" spans="2:6">
      <c r="B21" s="3">
        <v>30</v>
      </c>
      <c r="C21">
        <f t="shared" si="0"/>
        <v>1</v>
      </c>
      <c r="F21">
        <v>1</v>
      </c>
    </row>
    <row r="22" spans="2:6">
      <c r="B22" s="3">
        <v>31</v>
      </c>
      <c r="C22">
        <f t="shared" si="0"/>
        <v>1</v>
      </c>
      <c r="F22">
        <v>1</v>
      </c>
    </row>
    <row r="23" spans="2:6">
      <c r="B23" s="3">
        <v>34</v>
      </c>
      <c r="C23">
        <f t="shared" si="0"/>
        <v>3</v>
      </c>
      <c r="F23">
        <v>1</v>
      </c>
    </row>
    <row r="24" spans="2:6">
      <c r="B24" s="3">
        <v>37</v>
      </c>
      <c r="C24">
        <f t="shared" si="0"/>
        <v>3</v>
      </c>
      <c r="F24">
        <v>1</v>
      </c>
    </row>
    <row r="25" spans="2:6">
      <c r="B25" s="3">
        <v>38</v>
      </c>
      <c r="C25">
        <f t="shared" si="0"/>
        <v>1</v>
      </c>
      <c r="F25">
        <v>1</v>
      </c>
    </row>
    <row r="26" spans="2:6">
      <c r="B26" s="3">
        <v>39</v>
      </c>
      <c r="C26">
        <f t="shared" si="0"/>
        <v>1</v>
      </c>
      <c r="F26">
        <v>1</v>
      </c>
    </row>
    <row r="27" spans="2:6">
      <c r="B27" s="3">
        <v>42</v>
      </c>
      <c r="C27">
        <f t="shared" si="0"/>
        <v>3</v>
      </c>
      <c r="F27">
        <v>1</v>
      </c>
    </row>
    <row r="28" spans="2:6">
      <c r="B28" s="3">
        <v>43</v>
      </c>
      <c r="C28">
        <f t="shared" si="0"/>
        <v>1</v>
      </c>
      <c r="F28">
        <v>1</v>
      </c>
    </row>
    <row r="29" spans="2:6">
      <c r="B29" s="3">
        <v>44</v>
      </c>
      <c r="C29">
        <f t="shared" si="0"/>
        <v>1</v>
      </c>
      <c r="F29">
        <v>1</v>
      </c>
    </row>
    <row r="30" spans="2:6">
      <c r="B30" s="3">
        <v>45</v>
      </c>
      <c r="C30">
        <f t="shared" si="0"/>
        <v>1</v>
      </c>
      <c r="F30">
        <v>1</v>
      </c>
    </row>
    <row r="31" spans="2:6">
      <c r="B31" s="3">
        <v>48</v>
      </c>
      <c r="C31">
        <f t="shared" si="0"/>
        <v>3</v>
      </c>
      <c r="F31">
        <v>1</v>
      </c>
    </row>
    <row r="32" spans="2:6">
      <c r="B32" s="3">
        <v>51</v>
      </c>
      <c r="C32">
        <f t="shared" si="0"/>
        <v>3</v>
      </c>
      <c r="F32">
        <v>1</v>
      </c>
    </row>
    <row r="33" spans="2:6">
      <c r="B33" s="3">
        <v>52</v>
      </c>
      <c r="C33">
        <f t="shared" si="0"/>
        <v>1</v>
      </c>
      <c r="F33">
        <v>1</v>
      </c>
    </row>
    <row r="34" spans="2:6">
      <c r="B34" s="3">
        <v>53</v>
      </c>
      <c r="C34">
        <f t="shared" si="0"/>
        <v>1</v>
      </c>
      <c r="F34">
        <v>1</v>
      </c>
    </row>
    <row r="35" spans="2:6">
      <c r="B35" s="3">
        <v>56</v>
      </c>
      <c r="C35">
        <f t="shared" si="0"/>
        <v>3</v>
      </c>
      <c r="F35">
        <v>1</v>
      </c>
    </row>
    <row r="36" spans="2:6">
      <c r="B36" s="3">
        <v>57</v>
      </c>
      <c r="C36">
        <f t="shared" si="0"/>
        <v>1</v>
      </c>
      <c r="F36">
        <v>1</v>
      </c>
    </row>
    <row r="37" spans="2:6">
      <c r="B37" s="3">
        <v>60</v>
      </c>
      <c r="C37">
        <f t="shared" si="0"/>
        <v>3</v>
      </c>
      <c r="F37">
        <v>1</v>
      </c>
    </row>
    <row r="38" spans="2:6">
      <c r="B38" s="3">
        <v>61</v>
      </c>
      <c r="C38">
        <f t="shared" si="0"/>
        <v>1</v>
      </c>
      <c r="F38">
        <v>1</v>
      </c>
    </row>
    <row r="39" spans="2:6">
      <c r="B39" s="3">
        <v>62</v>
      </c>
      <c r="C39">
        <f t="shared" si="0"/>
        <v>1</v>
      </c>
      <c r="F39">
        <v>1</v>
      </c>
    </row>
    <row r="40" spans="2:6">
      <c r="B40" s="3">
        <v>63</v>
      </c>
      <c r="C40">
        <f t="shared" si="0"/>
        <v>1</v>
      </c>
      <c r="F40">
        <v>1</v>
      </c>
    </row>
    <row r="41" spans="2:6">
      <c r="B41" s="3">
        <v>66</v>
      </c>
      <c r="C41">
        <f t="shared" si="0"/>
        <v>3</v>
      </c>
      <c r="F41">
        <v>1</v>
      </c>
    </row>
    <row r="42" spans="2:6">
      <c r="B42" s="3">
        <v>67</v>
      </c>
      <c r="C42">
        <f t="shared" si="0"/>
        <v>1</v>
      </c>
      <c r="F42">
        <v>1</v>
      </c>
    </row>
    <row r="43" spans="2:6">
      <c r="B43" s="3">
        <v>68</v>
      </c>
      <c r="C43">
        <f t="shared" si="0"/>
        <v>1</v>
      </c>
      <c r="F43">
        <v>1</v>
      </c>
    </row>
    <row r="44" spans="2:6">
      <c r="B44" s="3">
        <v>69</v>
      </c>
      <c r="C44">
        <f t="shared" si="0"/>
        <v>1</v>
      </c>
      <c r="F44">
        <v>1</v>
      </c>
    </row>
    <row r="45" spans="2:6">
      <c r="B45" s="3">
        <v>70</v>
      </c>
      <c r="C45">
        <f t="shared" si="0"/>
        <v>1</v>
      </c>
      <c r="F45">
        <v>1</v>
      </c>
    </row>
    <row r="46" spans="2:6">
      <c r="B46" s="3">
        <v>73</v>
      </c>
      <c r="C46">
        <f t="shared" si="0"/>
        <v>3</v>
      </c>
      <c r="F46">
        <v>1</v>
      </c>
    </row>
    <row r="47" spans="2:6">
      <c r="B47" s="3">
        <v>74</v>
      </c>
      <c r="C47">
        <f t="shared" si="0"/>
        <v>1</v>
      </c>
      <c r="F47">
        <v>1</v>
      </c>
    </row>
    <row r="48" spans="2:6">
      <c r="B48" s="3">
        <v>75</v>
      </c>
      <c r="C48">
        <f t="shared" si="0"/>
        <v>1</v>
      </c>
      <c r="F48">
        <v>1</v>
      </c>
    </row>
    <row r="49" spans="2:6">
      <c r="B49" s="3">
        <v>78</v>
      </c>
      <c r="C49">
        <f t="shared" si="0"/>
        <v>3</v>
      </c>
      <c r="F49">
        <v>1</v>
      </c>
    </row>
    <row r="50" spans="2:6">
      <c r="B50" s="3">
        <v>79</v>
      </c>
      <c r="C50">
        <f t="shared" si="0"/>
        <v>1</v>
      </c>
      <c r="F50">
        <v>1</v>
      </c>
    </row>
    <row r="51" spans="2:6">
      <c r="B51" s="3">
        <v>80</v>
      </c>
      <c r="C51">
        <f t="shared" si="0"/>
        <v>1</v>
      </c>
      <c r="F51">
        <v>1</v>
      </c>
    </row>
    <row r="52" spans="2:6">
      <c r="B52" s="3">
        <v>81</v>
      </c>
      <c r="C52">
        <f t="shared" si="0"/>
        <v>1</v>
      </c>
      <c r="F52">
        <v>1</v>
      </c>
    </row>
    <row r="53" spans="2:6">
      <c r="B53" s="3">
        <v>82</v>
      </c>
      <c r="C53">
        <f t="shared" si="0"/>
        <v>1</v>
      </c>
      <c r="F53">
        <v>1</v>
      </c>
    </row>
    <row r="54" spans="2:6">
      <c r="B54" s="3">
        <v>85</v>
      </c>
      <c r="C54">
        <f t="shared" si="0"/>
        <v>3</v>
      </c>
      <c r="F54">
        <v>1</v>
      </c>
    </row>
    <row r="55" spans="2:6">
      <c r="B55" s="3">
        <v>86</v>
      </c>
      <c r="C55">
        <f t="shared" si="0"/>
        <v>1</v>
      </c>
      <c r="F55">
        <v>1</v>
      </c>
    </row>
    <row r="56" spans="2:6">
      <c r="B56" s="3">
        <v>87</v>
      </c>
      <c r="C56">
        <f t="shared" si="0"/>
        <v>1</v>
      </c>
      <c r="F56">
        <v>1</v>
      </c>
    </row>
    <row r="57" spans="2:6">
      <c r="B57" s="3">
        <v>88</v>
      </c>
      <c r="C57">
        <f t="shared" si="0"/>
        <v>1</v>
      </c>
      <c r="F57">
        <v>1</v>
      </c>
    </row>
    <row r="58" spans="2:6">
      <c r="B58" s="3">
        <v>91</v>
      </c>
      <c r="C58">
        <f t="shared" si="0"/>
        <v>3</v>
      </c>
      <c r="F58">
        <v>1</v>
      </c>
    </row>
    <row r="59" spans="2:6">
      <c r="B59" s="3">
        <v>94</v>
      </c>
      <c r="C59">
        <f t="shared" si="0"/>
        <v>3</v>
      </c>
      <c r="F59">
        <v>1</v>
      </c>
    </row>
    <row r="60" spans="2:6">
      <c r="B60" s="3">
        <v>95</v>
      </c>
      <c r="C60">
        <f t="shared" si="0"/>
        <v>1</v>
      </c>
      <c r="F60">
        <v>1</v>
      </c>
    </row>
    <row r="61" spans="2:6">
      <c r="B61" s="3">
        <v>98</v>
      </c>
      <c r="C61">
        <f t="shared" si="0"/>
        <v>3</v>
      </c>
      <c r="F61">
        <v>1</v>
      </c>
    </row>
    <row r="62" spans="2:6">
      <c r="B62" s="3">
        <v>99</v>
      </c>
      <c r="C62">
        <f t="shared" si="0"/>
        <v>1</v>
      </c>
      <c r="F62">
        <v>1</v>
      </c>
    </row>
    <row r="63" spans="2:6">
      <c r="B63" s="3">
        <v>100</v>
      </c>
      <c r="C63">
        <f t="shared" si="0"/>
        <v>1</v>
      </c>
      <c r="F63">
        <v>1</v>
      </c>
    </row>
    <row r="64" spans="2:6">
      <c r="B64" s="3">
        <v>103</v>
      </c>
      <c r="C64">
        <f t="shared" si="0"/>
        <v>3</v>
      </c>
      <c r="F64">
        <v>1</v>
      </c>
    </row>
    <row r="65" spans="2:9">
      <c r="B65" s="3">
        <v>104</v>
      </c>
      <c r="C65">
        <f t="shared" si="0"/>
        <v>1</v>
      </c>
      <c r="F65">
        <v>1</v>
      </c>
    </row>
    <row r="66" spans="2:9">
      <c r="B66" s="3">
        <v>105</v>
      </c>
      <c r="C66">
        <f t="shared" si="0"/>
        <v>1</v>
      </c>
      <c r="F66">
        <v>1</v>
      </c>
    </row>
    <row r="67" spans="2:9">
      <c r="B67" s="3">
        <v>106</v>
      </c>
      <c r="C67">
        <f t="shared" ref="C67:C97" si="1">B67-B66</f>
        <v>1</v>
      </c>
      <c r="F67">
        <v>1</v>
      </c>
      <c r="H67">
        <v>66</v>
      </c>
      <c r="I67">
        <v>1</v>
      </c>
    </row>
    <row r="68" spans="2:9">
      <c r="B68" s="3">
        <v>109</v>
      </c>
      <c r="C68">
        <f t="shared" si="1"/>
        <v>3</v>
      </c>
      <c r="F68">
        <v>3</v>
      </c>
    </row>
    <row r="69" spans="2:9">
      <c r="B69" s="3">
        <v>112</v>
      </c>
      <c r="C69">
        <f t="shared" si="1"/>
        <v>3</v>
      </c>
      <c r="F69">
        <v>3</v>
      </c>
    </row>
    <row r="70" spans="2:9">
      <c r="B70" s="3">
        <v>113</v>
      </c>
      <c r="C70">
        <f t="shared" si="1"/>
        <v>1</v>
      </c>
      <c r="F70">
        <v>3</v>
      </c>
    </row>
    <row r="71" spans="2:9">
      <c r="B71" s="3">
        <v>114</v>
      </c>
      <c r="C71">
        <f t="shared" si="1"/>
        <v>1</v>
      </c>
      <c r="F71">
        <v>3</v>
      </c>
    </row>
    <row r="72" spans="2:9">
      <c r="B72" s="3">
        <v>115</v>
      </c>
      <c r="C72">
        <f t="shared" si="1"/>
        <v>1</v>
      </c>
      <c r="F72">
        <v>3</v>
      </c>
    </row>
    <row r="73" spans="2:9">
      <c r="B73" s="3">
        <v>116</v>
      </c>
      <c r="C73">
        <f t="shared" si="1"/>
        <v>1</v>
      </c>
      <c r="F73">
        <v>3</v>
      </c>
    </row>
    <row r="74" spans="2:9">
      <c r="B74" s="3">
        <v>119</v>
      </c>
      <c r="C74">
        <f t="shared" si="1"/>
        <v>3</v>
      </c>
      <c r="F74">
        <v>3</v>
      </c>
    </row>
    <row r="75" spans="2:9">
      <c r="B75" s="3">
        <v>122</v>
      </c>
      <c r="C75">
        <f t="shared" si="1"/>
        <v>3</v>
      </c>
      <c r="F75">
        <v>3</v>
      </c>
    </row>
    <row r="76" spans="2:9">
      <c r="B76" s="3">
        <v>123</v>
      </c>
      <c r="C76">
        <f t="shared" si="1"/>
        <v>1</v>
      </c>
      <c r="F76">
        <v>3</v>
      </c>
    </row>
    <row r="77" spans="2:9">
      <c r="B77" s="3">
        <v>124</v>
      </c>
      <c r="C77">
        <f t="shared" si="1"/>
        <v>1</v>
      </c>
      <c r="F77">
        <v>3</v>
      </c>
    </row>
    <row r="78" spans="2:9">
      <c r="B78" s="3">
        <v>125</v>
      </c>
      <c r="C78">
        <f t="shared" si="1"/>
        <v>1</v>
      </c>
      <c r="F78">
        <v>3</v>
      </c>
    </row>
    <row r="79" spans="2:9">
      <c r="B79" s="3">
        <v>126</v>
      </c>
      <c r="C79">
        <f t="shared" si="1"/>
        <v>1</v>
      </c>
      <c r="F79">
        <v>3</v>
      </c>
    </row>
    <row r="80" spans="2:9">
      <c r="B80" s="3">
        <v>129</v>
      </c>
      <c r="C80">
        <f t="shared" si="1"/>
        <v>3</v>
      </c>
      <c r="F80">
        <v>3</v>
      </c>
    </row>
    <row r="81" spans="2:6">
      <c r="B81" s="3">
        <v>130</v>
      </c>
      <c r="C81">
        <f t="shared" si="1"/>
        <v>1</v>
      </c>
      <c r="F81">
        <v>3</v>
      </c>
    </row>
    <row r="82" spans="2:6">
      <c r="B82" s="3">
        <v>131</v>
      </c>
      <c r="C82">
        <f t="shared" si="1"/>
        <v>1</v>
      </c>
      <c r="F82">
        <v>3</v>
      </c>
    </row>
    <row r="83" spans="2:6">
      <c r="B83" s="3">
        <v>132</v>
      </c>
      <c r="C83">
        <f t="shared" si="1"/>
        <v>1</v>
      </c>
      <c r="F83">
        <v>3</v>
      </c>
    </row>
    <row r="84" spans="2:6">
      <c r="B84" s="3">
        <v>133</v>
      </c>
      <c r="C84">
        <f t="shared" si="1"/>
        <v>1</v>
      </c>
      <c r="F84">
        <v>3</v>
      </c>
    </row>
    <row r="85" spans="2:6">
      <c r="B85" s="3">
        <v>136</v>
      </c>
      <c r="C85">
        <f t="shared" si="1"/>
        <v>3</v>
      </c>
      <c r="F85">
        <v>3</v>
      </c>
    </row>
    <row r="86" spans="2:6">
      <c r="B86" s="3">
        <v>139</v>
      </c>
      <c r="C86">
        <f t="shared" si="1"/>
        <v>3</v>
      </c>
      <c r="F86">
        <v>3</v>
      </c>
    </row>
    <row r="87" spans="2:6">
      <c r="B87" s="3">
        <v>140</v>
      </c>
      <c r="C87">
        <f t="shared" si="1"/>
        <v>1</v>
      </c>
      <c r="F87">
        <v>3</v>
      </c>
    </row>
    <row r="88" spans="2:6">
      <c r="B88" s="3">
        <v>141</v>
      </c>
      <c r="C88">
        <f t="shared" si="1"/>
        <v>1</v>
      </c>
      <c r="F88">
        <v>3</v>
      </c>
    </row>
    <row r="89" spans="2:6">
      <c r="B89" s="3">
        <v>142</v>
      </c>
      <c r="C89">
        <f t="shared" si="1"/>
        <v>1</v>
      </c>
      <c r="F89">
        <v>3</v>
      </c>
    </row>
    <row r="90" spans="2:6">
      <c r="B90" s="3">
        <v>143</v>
      </c>
      <c r="C90">
        <f t="shared" si="1"/>
        <v>1</v>
      </c>
      <c r="F90">
        <v>3</v>
      </c>
    </row>
    <row r="91" spans="2:6">
      <c r="B91" s="3">
        <v>146</v>
      </c>
      <c r="C91">
        <f t="shared" si="1"/>
        <v>3</v>
      </c>
      <c r="F91">
        <v>3</v>
      </c>
    </row>
    <row r="92" spans="2:6">
      <c r="B92" s="3">
        <v>147</v>
      </c>
      <c r="C92">
        <f t="shared" si="1"/>
        <v>1</v>
      </c>
      <c r="F92">
        <v>3</v>
      </c>
    </row>
    <row r="93" spans="2:6">
      <c r="B93" s="3">
        <v>150</v>
      </c>
      <c r="C93">
        <f t="shared" si="1"/>
        <v>3</v>
      </c>
      <c r="F93">
        <v>3</v>
      </c>
    </row>
    <row r="94" spans="2:6">
      <c r="B94" s="3">
        <v>151</v>
      </c>
      <c r="C94">
        <f t="shared" si="1"/>
        <v>1</v>
      </c>
      <c r="F94">
        <v>3</v>
      </c>
    </row>
    <row r="95" spans="2:6">
      <c r="B95" s="3">
        <v>152</v>
      </c>
      <c r="C95">
        <f t="shared" si="1"/>
        <v>1</v>
      </c>
      <c r="F95">
        <v>3</v>
      </c>
    </row>
    <row r="96" spans="2:6">
      <c r="B96" s="3">
        <v>153</v>
      </c>
      <c r="C96">
        <f t="shared" si="1"/>
        <v>1</v>
      </c>
      <c r="F96">
        <v>3</v>
      </c>
    </row>
    <row r="97" spans="1:9">
      <c r="A97" t="s">
        <v>5</v>
      </c>
      <c r="B97" s="2">
        <f>B96+3</f>
        <v>156</v>
      </c>
      <c r="C97">
        <f t="shared" si="1"/>
        <v>3</v>
      </c>
      <c r="F97">
        <v>3</v>
      </c>
      <c r="H97">
        <v>30</v>
      </c>
      <c r="I97">
        <v>3</v>
      </c>
    </row>
    <row r="99" spans="1:9">
      <c r="H99">
        <f>30*66</f>
        <v>1980</v>
      </c>
    </row>
  </sheetData>
  <sortState xmlns:xlrd2="http://schemas.microsoft.com/office/spreadsheetml/2017/richdata2" ref="F2:F97">
    <sortCondition ref="F1:F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4BA9-7B32-40DA-982F-ACE42D3F304A}">
  <dimension ref="A1:M32"/>
  <sheetViews>
    <sheetView tabSelected="1" topLeftCell="A7" workbookViewId="0">
      <selection activeCell="I32" sqref="I32"/>
    </sheetView>
  </sheetViews>
  <sheetFormatPr defaultRowHeight="15"/>
  <cols>
    <col min="1" max="1" width="8.28515625" bestFit="1" customWidth="1"/>
    <col min="2" max="2" width="6.42578125" bestFit="1" customWidth="1"/>
    <col min="4" max="4" width="9.28515625" customWidth="1"/>
    <col min="8" max="8" width="12.5703125" bestFit="1" customWidth="1"/>
    <col min="9" max="9" width="14.5703125" customWidth="1"/>
    <col min="10" max="10" width="11.7109375" customWidth="1"/>
    <col min="11" max="11" width="13" customWidth="1"/>
  </cols>
  <sheetData>
    <row r="1" spans="1:5">
      <c r="A1" s="1" t="s">
        <v>29</v>
      </c>
      <c r="B1" s="1" t="s">
        <v>28</v>
      </c>
      <c r="C1" s="1" t="s">
        <v>30</v>
      </c>
      <c r="D1" s="1" t="s">
        <v>32</v>
      </c>
      <c r="E1" s="1" t="s">
        <v>33</v>
      </c>
    </row>
    <row r="2" spans="1:5">
      <c r="A2">
        <v>1</v>
      </c>
      <c r="B2">
        <v>29</v>
      </c>
      <c r="C2">
        <f>A2-1</f>
        <v>0</v>
      </c>
      <c r="D2">
        <f>MOD($A$14,B2)</f>
        <v>27</v>
      </c>
      <c r="E2">
        <f>MOD($A$14+A2, B2)</f>
        <v>28</v>
      </c>
    </row>
    <row r="3" spans="1:5">
      <c r="A3">
        <v>24</v>
      </c>
      <c r="B3">
        <v>37</v>
      </c>
      <c r="C3">
        <f>A3-1</f>
        <v>23</v>
      </c>
      <c r="D3">
        <f t="shared" ref="D3:D10" si="0">MOD($A$14,B3)</f>
        <v>0</v>
      </c>
      <c r="E3">
        <f t="shared" ref="E3:E10" si="1">MOD($A$14+A3, B3)</f>
        <v>24</v>
      </c>
    </row>
    <row r="4" spans="1:5">
      <c r="A4">
        <v>30</v>
      </c>
      <c r="B4">
        <v>467</v>
      </c>
      <c r="C4">
        <f>A4-1</f>
        <v>29</v>
      </c>
      <c r="D4">
        <f t="shared" si="0"/>
        <v>259</v>
      </c>
      <c r="E4">
        <f t="shared" si="1"/>
        <v>289</v>
      </c>
    </row>
    <row r="5" spans="1:5">
      <c r="A5">
        <v>38</v>
      </c>
      <c r="B5">
        <v>23</v>
      </c>
      <c r="C5">
        <f>A5-1</f>
        <v>37</v>
      </c>
      <c r="D5">
        <f t="shared" si="0"/>
        <v>6</v>
      </c>
      <c r="E5">
        <f t="shared" si="1"/>
        <v>21</v>
      </c>
    </row>
    <row r="6" spans="1:5">
      <c r="A6">
        <v>43</v>
      </c>
      <c r="B6">
        <v>13</v>
      </c>
      <c r="C6">
        <f>A6-1</f>
        <v>42</v>
      </c>
      <c r="D6">
        <f t="shared" si="0"/>
        <v>12</v>
      </c>
      <c r="E6">
        <f t="shared" si="1"/>
        <v>3</v>
      </c>
    </row>
    <row r="7" spans="1:5">
      <c r="A7">
        <v>47</v>
      </c>
      <c r="B7">
        <v>17</v>
      </c>
      <c r="C7">
        <f>A7-1</f>
        <v>46</v>
      </c>
      <c r="D7">
        <f t="shared" si="0"/>
        <v>4</v>
      </c>
      <c r="E7">
        <f t="shared" si="1"/>
        <v>0</v>
      </c>
    </row>
    <row r="8" spans="1:5">
      <c r="A8">
        <v>49</v>
      </c>
      <c r="B8">
        <v>19</v>
      </c>
      <c r="C8">
        <f>A8-1</f>
        <v>48</v>
      </c>
      <c r="D8">
        <f t="shared" si="0"/>
        <v>12</v>
      </c>
      <c r="E8">
        <f t="shared" si="1"/>
        <v>4</v>
      </c>
    </row>
    <row r="9" spans="1:5">
      <c r="A9">
        <v>61</v>
      </c>
      <c r="B9">
        <v>443</v>
      </c>
      <c r="C9">
        <f>A9-1</f>
        <v>60</v>
      </c>
      <c r="D9">
        <f t="shared" si="0"/>
        <v>259</v>
      </c>
      <c r="E9">
        <f t="shared" si="1"/>
        <v>320</v>
      </c>
    </row>
    <row r="10" spans="1:5">
      <c r="A10">
        <v>102</v>
      </c>
      <c r="B10">
        <v>41</v>
      </c>
      <c r="C10">
        <f>A10-1</f>
        <v>101</v>
      </c>
      <c r="D10">
        <f t="shared" si="0"/>
        <v>13</v>
      </c>
      <c r="E10">
        <f t="shared" si="1"/>
        <v>33</v>
      </c>
    </row>
    <row r="13" spans="1:5">
      <c r="A13" s="1" t="s">
        <v>31</v>
      </c>
    </row>
    <row r="14" spans="1:5">
      <c r="A14">
        <v>259</v>
      </c>
    </row>
    <row r="17" spans="1:13">
      <c r="A17" t="s">
        <v>37</v>
      </c>
    </row>
    <row r="20" spans="1:13">
      <c r="A20" s="1" t="s">
        <v>34</v>
      </c>
      <c r="B20" s="1" t="s">
        <v>35</v>
      </c>
      <c r="C20" s="1" t="s">
        <v>36</v>
      </c>
      <c r="D20" s="1"/>
      <c r="E20" s="1" t="s">
        <v>43</v>
      </c>
      <c r="H20" s="1" t="s">
        <v>44</v>
      </c>
      <c r="I20" s="1" t="s">
        <v>45</v>
      </c>
      <c r="J20" s="1" t="s">
        <v>46</v>
      </c>
      <c r="K20" s="1" t="s">
        <v>47</v>
      </c>
    </row>
    <row r="21" spans="1:13">
      <c r="A21">
        <v>0</v>
      </c>
      <c r="B21">
        <v>7</v>
      </c>
      <c r="C21">
        <f>MOD($A$14+A21,B21)</f>
        <v>0</v>
      </c>
      <c r="E21" t="s">
        <v>38</v>
      </c>
      <c r="H21" s="7">
        <v>7</v>
      </c>
      <c r="I21" s="7">
        <v>14</v>
      </c>
      <c r="J21" s="7">
        <v>21</v>
      </c>
      <c r="K21" s="7">
        <v>28</v>
      </c>
      <c r="M21" t="s">
        <v>48</v>
      </c>
    </row>
    <row r="22" spans="1:13">
      <c r="A22">
        <v>1</v>
      </c>
      <c r="B22">
        <v>13</v>
      </c>
      <c r="C22">
        <f t="shared" ref="C22:C25" si="2">MOD($A$14+A22,B22)</f>
        <v>0</v>
      </c>
      <c r="E22" t="s">
        <v>39</v>
      </c>
      <c r="H22" s="7">
        <v>77</v>
      </c>
      <c r="I22" s="7">
        <v>168</v>
      </c>
      <c r="J22" s="7">
        <v>259</v>
      </c>
      <c r="K22" s="7">
        <v>350</v>
      </c>
      <c r="M22" t="s">
        <v>49</v>
      </c>
    </row>
    <row r="23" spans="1:13">
      <c r="A23">
        <v>4</v>
      </c>
      <c r="B23">
        <v>59</v>
      </c>
      <c r="C23">
        <f t="shared" si="2"/>
        <v>27</v>
      </c>
      <c r="E23" t="s">
        <v>40</v>
      </c>
      <c r="H23" s="7">
        <v>350</v>
      </c>
      <c r="I23" s="7">
        <v>5719</v>
      </c>
      <c r="J23" s="7">
        <v>11088</v>
      </c>
      <c r="K23" s="7">
        <v>16457</v>
      </c>
      <c r="M23" t="s">
        <v>50</v>
      </c>
    </row>
    <row r="24" spans="1:13">
      <c r="A24">
        <v>6</v>
      </c>
      <c r="B24">
        <v>31</v>
      </c>
      <c r="C24">
        <f t="shared" si="2"/>
        <v>17</v>
      </c>
      <c r="E24" t="s">
        <v>41</v>
      </c>
      <c r="H24" s="7">
        <v>70147</v>
      </c>
      <c r="I24" s="7">
        <v>236586</v>
      </c>
      <c r="J24" s="7">
        <v>403025</v>
      </c>
      <c r="K24" s="7"/>
      <c r="M24" t="s">
        <v>51</v>
      </c>
    </row>
    <row r="25" spans="1:13">
      <c r="A25">
        <v>7</v>
      </c>
      <c r="B25">
        <v>19</v>
      </c>
      <c r="C25">
        <f t="shared" si="2"/>
        <v>0</v>
      </c>
      <c r="E25" t="s">
        <v>42</v>
      </c>
      <c r="H25" s="7">
        <v>1068781</v>
      </c>
      <c r="I25" s="7">
        <v>4231122</v>
      </c>
      <c r="J25" s="7">
        <v>7393463</v>
      </c>
      <c r="K25" s="7"/>
      <c r="M25" t="s">
        <v>52</v>
      </c>
    </row>
    <row r="26" spans="1:13">
      <c r="H26" s="7"/>
      <c r="I26" s="7"/>
      <c r="J26" s="7"/>
      <c r="K26" s="7"/>
    </row>
    <row r="27" spans="1:13">
      <c r="H27" s="7"/>
      <c r="I27" s="7">
        <f>I25-H25</f>
        <v>3162341</v>
      </c>
      <c r="J27" s="7">
        <f>J25-I25</f>
        <v>3162341</v>
      </c>
      <c r="K27" s="7">
        <f t="shared" ref="J27:K27" si="3">K23-J23</f>
        <v>5369</v>
      </c>
    </row>
    <row r="30" spans="1:13">
      <c r="A30" t="s">
        <v>53</v>
      </c>
    </row>
    <row r="32" spans="1:13">
      <c r="H32">
        <f>7*13</f>
        <v>91</v>
      </c>
      <c r="I32">
        <f>7*13*59*31</f>
        <v>166439</v>
      </c>
    </row>
  </sheetData>
  <autoFilter ref="A1:B11" xr:uid="{DB9A398E-A123-40CA-9F56-33518773ADA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Broms</dc:creator>
  <cp:lastModifiedBy>Daniel Broms</cp:lastModifiedBy>
  <dcterms:created xsi:type="dcterms:W3CDTF">2020-12-10T06:34:14Z</dcterms:created>
  <dcterms:modified xsi:type="dcterms:W3CDTF">2020-12-13T11:36:44Z</dcterms:modified>
</cp:coreProperties>
</file>