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BLR\Downloads\Portabread+2_25+March+2024_20.49 (1)\"/>
    </mc:Choice>
  </mc:AlternateContent>
  <xr:revisionPtr revIDLastSave="0" documentId="13_ncr:1_{E1E9C0CC-CBAE-42AE-985B-9C004EA890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0" sheetId="1" r:id="rId1"/>
  </sheets>
  <definedNames>
    <definedName name="_xlnm._FilterDatabase" localSheetId="0" hidden="1">Sheet0!$A$2:$FZ$4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L4" i="1" l="1"/>
  <c r="BU4" i="1"/>
  <c r="CI5" i="1" s="1"/>
  <c r="DO4" i="1"/>
  <c r="FW4" i="1"/>
  <c r="FS4" i="1"/>
  <c r="FO4" i="1"/>
  <c r="FL4" i="1"/>
  <c r="FI4" i="1"/>
  <c r="FW5" i="1" s="1"/>
  <c r="EZ4" i="1"/>
  <c r="EV4" i="1"/>
  <c r="ER4" i="1"/>
  <c r="EO4" i="1"/>
  <c r="EC4" i="1"/>
  <c r="DY4" i="1"/>
  <c r="DU4" i="1"/>
  <c r="DR4" i="1"/>
  <c r="DF4" i="1"/>
  <c r="DB4" i="1"/>
  <c r="CX4" i="1"/>
  <c r="CU4" i="1"/>
  <c r="CR4" i="1"/>
  <c r="DF5" i="1" s="1"/>
  <c r="CI4" i="1"/>
  <c r="CE4" i="1"/>
  <c r="CA4" i="1"/>
  <c r="BX4" i="1"/>
  <c r="BL5" i="1"/>
  <c r="AO5" i="1"/>
  <c r="BL4" i="1"/>
  <c r="BH4" i="1"/>
  <c r="BD4" i="1"/>
  <c r="BA4" i="1"/>
  <c r="AX4" i="1"/>
  <c r="AO4" i="1"/>
  <c r="AK4" i="1"/>
  <c r="AG4" i="1"/>
  <c r="AD4" i="1"/>
  <c r="AA4" i="1"/>
  <c r="EZ5" i="1" l="1"/>
  <c r="EC5" i="1"/>
</calcChain>
</file>

<file path=xl/sharedStrings.xml><?xml version="1.0" encoding="utf-8"?>
<sst xmlns="http://schemas.openxmlformats.org/spreadsheetml/2006/main" count="403" uniqueCount="238">
  <si>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</si>
  <si>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</si>
  <si>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</si>
  <si>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</si>
  <si>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</si>
  <si>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</si>
  <si>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</si>
  <si>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</si>
  <si>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</si>
  <si>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</si>
  <si>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</si>
  <si>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</si>
  <si>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</si>
  <si>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</si>
  <si>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</si>
  <si>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</si>
  <si>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</si>
  <si>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_Id</t>
  </si>
  <si>
    <t>_Name</t>
  </si>
  <si>
    <t>_Size</t>
  </si>
  <si>
    <t>_Type</t>
  </si>
  <si>
    <t>QID2_1</t>
  </si>
  <si>
    <t>QID3_1</t>
  </si>
  <si>
    <t>QID4_1</t>
  </si>
  <si>
    <t>QID7_1</t>
  </si>
  <si>
    <t>QID8_1</t>
  </si>
  <si>
    <t>QID9_1</t>
  </si>
  <si>
    <t>QID10_1</t>
  </si>
  <si>
    <t>QID12_1</t>
  </si>
  <si>
    <t>QID13_1</t>
  </si>
  <si>
    <t>QID15_1</t>
  </si>
  <si>
    <t>QID16_1</t>
  </si>
  <si>
    <t>QID17_1</t>
  </si>
  <si>
    <t>QID19_1</t>
  </si>
  <si>
    <t>QID20_1</t>
  </si>
  <si>
    <t>QID21_1</t>
  </si>
  <si>
    <t>QID22_1</t>
  </si>
  <si>
    <t>QID24_1</t>
  </si>
  <si>
    <t>QID25_1</t>
  </si>
  <si>
    <t>QID26_1</t>
  </si>
  <si>
    <t>QID27_1</t>
  </si>
  <si>
    <t>QID28</t>
  </si>
  <si>
    <t>QID29</t>
  </si>
  <si>
    <t>QID30</t>
  </si>
  <si>
    <t>Q358_1</t>
  </si>
  <si>
    <t>Q359_1</t>
  </si>
  <si>
    <t>Q360_1</t>
  </si>
  <si>
    <t>Q361_1</t>
  </si>
  <si>
    <t>Q362_1</t>
  </si>
  <si>
    <t>Q363_1</t>
  </si>
  <si>
    <t>Q365_1</t>
  </si>
  <si>
    <t>Q366_1</t>
  </si>
  <si>
    <t>Q367_1</t>
  </si>
  <si>
    <t>Q369_1</t>
  </si>
  <si>
    <t>Q370_1</t>
  </si>
  <si>
    <t>Q371_1</t>
  </si>
  <si>
    <t>Q373_1</t>
  </si>
  <si>
    <t>Q374_1</t>
  </si>
  <si>
    <t>Q375_1</t>
  </si>
  <si>
    <t>Q376_1</t>
  </si>
  <si>
    <t>Q378_1</t>
  </si>
  <si>
    <t>Q379_1</t>
  </si>
  <si>
    <t>Q380_1</t>
  </si>
  <si>
    <t>Q381_1</t>
  </si>
  <si>
    <t>Q382</t>
  </si>
  <si>
    <t>Q383</t>
  </si>
  <si>
    <t>Q384</t>
  </si>
  <si>
    <t>Q386_1</t>
  </si>
  <si>
    <t>Q387_1</t>
  </si>
  <si>
    <t>Q388_1</t>
  </si>
  <si>
    <t>Q389_1</t>
  </si>
  <si>
    <t>Q390_1</t>
  </si>
  <si>
    <t>Q391_1</t>
  </si>
  <si>
    <t>Q393_1</t>
  </si>
  <si>
    <t>Q394_1</t>
  </si>
  <si>
    <t>Q395_1</t>
  </si>
  <si>
    <t>Q397_1</t>
  </si>
  <si>
    <t>Q398_1</t>
  </si>
  <si>
    <t>Q399_1</t>
  </si>
  <si>
    <t>Q401_1</t>
  </si>
  <si>
    <t>Q402_1</t>
  </si>
  <si>
    <t>Q403_1</t>
  </si>
  <si>
    <t>Q404_1</t>
  </si>
  <si>
    <t>Q406_1</t>
  </si>
  <si>
    <t>Q407_1</t>
  </si>
  <si>
    <t>Q408_1</t>
  </si>
  <si>
    <t>Q409_1</t>
  </si>
  <si>
    <t>Q410</t>
  </si>
  <si>
    <t>Q411</t>
  </si>
  <si>
    <t>Q412</t>
  </si>
  <si>
    <t>Q414_1</t>
  </si>
  <si>
    <t>Q415_1</t>
  </si>
  <si>
    <t>Q416_1</t>
  </si>
  <si>
    <t>Q417_1</t>
  </si>
  <si>
    <t>Q418_1</t>
  </si>
  <si>
    <t>Q419_1</t>
  </si>
  <si>
    <t>Q421_1</t>
  </si>
  <si>
    <t>Q422_1</t>
  </si>
  <si>
    <t>Q423_1</t>
  </si>
  <si>
    <t>Q425_1</t>
  </si>
  <si>
    <t>Q426_1</t>
  </si>
  <si>
    <t>Q427_1</t>
  </si>
  <si>
    <t>Q429_1</t>
  </si>
  <si>
    <t>Q430_1</t>
  </si>
  <si>
    <t>Q431_1</t>
  </si>
  <si>
    <t>Q432_1</t>
  </si>
  <si>
    <t>Q434_1</t>
  </si>
  <si>
    <t>Q435_1</t>
  </si>
  <si>
    <t>Q436_1</t>
  </si>
  <si>
    <t>Q437_1</t>
  </si>
  <si>
    <t>Q438</t>
  </si>
  <si>
    <t>Q439</t>
  </si>
  <si>
    <t>Q440</t>
  </si>
  <si>
    <t>Q442_1</t>
  </si>
  <si>
    <t>Q443_1</t>
  </si>
  <si>
    <t>Q444_1</t>
  </si>
  <si>
    <t>Q445_1</t>
  </si>
  <si>
    <t>Q446_1</t>
  </si>
  <si>
    <t>Q447_1</t>
  </si>
  <si>
    <t>Q449_1</t>
  </si>
  <si>
    <t>Q450_1</t>
  </si>
  <si>
    <t>Q451_1</t>
  </si>
  <si>
    <t>Q453_1</t>
  </si>
  <si>
    <t>Q454_1</t>
  </si>
  <si>
    <t>Q455_1</t>
  </si>
  <si>
    <t>Q457_1</t>
  </si>
  <si>
    <t>Q458_1</t>
  </si>
  <si>
    <t>Q459_1</t>
  </si>
  <si>
    <t>Q460_1</t>
  </si>
  <si>
    <t>Q462_1</t>
  </si>
  <si>
    <t>Q463_1</t>
  </si>
  <si>
    <t>Q464_1</t>
  </si>
  <si>
    <t>Q465_1</t>
  </si>
  <si>
    <t>Q466</t>
  </si>
  <si>
    <t>Q467</t>
  </si>
  <si>
    <t>Q468</t>
  </si>
  <si>
    <t>Q470_1</t>
  </si>
  <si>
    <t>Q471_1</t>
  </si>
  <si>
    <t>Q472_1</t>
  </si>
  <si>
    <t>Q473_1</t>
  </si>
  <si>
    <t>Q474_1</t>
  </si>
  <si>
    <t>Q475_1</t>
  </si>
  <si>
    <t>Q477_1</t>
  </si>
  <si>
    <t>Q478_1</t>
  </si>
  <si>
    <t>Q479_1</t>
  </si>
  <si>
    <t>Q481_1</t>
  </si>
  <si>
    <t>Q482_1</t>
  </si>
  <si>
    <t>Q483_1</t>
  </si>
  <si>
    <t>Q485_1</t>
  </si>
  <si>
    <t>Q486_1</t>
  </si>
  <si>
    <t>Q487_1</t>
  </si>
  <si>
    <t>Q488_1</t>
  </si>
  <si>
    <t>Q490_1</t>
  </si>
  <si>
    <t>Q491_1</t>
  </si>
  <si>
    <t>Q492_1</t>
  </si>
  <si>
    <t>Q493_1</t>
  </si>
  <si>
    <t>Q494</t>
  </si>
  <si>
    <t>Q495</t>
  </si>
  <si>
    <t>Q496</t>
  </si>
  <si>
    <t>Q498_1</t>
  </si>
  <si>
    <t>Q499_1</t>
  </si>
  <si>
    <t>Q500_1</t>
  </si>
  <si>
    <t>Q501_1</t>
  </si>
  <si>
    <t>Q502_1</t>
  </si>
  <si>
    <t>Q503_1</t>
  </si>
  <si>
    <t>Q505_1</t>
  </si>
  <si>
    <t>Q506_1</t>
  </si>
  <si>
    <t>Q507_1</t>
  </si>
  <si>
    <t>Q509_1</t>
  </si>
  <si>
    <t>Q510_1</t>
  </si>
  <si>
    <t>Q511_1</t>
  </si>
  <si>
    <t>Q513_1</t>
  </si>
  <si>
    <t>Q514_1</t>
  </si>
  <si>
    <t>Q515_1</t>
  </si>
  <si>
    <t>Q516_1</t>
  </si>
  <si>
    <t>Q518_1</t>
  </si>
  <si>
    <t>Q519_1</t>
  </si>
  <si>
    <t>Q520_1</t>
  </si>
  <si>
    <t>Q521_1</t>
  </si>
  <si>
    <t>Q522</t>
  </si>
  <si>
    <t>Q523</t>
  </si>
  <si>
    <t>Q524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</si>
  <si>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</si>
  <si>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</si>
  <si>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</si>
  <si>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</si>
  <si>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</si>
  <si>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</si>
  <si>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</si>
  <si>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</si>
  <si>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</si>
  <si>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</si>
  <si>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</si>
  <si>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</si>
  <si>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</si>
  <si>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</si>
  <si>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Click to write the question text - ID</t>
  </si>
  <si>
    <t>Click to write the question text - Name</t>
  </si>
  <si>
    <t>Click to write the question text - Size</t>
  </si>
  <si>
    <t>Click to write the question text - Type</t>
  </si>
  <si>
    <t>PRODUCTIVITY - How would the idea affect the possibility to production of a realised product?</t>
  </si>
  <si>
    <t>FUNCTIONALITY - How would the idea affect the functionality of a realised product compared to existing products?</t>
  </si>
  <si>
    <t>RELIABILITY - How would the idea affect the reliability of a realised product compared to existing products?</t>
  </si>
  <si>
    <t>SAFETY - How would the idea affect the safety of a realised product compared to existing products?</t>
  </si>
  <si>
    <t>ECOLOGICALLY - How would the idea affect the
environmental parameters of a realised product?</t>
  </si>
  <si>
    <t>AESTHETICS - How would the idea affect the aesthetics of a realised product?</t>
  </si>
  <si>
    <t>COMPETITION - How competitive is the idea in relation to the ideas embedded in the competitor's products?</t>
  </si>
  <si>
    <t>BUYER - How competitive is the idea with regards to customer expectations?</t>
  </si>
  <si>
    <t>MARKET - How would the idea compete against the expectations of the market?</t>
  </si>
  <si>
    <t>SALES VOLUME - What impact will the idea have on the expected sales volume of a realised product compared to existing products?</t>
  </si>
  <si>
    <t>RATE OF RETURN  - How will the idea affect the rate of return on investment of a realised product compared to existing products?</t>
  </si>
  <si>
    <t>PAYBACK TIME - How will the idea affect the payback time for a realised product compared to existing products?</t>
  </si>
  <si>
    <t>NECESSITY - How will users evaluate the necessity of the idea?</t>
  </si>
  <si>
    <t>NOVELTY - How will users evaluate the novelty of the idea?</t>
  </si>
  <si>
    <t>USEFULNESS - How will users evaluate the usefulness of a realised product using the idea?</t>
  </si>
  <si>
    <t>USABILITY - How will users evaluate the usability of products using the idea?</t>
  </si>
  <si>
    <t>IMPORTANCE - How much will the idea contribute to the importance of a realised product to users</t>
  </si>
  <si>
    <t>EMPHASIS - How will the idea contribute to highlighting ownership of a realised product?</t>
  </si>
  <si>
    <t>COMMITMENT - How will the idea contribute to commitment to a realised product from the users?</t>
  </si>
  <si>
    <t>AFFORDABILITY - How much will the idea contribute to the affordability of a realised product compared to similar products?</t>
  </si>
  <si>
    <t>Are there any additional positive aspects of the idea that have not been covered you would like to highlight?
(Optional)</t>
  </si>
  <si>
    <t>Are there any additional negative aspects of the idea that have not been covered you would like to highlight? (Optional)</t>
  </si>
  <si>
    <t>Any final comments or feedback that has not been covered in the form (Optional)</t>
  </si>
  <si>
    <t>82.25.49.79</t>
  </si>
  <si>
    <t>R_2qBDaDTJ6OrbkOY</t>
  </si>
  <si>
    <t/>
  </si>
  <si>
    <t>anonymous</t>
  </si>
  <si>
    <t>EN-GB</t>
  </si>
  <si>
    <t>F_2A0Ac0cavKlzd5d</t>
  </si>
  <si>
    <t>signature.png</t>
  </si>
  <si>
    <t>image/png</t>
  </si>
  <si>
    <t>Rotopeel - Human</t>
  </si>
  <si>
    <t>SharpVeg - Human</t>
  </si>
  <si>
    <t>Removable Blade  - MetaGPT</t>
  </si>
  <si>
    <t>Autopeel - MetaGPT</t>
  </si>
  <si>
    <t>Veggie Shredder  - Human</t>
  </si>
  <si>
    <t>Eco-slice ChatGPT</t>
  </si>
  <si>
    <t>Untitled 1 - 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</si>
</sst>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Z5"/>
  <sheetViews>
    <sheetView tabSelected="1" topLeftCell="I1" zoomScale="70" zoomScaleNormal="70" workbookViewId="0">
      <selection activeCell="AC25" sqref="AC25"/>
    </sheetView>
  </sheetViews>
  <sheetFormatPr defaultRowHeight="14.4" x14ac:dyDescent="0.3"/>
  <sheetData>
    <row r="1" spans="1:18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</row>
    <row r="2" spans="1:182" x14ac:dyDescent="0.3">
      <c r="A2" s="3" t="s">
        <v>182</v>
      </c>
      <c r="B2" s="3" t="s">
        <v>183</v>
      </c>
      <c r="C2" s="3" t="s">
        <v>184</v>
      </c>
      <c r="D2" s="3" t="s">
        <v>185</v>
      </c>
      <c r="E2" s="3" t="s">
        <v>4</v>
      </c>
      <c r="F2" s="3" t="s">
        <v>5</v>
      </c>
      <c r="G2" s="3" t="s">
        <v>6</v>
      </c>
      <c r="H2" s="3" t="s">
        <v>186</v>
      </c>
      <c r="I2" s="3" t="s">
        <v>187</v>
      </c>
      <c r="J2" s="3" t="s">
        <v>188</v>
      </c>
      <c r="K2" s="3" t="s">
        <v>189</v>
      </c>
      <c r="L2" s="3" t="s">
        <v>190</v>
      </c>
      <c r="M2" s="3" t="s">
        <v>191</v>
      </c>
      <c r="N2" s="3" t="s">
        <v>192</v>
      </c>
      <c r="O2" s="3" t="s">
        <v>193</v>
      </c>
      <c r="P2" s="3" t="s">
        <v>194</v>
      </c>
      <c r="Q2" s="3" t="s">
        <v>195</v>
      </c>
      <c r="R2" s="3" t="s">
        <v>196</v>
      </c>
      <c r="S2" s="3" t="s">
        <v>197</v>
      </c>
      <c r="T2" s="3" t="s">
        <v>198</v>
      </c>
      <c r="U2" s="3" t="s">
        <v>199</v>
      </c>
      <c r="V2" s="3" t="s">
        <v>200</v>
      </c>
      <c r="W2" s="3" t="s">
        <v>201</v>
      </c>
      <c r="X2" s="3" t="s">
        <v>202</v>
      </c>
      <c r="Y2" s="3" t="s">
        <v>203</v>
      </c>
      <c r="Z2" s="3" t="s">
        <v>204</v>
      </c>
      <c r="AA2" s="3" t="s">
        <v>205</v>
      </c>
      <c r="AB2" s="3" t="s">
        <v>206</v>
      </c>
      <c r="AC2" s="3" t="s">
        <v>207</v>
      </c>
      <c r="AD2" s="3" t="s">
        <v>208</v>
      </c>
      <c r="AE2" s="3" t="s">
        <v>209</v>
      </c>
      <c r="AF2" s="3" t="s">
        <v>210</v>
      </c>
      <c r="AG2" s="3" t="s">
        <v>211</v>
      </c>
      <c r="AH2" s="3" t="s">
        <v>212</v>
      </c>
      <c r="AI2" s="3" t="s">
        <v>213</v>
      </c>
      <c r="AJ2" s="3" t="s">
        <v>214</v>
      </c>
      <c r="AK2" s="3" t="s">
        <v>215</v>
      </c>
      <c r="AL2" s="3" t="s">
        <v>216</v>
      </c>
      <c r="AM2" s="3" t="s">
        <v>217</v>
      </c>
      <c r="AN2" s="3" t="s">
        <v>218</v>
      </c>
      <c r="AO2" s="3" t="s">
        <v>219</v>
      </c>
      <c r="AP2" s="3" t="s">
        <v>220</v>
      </c>
      <c r="AQ2" s="3" t="s">
        <v>221</v>
      </c>
      <c r="AR2" s="3" t="s">
        <v>222</v>
      </c>
      <c r="AS2" s="3" t="s">
        <v>200</v>
      </c>
      <c r="AT2" s="3" t="s">
        <v>201</v>
      </c>
      <c r="AU2" s="3" t="s">
        <v>202</v>
      </c>
      <c r="AV2" s="3" t="s">
        <v>203</v>
      </c>
      <c r="AW2" s="3" t="s">
        <v>204</v>
      </c>
      <c r="AX2" s="3" t="s">
        <v>205</v>
      </c>
      <c r="AY2" s="3" t="s">
        <v>206</v>
      </c>
      <c r="AZ2" s="3" t="s">
        <v>207</v>
      </c>
      <c r="BA2" s="3" t="s">
        <v>208</v>
      </c>
      <c r="BB2" s="3" t="s">
        <v>209</v>
      </c>
      <c r="BC2" s="3" t="s">
        <v>210</v>
      </c>
      <c r="BD2" s="3" t="s">
        <v>211</v>
      </c>
      <c r="BE2" s="3" t="s">
        <v>212</v>
      </c>
      <c r="BF2" s="3" t="s">
        <v>213</v>
      </c>
      <c r="BG2" s="3" t="s">
        <v>214</v>
      </c>
      <c r="BH2" s="3" t="s">
        <v>215</v>
      </c>
      <c r="BI2" s="3" t="s">
        <v>216</v>
      </c>
      <c r="BJ2" s="3" t="s">
        <v>217</v>
      </c>
      <c r="BK2" s="3" t="s">
        <v>218</v>
      </c>
      <c r="BL2" s="3" t="s">
        <v>219</v>
      </c>
      <c r="BM2" s="3" t="s">
        <v>220</v>
      </c>
      <c r="BN2" s="3" t="s">
        <v>221</v>
      </c>
      <c r="BO2" s="3" t="s">
        <v>222</v>
      </c>
      <c r="BP2" s="3" t="s">
        <v>200</v>
      </c>
      <c r="BQ2" s="3" t="s">
        <v>201</v>
      </c>
      <c r="BR2" s="3" t="s">
        <v>202</v>
      </c>
      <c r="BS2" s="3" t="s">
        <v>203</v>
      </c>
      <c r="BT2" s="3" t="s">
        <v>204</v>
      </c>
      <c r="BU2" s="3" t="s">
        <v>205</v>
      </c>
      <c r="BV2" s="3" t="s">
        <v>206</v>
      </c>
      <c r="BW2" s="3" t="s">
        <v>207</v>
      </c>
      <c r="BX2" s="3" t="s">
        <v>208</v>
      </c>
      <c r="BY2" s="3" t="s">
        <v>209</v>
      </c>
      <c r="BZ2" s="3" t="s">
        <v>210</v>
      </c>
      <c r="CA2" s="3" t="s">
        <v>211</v>
      </c>
      <c r="CB2" s="3" t="s">
        <v>212</v>
      </c>
      <c r="CC2" s="3" t="s">
        <v>213</v>
      </c>
      <c r="CD2" s="3" t="s">
        <v>214</v>
      </c>
      <c r="CE2" s="3" t="s">
        <v>215</v>
      </c>
      <c r="CF2" s="3" t="s">
        <v>216</v>
      </c>
      <c r="CG2" s="3" t="s">
        <v>217</v>
      </c>
      <c r="CH2" s="3" t="s">
        <v>218</v>
      </c>
      <c r="CI2" s="3" t="s">
        <v>219</v>
      </c>
      <c r="CJ2" s="3" t="s">
        <v>220</v>
      </c>
      <c r="CK2" s="3" t="s">
        <v>221</v>
      </c>
      <c r="CL2" s="3" t="s">
        <v>222</v>
      </c>
      <c r="CM2" s="3" t="s">
        <v>200</v>
      </c>
      <c r="CN2" s="3" t="s">
        <v>201</v>
      </c>
      <c r="CO2" s="3" t="s">
        <v>202</v>
      </c>
      <c r="CP2" s="3" t="s">
        <v>203</v>
      </c>
      <c r="CQ2" s="3" t="s">
        <v>204</v>
      </c>
      <c r="CR2" s="3" t="s">
        <v>205</v>
      </c>
      <c r="CS2" s="3" t="s">
        <v>206</v>
      </c>
      <c r="CT2" s="3" t="s">
        <v>207</v>
      </c>
      <c r="CU2" s="3" t="s">
        <v>208</v>
      </c>
      <c r="CV2" s="3" t="s">
        <v>209</v>
      </c>
      <c r="CW2" s="3" t="s">
        <v>210</v>
      </c>
      <c r="CX2" s="3" t="s">
        <v>211</v>
      </c>
      <c r="CY2" s="3" t="s">
        <v>212</v>
      </c>
      <c r="CZ2" s="3" t="s">
        <v>213</v>
      </c>
      <c r="DA2" s="3" t="s">
        <v>214</v>
      </c>
      <c r="DB2" s="3" t="s">
        <v>215</v>
      </c>
      <c r="DC2" s="3" t="s">
        <v>216</v>
      </c>
      <c r="DD2" s="3" t="s">
        <v>217</v>
      </c>
      <c r="DE2" s="3" t="s">
        <v>218</v>
      </c>
      <c r="DF2" s="3" t="s">
        <v>219</v>
      </c>
      <c r="DG2" s="3" t="s">
        <v>220</v>
      </c>
      <c r="DH2" s="3" t="s">
        <v>221</v>
      </c>
      <c r="DI2" s="3" t="s">
        <v>222</v>
      </c>
      <c r="DJ2" s="3" t="s">
        <v>200</v>
      </c>
      <c r="DK2" s="3" t="s">
        <v>201</v>
      </c>
      <c r="DL2" s="3" t="s">
        <v>202</v>
      </c>
      <c r="DM2" s="3" t="s">
        <v>203</v>
      </c>
      <c r="DN2" s="3" t="s">
        <v>204</v>
      </c>
      <c r="DO2" s="3" t="s">
        <v>205</v>
      </c>
      <c r="DP2" s="3" t="s">
        <v>206</v>
      </c>
      <c r="DQ2" s="3" t="s">
        <v>207</v>
      </c>
      <c r="DR2" s="3" t="s">
        <v>208</v>
      </c>
      <c r="DS2" s="3" t="s">
        <v>209</v>
      </c>
      <c r="DT2" s="3" t="s">
        <v>210</v>
      </c>
      <c r="DU2" s="3" t="s">
        <v>211</v>
      </c>
      <c r="DV2" s="3" t="s">
        <v>212</v>
      </c>
      <c r="DW2" s="3" t="s">
        <v>213</v>
      </c>
      <c r="DX2" s="3" t="s">
        <v>214</v>
      </c>
      <c r="DY2" s="3" t="s">
        <v>215</v>
      </c>
      <c r="DZ2" s="3" t="s">
        <v>216</v>
      </c>
      <c r="EA2" s="3" t="s">
        <v>217</v>
      </c>
      <c r="EB2" s="3" t="s">
        <v>218</v>
      </c>
      <c r="EC2" s="3" t="s">
        <v>219</v>
      </c>
      <c r="ED2" s="3" t="s">
        <v>220</v>
      </c>
      <c r="EE2" s="3" t="s">
        <v>221</v>
      </c>
      <c r="EF2" s="3" t="s">
        <v>222</v>
      </c>
      <c r="EG2" s="3" t="s">
        <v>200</v>
      </c>
      <c r="EH2" s="3" t="s">
        <v>201</v>
      </c>
      <c r="EI2" s="3" t="s">
        <v>202</v>
      </c>
      <c r="EJ2" s="3" t="s">
        <v>203</v>
      </c>
      <c r="EK2" s="3" t="s">
        <v>204</v>
      </c>
      <c r="EL2" s="3" t="s">
        <v>205</v>
      </c>
      <c r="EM2" s="3" t="s">
        <v>206</v>
      </c>
      <c r="EN2" s="3" t="s">
        <v>207</v>
      </c>
      <c r="EO2" s="3" t="s">
        <v>208</v>
      </c>
      <c r="EP2" s="3" t="s">
        <v>209</v>
      </c>
      <c r="EQ2" s="3" t="s">
        <v>210</v>
      </c>
      <c r="ER2" s="3" t="s">
        <v>211</v>
      </c>
      <c r="ES2" s="3" t="s">
        <v>212</v>
      </c>
      <c r="ET2" s="3" t="s">
        <v>213</v>
      </c>
      <c r="EU2" s="3" t="s">
        <v>214</v>
      </c>
      <c r="EV2" s="3" t="s">
        <v>215</v>
      </c>
      <c r="EW2" s="3" t="s">
        <v>216</v>
      </c>
      <c r="EX2" s="3" t="s">
        <v>217</v>
      </c>
      <c r="EY2" s="3" t="s">
        <v>218</v>
      </c>
      <c r="EZ2" s="3" t="s">
        <v>219</v>
      </c>
      <c r="FA2" s="3" t="s">
        <v>220</v>
      </c>
      <c r="FB2" s="3" t="s">
        <v>221</v>
      </c>
      <c r="FC2" s="3" t="s">
        <v>222</v>
      </c>
      <c r="FD2" s="3" t="s">
        <v>200</v>
      </c>
      <c r="FE2" s="3" t="s">
        <v>201</v>
      </c>
      <c r="FF2" s="3" t="s">
        <v>202</v>
      </c>
      <c r="FG2" s="3" t="s">
        <v>203</v>
      </c>
      <c r="FH2" s="3" t="s">
        <v>204</v>
      </c>
      <c r="FI2" s="3" t="s">
        <v>205</v>
      </c>
      <c r="FJ2" s="3" t="s">
        <v>206</v>
      </c>
      <c r="FK2" s="3" t="s">
        <v>207</v>
      </c>
      <c r="FL2" s="3" t="s">
        <v>208</v>
      </c>
      <c r="FM2" s="3" t="s">
        <v>209</v>
      </c>
      <c r="FN2" s="3" t="s">
        <v>210</v>
      </c>
      <c r="FO2" s="3" t="s">
        <v>211</v>
      </c>
      <c r="FP2" s="3" t="s">
        <v>212</v>
      </c>
      <c r="FQ2" s="3" t="s">
        <v>213</v>
      </c>
      <c r="FR2" s="3" t="s">
        <v>214</v>
      </c>
      <c r="FS2" s="3" t="s">
        <v>215</v>
      </c>
      <c r="FT2" s="3" t="s">
        <v>216</v>
      </c>
      <c r="FU2" s="3" t="s">
        <v>217</v>
      </c>
      <c r="FV2" s="3" t="s">
        <v>218</v>
      </c>
      <c r="FW2" s="3" t="s">
        <v>219</v>
      </c>
      <c r="FX2" s="3" t="s">
        <v>220</v>
      </c>
      <c r="FY2" s="3" t="s">
        <v>221</v>
      </c>
      <c r="FZ2" s="3" t="s">
        <v>222</v>
      </c>
    </row>
    <row r="3" spans="1:182" ht="43.2" x14ac:dyDescent="0.3">
      <c r="A3" s="1">
        <v>45371.425520833334</v>
      </c>
      <c r="B3" s="1">
        <v>45371.456608796296</v>
      </c>
      <c r="C3">
        <v>0</v>
      </c>
      <c r="D3" s="2" t="s">
        <v>223</v>
      </c>
      <c r="E3">
        <v>100</v>
      </c>
      <c r="F3">
        <v>2686</v>
      </c>
      <c r="G3">
        <v>1</v>
      </c>
      <c r="H3" s="1">
        <v>45371.456643750003</v>
      </c>
      <c r="I3" s="2" t="s">
        <v>224</v>
      </c>
      <c r="J3" s="2" t="s">
        <v>225</v>
      </c>
      <c r="K3" s="2" t="s">
        <v>225</v>
      </c>
      <c r="L3" s="2" t="s">
        <v>225</v>
      </c>
      <c r="M3" s="2" t="s">
        <v>225</v>
      </c>
      <c r="N3">
        <v>55.866999999999997</v>
      </c>
      <c r="O3">
        <v>-4.2621000000000002</v>
      </c>
      <c r="P3" s="2" t="s">
        <v>226</v>
      </c>
      <c r="Q3" s="2" t="s">
        <v>227</v>
      </c>
      <c r="R3" s="2" t="s">
        <v>228</v>
      </c>
      <c r="S3" s="2" t="s">
        <v>229</v>
      </c>
      <c r="T3">
        <v>16448</v>
      </c>
      <c r="U3" s="2" t="s">
        <v>230</v>
      </c>
      <c r="V3">
        <v>4</v>
      </c>
      <c r="W3">
        <v>6</v>
      </c>
      <c r="X3">
        <v>6</v>
      </c>
      <c r="Y3">
        <v>6</v>
      </c>
      <c r="Z3">
        <v>6</v>
      </c>
      <c r="AA3">
        <v>6</v>
      </c>
      <c r="AB3">
        <v>5</v>
      </c>
      <c r="AC3">
        <v>5</v>
      </c>
      <c r="AD3">
        <v>6</v>
      </c>
      <c r="AE3">
        <v>5</v>
      </c>
      <c r="AF3">
        <v>6</v>
      </c>
      <c r="AG3">
        <v>6</v>
      </c>
      <c r="AH3">
        <v>6</v>
      </c>
      <c r="AI3">
        <v>6</v>
      </c>
      <c r="AJ3">
        <v>6</v>
      </c>
      <c r="AK3">
        <v>7</v>
      </c>
      <c r="AL3">
        <v>6</v>
      </c>
      <c r="AM3">
        <v>7</v>
      </c>
      <c r="AN3">
        <v>5</v>
      </c>
      <c r="AO3">
        <v>5</v>
      </c>
      <c r="AP3" s="2" t="s">
        <v>225</v>
      </c>
      <c r="AQ3" s="2" t="s">
        <v>225</v>
      </c>
      <c r="AR3" s="2" t="s">
        <v>225</v>
      </c>
      <c r="AS3">
        <v>4</v>
      </c>
      <c r="AT3">
        <v>6</v>
      </c>
      <c r="AU3">
        <v>4</v>
      </c>
      <c r="AV3">
        <v>6</v>
      </c>
      <c r="AW3">
        <v>5</v>
      </c>
      <c r="AX3">
        <v>6</v>
      </c>
      <c r="AY3">
        <v>6</v>
      </c>
      <c r="AZ3">
        <v>5</v>
      </c>
      <c r="BA3">
        <v>4</v>
      </c>
      <c r="BB3">
        <v>4</v>
      </c>
      <c r="BC3">
        <v>4</v>
      </c>
      <c r="BD3">
        <v>3</v>
      </c>
      <c r="BE3">
        <v>5</v>
      </c>
      <c r="BF3">
        <v>6</v>
      </c>
      <c r="BG3">
        <v>6</v>
      </c>
      <c r="BH3">
        <v>6</v>
      </c>
      <c r="BI3">
        <v>5</v>
      </c>
      <c r="BJ3">
        <v>7</v>
      </c>
      <c r="BK3">
        <v>7</v>
      </c>
      <c r="BL3">
        <v>7</v>
      </c>
      <c r="BM3" s="2" t="s">
        <v>225</v>
      </c>
      <c r="BN3" s="2" t="s">
        <v>225</v>
      </c>
      <c r="BO3" s="2" t="s">
        <v>225</v>
      </c>
      <c r="BP3">
        <v>4</v>
      </c>
      <c r="BQ3">
        <v>7</v>
      </c>
      <c r="BR3">
        <v>7</v>
      </c>
      <c r="BS3">
        <v>6</v>
      </c>
      <c r="BT3">
        <v>8</v>
      </c>
      <c r="BU3">
        <v>6</v>
      </c>
      <c r="BV3">
        <v>7</v>
      </c>
      <c r="BW3">
        <v>7</v>
      </c>
      <c r="BX3">
        <v>6</v>
      </c>
      <c r="BY3">
        <v>6</v>
      </c>
      <c r="BZ3">
        <v>6</v>
      </c>
      <c r="CA3">
        <v>4</v>
      </c>
      <c r="CB3">
        <v>7</v>
      </c>
      <c r="CC3">
        <v>5</v>
      </c>
      <c r="CD3">
        <v>6</v>
      </c>
      <c r="CE3">
        <v>7</v>
      </c>
      <c r="CF3">
        <v>7</v>
      </c>
      <c r="CG3">
        <v>7</v>
      </c>
      <c r="CH3">
        <v>7</v>
      </c>
      <c r="CI3">
        <v>8</v>
      </c>
      <c r="CJ3" s="2" t="s">
        <v>225</v>
      </c>
      <c r="CK3" s="2" t="s">
        <v>225</v>
      </c>
      <c r="CL3" s="2" t="s">
        <v>225</v>
      </c>
      <c r="CM3">
        <v>8</v>
      </c>
      <c r="CN3">
        <v>9</v>
      </c>
      <c r="CO3">
        <v>6</v>
      </c>
      <c r="CP3">
        <v>7</v>
      </c>
      <c r="CQ3">
        <v>8</v>
      </c>
      <c r="CR3">
        <v>8</v>
      </c>
      <c r="CS3">
        <v>9</v>
      </c>
      <c r="CT3">
        <v>9</v>
      </c>
      <c r="CU3">
        <v>9</v>
      </c>
      <c r="CV3">
        <v>7</v>
      </c>
      <c r="CW3">
        <v>8</v>
      </c>
      <c r="CX3">
        <v>7</v>
      </c>
      <c r="CY3">
        <v>7</v>
      </c>
      <c r="CZ3">
        <v>8</v>
      </c>
      <c r="DA3">
        <v>8</v>
      </c>
      <c r="DB3">
        <v>7</v>
      </c>
      <c r="DC3">
        <v>8</v>
      </c>
      <c r="DD3">
        <v>8</v>
      </c>
      <c r="DE3">
        <v>8</v>
      </c>
      <c r="DF3">
        <v>4</v>
      </c>
      <c r="DG3" s="2" t="s">
        <v>225</v>
      </c>
      <c r="DH3" s="2" t="s">
        <v>225</v>
      </c>
      <c r="DI3" s="2" t="s">
        <v>225</v>
      </c>
      <c r="DJ3">
        <v>6</v>
      </c>
      <c r="DK3">
        <v>7</v>
      </c>
      <c r="DL3">
        <v>7</v>
      </c>
      <c r="DM3">
        <v>8</v>
      </c>
      <c r="DN3">
        <v>7</v>
      </c>
      <c r="DO3">
        <v>6</v>
      </c>
      <c r="DP3">
        <v>7</v>
      </c>
      <c r="DQ3">
        <v>7</v>
      </c>
      <c r="DR3">
        <v>8</v>
      </c>
      <c r="DS3">
        <v>6</v>
      </c>
      <c r="DT3">
        <v>5</v>
      </c>
      <c r="DU3">
        <v>6</v>
      </c>
      <c r="DV3">
        <v>6</v>
      </c>
      <c r="DW3">
        <v>7</v>
      </c>
      <c r="DX3">
        <v>6</v>
      </c>
      <c r="DY3">
        <v>6</v>
      </c>
      <c r="DZ3">
        <v>6</v>
      </c>
      <c r="EA3">
        <v>7</v>
      </c>
      <c r="EB3">
        <v>7</v>
      </c>
      <c r="EC3">
        <v>5</v>
      </c>
      <c r="ED3" s="2" t="s">
        <v>225</v>
      </c>
      <c r="EE3" s="2" t="s">
        <v>225</v>
      </c>
      <c r="EF3" s="2" t="s">
        <v>225</v>
      </c>
      <c r="EG3">
        <v>2</v>
      </c>
      <c r="EH3">
        <v>9</v>
      </c>
      <c r="EI3">
        <v>7</v>
      </c>
      <c r="EJ3">
        <v>7</v>
      </c>
      <c r="EK3">
        <v>7</v>
      </c>
      <c r="EL3">
        <v>8</v>
      </c>
      <c r="EM3">
        <v>6</v>
      </c>
      <c r="EN3">
        <v>7</v>
      </c>
      <c r="EO3">
        <v>7</v>
      </c>
      <c r="EP3">
        <v>7</v>
      </c>
      <c r="EQ3">
        <v>2</v>
      </c>
      <c r="ER3">
        <v>2</v>
      </c>
      <c r="ES3">
        <v>8</v>
      </c>
      <c r="ET3">
        <v>8</v>
      </c>
      <c r="EU3">
        <v>8</v>
      </c>
      <c r="EV3">
        <v>7</v>
      </c>
      <c r="EW3">
        <v>8</v>
      </c>
      <c r="EX3">
        <v>8</v>
      </c>
      <c r="EY3">
        <v>7</v>
      </c>
      <c r="EZ3">
        <v>2</v>
      </c>
      <c r="FA3" s="2" t="s">
        <v>225</v>
      </c>
      <c r="FB3" s="2" t="s">
        <v>225</v>
      </c>
      <c r="FC3" s="2" t="s">
        <v>225</v>
      </c>
      <c r="FD3">
        <v>4</v>
      </c>
      <c r="FE3">
        <v>6</v>
      </c>
      <c r="FF3">
        <v>5</v>
      </c>
      <c r="FG3">
        <v>4</v>
      </c>
      <c r="FH3">
        <v>5</v>
      </c>
      <c r="FI3">
        <v>6</v>
      </c>
      <c r="FJ3">
        <v>5</v>
      </c>
      <c r="FK3">
        <v>4</v>
      </c>
      <c r="FL3">
        <v>4</v>
      </c>
      <c r="FM3">
        <v>4</v>
      </c>
      <c r="FN3">
        <v>3</v>
      </c>
      <c r="FO3">
        <v>3</v>
      </c>
      <c r="FP3">
        <v>5</v>
      </c>
      <c r="FQ3">
        <v>5</v>
      </c>
      <c r="FR3">
        <v>6</v>
      </c>
      <c r="FS3">
        <v>5</v>
      </c>
      <c r="FT3">
        <v>4</v>
      </c>
      <c r="FU3">
        <v>4</v>
      </c>
      <c r="FV3">
        <v>5</v>
      </c>
      <c r="FW3">
        <v>5</v>
      </c>
      <c r="FX3" s="2" t="s">
        <v>225</v>
      </c>
      <c r="FY3" s="2" t="s">
        <v>225</v>
      </c>
      <c r="FZ3" s="2" t="s">
        <v>225</v>
      </c>
    </row>
    <row r="4" spans="1:182" x14ac:dyDescent="0.3">
      <c r="AA4">
        <f>GEOMEAN(V3:AA3)</f>
        <v>5.6079315911044025</v>
      </c>
      <c r="AD4">
        <f>GEOMEAN(AB3:AD3)</f>
        <v>5.3132928459130557</v>
      </c>
      <c r="AG4">
        <f>GEOMEAN(AE3:AG3)</f>
        <v>5.6462161732861711</v>
      </c>
      <c r="AK4">
        <f>GEOMEAN(AH3:AK3)</f>
        <v>6.2357392657524704</v>
      </c>
      <c r="AO4">
        <f>GEOMEAN(AL3:AO3)</f>
        <v>5.692425097622217</v>
      </c>
      <c r="AX4">
        <f>GEOMEAN(AS3:AX3)</f>
        <v>5.0846058136676247</v>
      </c>
      <c r="BA4">
        <f>GEOMEAN(AY3:BA3)</f>
        <v>4.9324241486609397</v>
      </c>
      <c r="BD4">
        <f>GEOMEAN(BB3:BD3)</f>
        <v>3.6342411856642793</v>
      </c>
      <c r="BH4">
        <f>GEOMEAN(BE3:BH3)</f>
        <v>5.7326567532262009</v>
      </c>
      <c r="BL4">
        <f>GEOMEAN(BI3:BL3)</f>
        <v>6.4352590065744293</v>
      </c>
      <c r="BU4">
        <f>GEOMEAN(BP3:BU3)</f>
        <v>6.1935753643020055</v>
      </c>
      <c r="BX4">
        <f>GEOMEAN(BV3:BX3)</f>
        <v>6.649399761150975</v>
      </c>
      <c r="CA4">
        <f>GEOMEAN(BY3:CA3)</f>
        <v>5.2414827884177928</v>
      </c>
      <c r="CE4">
        <f>GEOMEAN(CB3:CE3)</f>
        <v>6.1919769884392837</v>
      </c>
      <c r="CI4">
        <f>GEOMEAN(CF3:CI3)</f>
        <v>7.2376241554003879</v>
      </c>
      <c r="CR4">
        <f>GEOMEAN(CM3:CR3)</f>
        <v>7.6054858056672163</v>
      </c>
      <c r="CU4">
        <f>GEOMEAN(CS3:CU3)</f>
        <v>9</v>
      </c>
      <c r="CX4">
        <f>GEOMEAN(CV3:CX3)</f>
        <v>7.3186114200459427</v>
      </c>
      <c r="DB4">
        <f>GEOMEAN(CY3:DB3)</f>
        <v>7.4833147735478827</v>
      </c>
      <c r="DF4">
        <f>GEOMEAN(DC3:DF3)</f>
        <v>6.727171322029716</v>
      </c>
      <c r="DO4">
        <f>GEOMEAN(DJ3:DO3)</f>
        <v>6.7990426888294184</v>
      </c>
      <c r="DR4">
        <f>GEOMEAN(DP3:DR3)</f>
        <v>7.3186114200459427</v>
      </c>
      <c r="DU4">
        <f>GEOMEAN(DS3:DU3)</f>
        <v>5.6462161732861711</v>
      </c>
      <c r="DY4">
        <f>GEOMEAN(DV3:DY3)</f>
        <v>6.2357392657524704</v>
      </c>
      <c r="EC4">
        <f>GEOMEAN(DZ3:EC3)</f>
        <v>6.1919769884392837</v>
      </c>
      <c r="EG4">
        <v>3</v>
      </c>
      <c r="EL4">
        <f>GEOMEAN(EG3:EL3)</f>
        <v>6.0572584160595753</v>
      </c>
      <c r="EO4">
        <f>GEOMEAN(EM3:EO3)</f>
        <v>6.649399761150975</v>
      </c>
      <c r="ER4">
        <f>GEOMEAN(EP3:ER3)</f>
        <v>3.0365889718756627</v>
      </c>
      <c r="EV4">
        <f>GEOMEAN(ES3:EV3)</f>
        <v>7.7373456810706767</v>
      </c>
      <c r="EZ4">
        <f>GEOMEAN(EW3:EZ3)</f>
        <v>5.4711295994695224</v>
      </c>
      <c r="FI4">
        <f>GEOMEAN(FD3:FI3)</f>
        <v>4.9324241486609397</v>
      </c>
      <c r="FL4">
        <f>GEOMEAN(FJ3:FL3)</f>
        <v>4.3088693800637676</v>
      </c>
      <c r="FO4">
        <f>GEOMEAN(FM3:FO3)</f>
        <v>3.3019272488946267</v>
      </c>
      <c r="FS4">
        <f>GEOMEAN(FP3:FS3)</f>
        <v>5.2331756969605276</v>
      </c>
      <c r="FW4">
        <f>GEOMEAN(FT3:FW3)</f>
        <v>4.4721359549995796</v>
      </c>
    </row>
    <row r="5" spans="1:182" x14ac:dyDescent="0.3">
      <c r="V5" s="4" t="s">
        <v>231</v>
      </c>
      <c r="AO5">
        <f>SUM(AA4:AO4)</f>
        <v>28.495604973678315</v>
      </c>
      <c r="AS5" s="4" t="s">
        <v>232</v>
      </c>
      <c r="BL5">
        <f>SUM(AX4:BL4)</f>
        <v>25.819186907793476</v>
      </c>
      <c r="BP5" s="4" t="s">
        <v>233</v>
      </c>
      <c r="CI5">
        <f>SUM(BU4:CI4)</f>
        <v>31.51405905771044</v>
      </c>
      <c r="CM5" s="4" t="s">
        <v>234</v>
      </c>
      <c r="DF5">
        <f>SUM(CR4:DF4)</f>
        <v>38.134583321290755</v>
      </c>
      <c r="DJ5" s="4" t="s">
        <v>235</v>
      </c>
      <c r="EC5">
        <f>SUM(DO4:EC4)</f>
        <v>32.191586536353284</v>
      </c>
      <c r="EG5" s="4" t="s">
        <v>236</v>
      </c>
      <c r="EZ5">
        <f>SUM(EL4:EZ4)</f>
        <v>28.951722429626408</v>
      </c>
      <c r="FD5" s="4" t="s">
        <v>237</v>
      </c>
      <c r="FW5">
        <f>SUM(FI4:FW4)</f>
        <v>22.248532429579441</v>
      </c>
    </row>
  </sheetData>
  <autoFilter ref="A2:FZ4" xr:uid="{00000000-0009-0000-0000-000000000000}"/>
  <pageMargins left="0.7" right="0.7" top="0.75" bottom="0.75" header="0.3" footer="0.3"/>
  <ignoredErrors>
    <ignoredError sqref="D1:D3 I1:I3 J1:J3 K1:K3 L1:L3 M1:M3 P1:P3 Q1:Q3 R1:R3 S1:S3 U1:U3 AP1:AP3 AQ1:AQ3 AR1:AR3 BM1:BM3 BN1:BN3 BO1:BO3 CJ1:CJ3 CK1:CK3 CL1:CL3 DG1:DG3 DH1:DH3 DI1:DI3 ED1:ED3 EE1:EE3 EF1:EF3 FA1:FA3 FB1:FB3 FC1:FC3 FX1:FX3 FY1:FY3 FZ1:FZ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Daniel Flynn (student)</cp:lastModifiedBy>
  <dcterms:created xsi:type="dcterms:W3CDTF">2024-03-25T20:50:01Z</dcterms:created>
  <dcterms:modified xsi:type="dcterms:W3CDTF">2024-03-29T15:45:33Z</dcterms:modified>
</cp:coreProperties>
</file>