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CSBLR\Downloads\Edubot_29+March+2024_10.43\"/>
    </mc:Choice>
  </mc:AlternateContent>
  <xr:revisionPtr revIDLastSave="0" documentId="13_ncr:1_{A141A4E2-4330-4C8C-90DB-13D7AB4FAB9A}" xr6:coauthVersionLast="47" xr6:coauthVersionMax="47" xr10:uidLastSave="{00000000-0000-0000-0000-000000000000}"/>
  <bookViews>
    <workbookView xWindow="-108" yWindow="-108" windowWidth="23256" windowHeight="12456" xr2:uid="{00000000-000D-0000-FFFF-FFFF00000000}"/>
  </bookViews>
  <sheets>
    <sheet name="Sheet0" sheetId="1" r:id="rId1"/>
  </sheets>
  <definedNames>
    <definedName name="_xlnm._FilterDatabase" localSheetId="0" hidden="1">Sheet0!$A$2:$FZ$4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W4" i="1" l="1"/>
  <c r="FS4" i="1"/>
  <c r="FO4" i="1"/>
  <c r="FL4" i="1"/>
  <c r="FI4" i="1"/>
  <c r="FW5" i="1" s="1"/>
  <c r="EZ4" i="1"/>
  <c r="EV4" i="1"/>
  <c r="ER4" i="1"/>
  <c r="EO4" i="1"/>
  <c r="EL4" i="1"/>
  <c r="EZ5" i="1" s="1"/>
  <c r="EC4" i="1"/>
  <c r="DY4" i="1"/>
  <c r="DU4" i="1"/>
  <c r="DR4" i="1"/>
  <c r="DO4" i="1"/>
  <c r="EC5" i="1" s="1"/>
  <c r="DF4" i="1"/>
  <c r="DB4" i="1"/>
  <c r="CX4" i="1"/>
  <c r="CU4" i="1"/>
  <c r="CR4" i="1"/>
  <c r="DF5" i="1" s="1"/>
  <c r="CI4" i="1"/>
  <c r="CE4" i="1"/>
  <c r="CA4" i="1"/>
  <c r="BX4" i="1"/>
  <c r="BU4" i="1"/>
  <c r="CI5" i="1" s="1"/>
  <c r="BL4" i="1"/>
  <c r="BL5" i="1" s="1"/>
  <c r="BH4" i="1"/>
  <c r="BD4" i="1"/>
  <c r="BA4" i="1"/>
  <c r="AX4" i="1"/>
  <c r="AO4" i="1"/>
  <c r="AK4" i="1"/>
  <c r="AG4" i="1"/>
  <c r="AD4" i="1"/>
  <c r="AA4" i="1"/>
  <c r="AO5" i="1" s="1"/>
</calcChain>
</file>

<file path=xl/sharedStrings.xml><?xml version="1.0" encoding="utf-8"?>
<sst xmlns="http://schemas.openxmlformats.org/spreadsheetml/2006/main" count="403" uniqueCount="254">
  <si>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</si>
  <si>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</si>
  <si>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</si>
  <si>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</si>
  <si>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</si>
  <si>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</si>
  <si>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</si>
  <si>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</si>
  <si>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</si>
  <si>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</si>
  <si>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</si>
  <si>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</si>
  <si>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</si>
  <si>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</si>
  <si>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</si>
  <si>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</si>
  <si>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</si>
  <si>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_Id</t>
  </si>
  <si>
    <t>_Name</t>
  </si>
  <si>
    <t>_Size</t>
  </si>
  <si>
    <t>_Type</t>
  </si>
  <si>
    <t>QID2_1</t>
  </si>
  <si>
    <t>QID3_1</t>
  </si>
  <si>
    <t>QID4_1</t>
  </si>
  <si>
    <t>QID7_1</t>
  </si>
  <si>
    <t>QID8_1</t>
  </si>
  <si>
    <t>QID9_1</t>
  </si>
  <si>
    <t>QID10_1</t>
  </si>
  <si>
    <t>QID12_1</t>
  </si>
  <si>
    <t>QID13_1</t>
  </si>
  <si>
    <t>QID15_1</t>
  </si>
  <si>
    <t>QID16_1</t>
  </si>
  <si>
    <t>QID17_1</t>
  </si>
  <si>
    <t>QID19_1</t>
  </si>
  <si>
    <t>QID20_1</t>
  </si>
  <si>
    <t>QID21_1</t>
  </si>
  <si>
    <t>QID22_1</t>
  </si>
  <si>
    <t>QID24_1</t>
  </si>
  <si>
    <t>QID25_1</t>
  </si>
  <si>
    <t>QID26_1</t>
  </si>
  <si>
    <t>QID27_1</t>
  </si>
  <si>
    <t>QID28</t>
  </si>
  <si>
    <t>QID29</t>
  </si>
  <si>
    <t>QID30</t>
  </si>
  <si>
    <t>Q358_1</t>
  </si>
  <si>
    <t>Q359_1</t>
  </si>
  <si>
    <t>Q360_1</t>
  </si>
  <si>
    <t>Q361_1</t>
  </si>
  <si>
    <t>Q362_1</t>
  </si>
  <si>
    <t>Q363_1</t>
  </si>
  <si>
    <t>Q365_1</t>
  </si>
  <si>
    <t>Q366_1</t>
  </si>
  <si>
    <t>Q367_1</t>
  </si>
  <si>
    <t>Q369_1</t>
  </si>
  <si>
    <t>Q370_1</t>
  </si>
  <si>
    <t>Q371_1</t>
  </si>
  <si>
    <t>Q373_1</t>
  </si>
  <si>
    <t>Q374_1</t>
  </si>
  <si>
    <t>Q375_1</t>
  </si>
  <si>
    <t>Q376_1</t>
  </si>
  <si>
    <t>Q378_1</t>
  </si>
  <si>
    <t>Q379_1</t>
  </si>
  <si>
    <t>Q380_1</t>
  </si>
  <si>
    <t>Q381_1</t>
  </si>
  <si>
    <t>Q382</t>
  </si>
  <si>
    <t>Q383</t>
  </si>
  <si>
    <t>Q384</t>
  </si>
  <si>
    <t>Q386_1</t>
  </si>
  <si>
    <t>Q387_1</t>
  </si>
  <si>
    <t>Q388_1</t>
  </si>
  <si>
    <t>Q389_1</t>
  </si>
  <si>
    <t>Q390_1</t>
  </si>
  <si>
    <t>Q391_1</t>
  </si>
  <si>
    <t>Q393_1</t>
  </si>
  <si>
    <t>Q394_1</t>
  </si>
  <si>
    <t>Q395_1</t>
  </si>
  <si>
    <t>Q397_1</t>
  </si>
  <si>
    <t>Q398_1</t>
  </si>
  <si>
    <t>Q399_1</t>
  </si>
  <si>
    <t>Q401_1</t>
  </si>
  <si>
    <t>Q402_1</t>
  </si>
  <si>
    <t>Q403_1</t>
  </si>
  <si>
    <t>Q404_1</t>
  </si>
  <si>
    <t>Q406_1</t>
  </si>
  <si>
    <t>Q407_1</t>
  </si>
  <si>
    <t>Q408_1</t>
  </si>
  <si>
    <t>Q409_1</t>
  </si>
  <si>
    <t>Q410</t>
  </si>
  <si>
    <t>Q411</t>
  </si>
  <si>
    <t>Q412</t>
  </si>
  <si>
    <t>Q414_1</t>
  </si>
  <si>
    <t>Q415_1</t>
  </si>
  <si>
    <t>Q416_1</t>
  </si>
  <si>
    <t>Q417_1</t>
  </si>
  <si>
    <t>Q418_1</t>
  </si>
  <si>
    <t>Q419_1</t>
  </si>
  <si>
    <t>Q421_1</t>
  </si>
  <si>
    <t>Q422_1</t>
  </si>
  <si>
    <t>Q423_1</t>
  </si>
  <si>
    <t>Q425_1</t>
  </si>
  <si>
    <t>Q426_1</t>
  </si>
  <si>
    <t>Q427_1</t>
  </si>
  <si>
    <t>Q429_1</t>
  </si>
  <si>
    <t>Q430_1</t>
  </si>
  <si>
    <t>Q431_1</t>
  </si>
  <si>
    <t>Q432_1</t>
  </si>
  <si>
    <t>Q434_1</t>
  </si>
  <si>
    <t>Q435_1</t>
  </si>
  <si>
    <t>Q436_1</t>
  </si>
  <si>
    <t>Q437_1</t>
  </si>
  <si>
    <t>Q438</t>
  </si>
  <si>
    <t>Q439</t>
  </si>
  <si>
    <t>Q440</t>
  </si>
  <si>
    <t>Q442_1</t>
  </si>
  <si>
    <t>Q443_1</t>
  </si>
  <si>
    <t>Q444_1</t>
  </si>
  <si>
    <t>Q445_1</t>
  </si>
  <si>
    <t>Q446_1</t>
  </si>
  <si>
    <t>Q447_1</t>
  </si>
  <si>
    <t>Q449_1</t>
  </si>
  <si>
    <t>Q450_1</t>
  </si>
  <si>
    <t>Q451_1</t>
  </si>
  <si>
    <t>Q453_1</t>
  </si>
  <si>
    <t>Q454_1</t>
  </si>
  <si>
    <t>Q455_1</t>
  </si>
  <si>
    <t>Q457_1</t>
  </si>
  <si>
    <t>Q458_1</t>
  </si>
  <si>
    <t>Q459_1</t>
  </si>
  <si>
    <t>Q460_1</t>
  </si>
  <si>
    <t>Q462_1</t>
  </si>
  <si>
    <t>Q463_1</t>
  </si>
  <si>
    <t>Q464_1</t>
  </si>
  <si>
    <t>Q465_1</t>
  </si>
  <si>
    <t>Q466</t>
  </si>
  <si>
    <t>Q467</t>
  </si>
  <si>
    <t>Q468</t>
  </si>
  <si>
    <t>Q470_1</t>
  </si>
  <si>
    <t>Q471_1</t>
  </si>
  <si>
    <t>Q472_1</t>
  </si>
  <si>
    <t>Q473_1</t>
  </si>
  <si>
    <t>Q474_1</t>
  </si>
  <si>
    <t>Q475_1</t>
  </si>
  <si>
    <t>Q477_1</t>
  </si>
  <si>
    <t>Q478_1</t>
  </si>
  <si>
    <t>Q479_1</t>
  </si>
  <si>
    <t>Q481_1</t>
  </si>
  <si>
    <t>Q482_1</t>
  </si>
  <si>
    <t>Q483_1</t>
  </si>
  <si>
    <t>Q485_1</t>
  </si>
  <si>
    <t>Q486_1</t>
  </si>
  <si>
    <t>Q487_1</t>
  </si>
  <si>
    <t>Q488_1</t>
  </si>
  <si>
    <t>Q490_1</t>
  </si>
  <si>
    <t>Q491_1</t>
  </si>
  <si>
    <t>Q492_1</t>
  </si>
  <si>
    <t>Q493_1</t>
  </si>
  <si>
    <t>Q494</t>
  </si>
  <si>
    <t>Q495</t>
  </si>
  <si>
    <t>Q496</t>
  </si>
  <si>
    <t>Q498_1</t>
  </si>
  <si>
    <t>Q499_1</t>
  </si>
  <si>
    <t>Q500_1</t>
  </si>
  <si>
    <t>Q501_1</t>
  </si>
  <si>
    <t>Q502_1</t>
  </si>
  <si>
    <t>Q503_1</t>
  </si>
  <si>
    <t>Q505_1</t>
  </si>
  <si>
    <t>Q506_1</t>
  </si>
  <si>
    <t>Q507_1</t>
  </si>
  <si>
    <t>Q509_1</t>
  </si>
  <si>
    <t>Q510_1</t>
  </si>
  <si>
    <t>Q511_1</t>
  </si>
  <si>
    <t>Q513_1</t>
  </si>
  <si>
    <t>Q514_1</t>
  </si>
  <si>
    <t>Q515_1</t>
  </si>
  <si>
    <t>Q516_1</t>
  </si>
  <si>
    <t>Q518_1</t>
  </si>
  <si>
    <t>Q519_1</t>
  </si>
  <si>
    <t>Q520_1</t>
  </si>
  <si>
    <t>Q521_1</t>
  </si>
  <si>
    <t>Q522</t>
  </si>
  <si>
    <t>Q523</t>
  </si>
  <si>
    <t>Q524</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</si>
  <si>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</si>
  <si>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</si>
  <si>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</si>
  <si>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</si>
  <si>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</si>
  <si>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</si>
  <si>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</si>
  <si>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</si>
  <si>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</si>
  <si>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</si>
  <si>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</si>
  <si>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</si>
  <si>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</si>
  <si>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</si>
  <si>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Click to write the question text - ID</t>
  </si>
  <si>
    <t>Click to write the question text - Name</t>
  </si>
  <si>
    <t>Click to write the question text - Size</t>
  </si>
  <si>
    <t>Click to write the question text - Type</t>
  </si>
  <si>
    <t>PRODUCTIVITY - How would the idea affect the possibility to production of a realised product?</t>
  </si>
  <si>
    <t>FUNCTIONALITY - How would the idea affect the functionality of a realised product compared to existing products?</t>
  </si>
  <si>
    <t>RELIABILITY - How would the idea affect the reliability of a realised product compared to existing products?</t>
  </si>
  <si>
    <t>SAFETY - How would the idea affect the safety of a realised product compared to existing products?</t>
  </si>
  <si>
    <t>ECOLOGICALLY - How would the idea affect the
environmental parameters of a realised product?</t>
  </si>
  <si>
    <t>AESTHETICS - How would the idea affect the aesthetics of a realised product?</t>
  </si>
  <si>
    <t>COMPETITION - How competitive is the idea in relation to the ideas embedded in the competitor's products?</t>
  </si>
  <si>
    <t>BUYER - How competitive is the idea with regards to customer expectations?</t>
  </si>
  <si>
    <t>MARKET - How would the idea compete against the expectations of the market?</t>
  </si>
  <si>
    <t>SALES VOLUME - What impact will the idea have on the expected sales volume of a realised product compared to existing products?</t>
  </si>
  <si>
    <t>RATE OF RETURN  - How will the idea affect the rate of return on investment of a realised product compared to existing products?</t>
  </si>
  <si>
    <t>PAYBACK TIME - How will the idea affect the payback time for a realised product compared to existing products?</t>
  </si>
  <si>
    <t>NECESSITY - How will users evaluate the necessity of the idea?</t>
  </si>
  <si>
    <t>NOVELTY - How will users evaluate the novelty of the idea?</t>
  </si>
  <si>
    <t>USEFULNESS - How will users evaluate the usefulness of a realised product using the idea?</t>
  </si>
  <si>
    <t>USABILITY - How will users evaluate the usability of products using the idea?</t>
  </si>
  <si>
    <t>IMPORTANCE - How much will the idea contribute to the importance of a realised product to users</t>
  </si>
  <si>
    <t>EMPHASIS - How will the idea contribute to highlighting ownership of a realised product?</t>
  </si>
  <si>
    <t>COMMITMENT - How will the idea contribute to commitment to a realised product from the users?</t>
  </si>
  <si>
    <t>AFFORDABILITY - How much will the idea contribute to the affordability of a realised product compared to similar products?</t>
  </si>
  <si>
    <t>Are there any additional positive aspects of the idea that have not been covered you would like to highlight?
(Optional)</t>
  </si>
  <si>
    <t>Are there any additional negative aspects of the idea that have not been covered you would like to highlight? (Optional)</t>
  </si>
  <si>
    <t>Any final comments or feedback that has not been covered in the form (Optional)</t>
  </si>
  <si>
    <t>130.209.157.48</t>
  </si>
  <si>
    <t>R_2R7Ahh2apwJdRl4</t>
  </si>
  <si>
    <t/>
  </si>
  <si>
    <t>anonymous</t>
  </si>
  <si>
    <t>EN-GB</t>
  </si>
  <si>
    <t>F_3NCbZZz9E5HCrlU</t>
  </si>
  <si>
    <t>signature.png</t>
  </si>
  <si>
    <t>image/png</t>
  </si>
  <si>
    <t>Too imaginary, cost is off the chart from the brief, feasibility is unclear, currently impossible I think</t>
  </si>
  <si>
    <t>At least it was cheap and well within price point</t>
  </si>
  <si>
    <t>Out of scope as not related to AI / Machine Learning in the way it was presented</t>
  </si>
  <si>
    <t>More in scope that previous ones, but too little details provided</t>
  </si>
  <si>
    <t>Too little details provided on how the robot could be different from others and how it can fit within the price point</t>
  </si>
  <si>
    <t>Very generic description with no edge but the first one in scope at least. Also unclear if the robot has the AI abilities or if there are AI activities that the robot can be used to help teach.</t>
  </si>
  <si>
    <t xml:space="preserve">This is a tutor robot (the robot does the teaching) not an education tool (the robot is used to help as an instrument during teaching). </t>
  </si>
  <si>
    <t>Too generic once again, lack a lot of specifics and no edge on what make this suitable. Also impossible to achieve within budget.</t>
  </si>
  <si>
    <t>This idea has the merit of not needing a new product per se, but more of a new way to engage with the product (a simple robot) via a more advanced app based learning environment that is linked to the robot.</t>
  </si>
  <si>
    <t>There was no clear mention of AI or ML here with a focus on Quizz questions etc, but we can see how it could be adapted for AI activities. Another downside is that the activities will remain virtual and the robot is not itsefl equipped with AI, i.e. the robot is not going to run an AI model to do its driving around.</t>
  </si>
  <si>
    <t>The key here is that the company does not even need to develop a new robot itself and can thus keep it basic. The robot becomes a physical presence that reacts to how we learn in the app based activities. That in turns keep the cost down and 50£ seems achievable</t>
  </si>
  <si>
    <t>The description is too generic but still mention having the Computer Vision, camera, sensors on the robots which will make it very hard to fit within budget.</t>
  </si>
  <si>
    <t>The idea is just a remix of the brief with not additional specific features added</t>
  </si>
  <si>
    <t>Would be cute I am sure if it existed but might distract users</t>
  </si>
  <si>
    <t>Robot is not a tool used to learn via practice but a tutor meant to replace the teacher, not the spirit of the brief. Cost very hard to get below 50$. What happen when we have 100 of those in a classroom in terms of noise levels? How will the teacher feel?</t>
  </si>
  <si>
    <t xml:space="preserve"> If that is strong problem, the solution is to train lecturers better or remove them for something else, not to add an intermediary layer</t>
  </si>
  <si>
    <t>Edubot - Human</t>
  </si>
  <si>
    <t>Kineto - Human</t>
  </si>
  <si>
    <t>AI Concept Generator  - MetaGPT</t>
  </si>
  <si>
    <t>AI Tutor Mode - MetaGPT</t>
  </si>
  <si>
    <t>Untitled 1  - Human</t>
  </si>
  <si>
    <t>Edubot Explorer - ChatGPT</t>
  </si>
  <si>
    <t>Communicaton  Simplification Bot - 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</si>
</sst>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Aptos Narrow"/>
      <family val="2"/>
      <scheme val="minor"/>
    </font>
    <font>
      <b/>
      <sz val="11"/>
      <color rgb="FF000000"/>
      <name val="Aptos Narrow"/>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0" borderId="0" xfId="0" applyFont="1"/>
    <xf numFmtId="0"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Z5"/>
  <sheetViews>
    <sheetView tabSelected="1" zoomScale="70" zoomScaleNormal="70" workbookViewId="0">
      <selection activeCell="L10" sqref="L10"/>
    </sheetView>
  </sheetViews>
  <sheetFormatPr defaultRowHeight="14.4" x14ac:dyDescent="0.3"/>
  <sheetData>
    <row r="1" spans="1:182"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row>
    <row r="2" spans="1:182" x14ac:dyDescent="0.3">
      <c r="A2" s="3" t="s">
        <v>182</v>
      </c>
      <c r="B2" s="3" t="s">
        <v>183</v>
      </c>
      <c r="C2" s="3" t="s">
        <v>184</v>
      </c>
      <c r="D2" s="3" t="s">
        <v>185</v>
      </c>
      <c r="E2" s="3" t="s">
        <v>4</v>
      </c>
      <c r="F2" s="3" t="s">
        <v>5</v>
      </c>
      <c r="G2" s="3" t="s">
        <v>6</v>
      </c>
      <c r="H2" s="3" t="s">
        <v>186</v>
      </c>
      <c r="I2" s="3" t="s">
        <v>187</v>
      </c>
      <c r="J2" s="3" t="s">
        <v>188</v>
      </c>
      <c r="K2" s="3" t="s">
        <v>189</v>
      </c>
      <c r="L2" s="3" t="s">
        <v>190</v>
      </c>
      <c r="M2" s="3" t="s">
        <v>191</v>
      </c>
      <c r="N2" s="3" t="s">
        <v>192</v>
      </c>
      <c r="O2" s="3" t="s">
        <v>193</v>
      </c>
      <c r="P2" s="3" t="s">
        <v>194</v>
      </c>
      <c r="Q2" s="3" t="s">
        <v>195</v>
      </c>
      <c r="R2" s="3" t="s">
        <v>196</v>
      </c>
      <c r="S2" s="3" t="s">
        <v>197</v>
      </c>
      <c r="T2" s="3" t="s">
        <v>198</v>
      </c>
      <c r="U2" s="3" t="s">
        <v>199</v>
      </c>
      <c r="V2" s="3" t="s">
        <v>200</v>
      </c>
      <c r="W2" s="3" t="s">
        <v>201</v>
      </c>
      <c r="X2" s="3" t="s">
        <v>202</v>
      </c>
      <c r="Y2" s="3" t="s">
        <v>203</v>
      </c>
      <c r="Z2" s="3" t="s">
        <v>204</v>
      </c>
      <c r="AA2" s="3" t="s">
        <v>205</v>
      </c>
      <c r="AB2" s="3" t="s">
        <v>206</v>
      </c>
      <c r="AC2" s="3" t="s">
        <v>207</v>
      </c>
      <c r="AD2" s="3" t="s">
        <v>208</v>
      </c>
      <c r="AE2" s="3" t="s">
        <v>209</v>
      </c>
      <c r="AF2" s="3" t="s">
        <v>210</v>
      </c>
      <c r="AG2" s="3" t="s">
        <v>211</v>
      </c>
      <c r="AH2" s="3" t="s">
        <v>212</v>
      </c>
      <c r="AI2" s="3" t="s">
        <v>213</v>
      </c>
      <c r="AJ2" s="3" t="s">
        <v>214</v>
      </c>
      <c r="AK2" s="3" t="s">
        <v>215</v>
      </c>
      <c r="AL2" s="3" t="s">
        <v>216</v>
      </c>
      <c r="AM2" s="3" t="s">
        <v>217</v>
      </c>
      <c r="AN2" s="3" t="s">
        <v>218</v>
      </c>
      <c r="AO2" s="3" t="s">
        <v>219</v>
      </c>
      <c r="AP2" s="3" t="s">
        <v>220</v>
      </c>
      <c r="AQ2" s="3" t="s">
        <v>221</v>
      </c>
      <c r="AR2" s="3" t="s">
        <v>222</v>
      </c>
      <c r="AS2" s="3" t="s">
        <v>200</v>
      </c>
      <c r="AT2" s="3" t="s">
        <v>201</v>
      </c>
      <c r="AU2" s="3" t="s">
        <v>202</v>
      </c>
      <c r="AV2" s="3" t="s">
        <v>203</v>
      </c>
      <c r="AW2" s="3" t="s">
        <v>204</v>
      </c>
      <c r="AX2" s="3" t="s">
        <v>205</v>
      </c>
      <c r="AY2" s="3" t="s">
        <v>206</v>
      </c>
      <c r="AZ2" s="3" t="s">
        <v>207</v>
      </c>
      <c r="BA2" s="3" t="s">
        <v>208</v>
      </c>
      <c r="BB2" s="3" t="s">
        <v>209</v>
      </c>
      <c r="BC2" s="3" t="s">
        <v>210</v>
      </c>
      <c r="BD2" s="3" t="s">
        <v>211</v>
      </c>
      <c r="BE2" s="3" t="s">
        <v>212</v>
      </c>
      <c r="BF2" s="3" t="s">
        <v>213</v>
      </c>
      <c r="BG2" s="3" t="s">
        <v>214</v>
      </c>
      <c r="BH2" s="3" t="s">
        <v>215</v>
      </c>
      <c r="BI2" s="3" t="s">
        <v>216</v>
      </c>
      <c r="BJ2" s="3" t="s">
        <v>217</v>
      </c>
      <c r="BK2" s="3" t="s">
        <v>218</v>
      </c>
      <c r="BL2" s="3" t="s">
        <v>219</v>
      </c>
      <c r="BM2" s="3" t="s">
        <v>220</v>
      </c>
      <c r="BN2" s="3" t="s">
        <v>221</v>
      </c>
      <c r="BO2" s="3" t="s">
        <v>222</v>
      </c>
      <c r="BP2" s="3" t="s">
        <v>200</v>
      </c>
      <c r="BQ2" s="3" t="s">
        <v>201</v>
      </c>
      <c r="BR2" s="3" t="s">
        <v>202</v>
      </c>
      <c r="BS2" s="3" t="s">
        <v>203</v>
      </c>
      <c r="BT2" s="3" t="s">
        <v>204</v>
      </c>
      <c r="BU2" s="3" t="s">
        <v>205</v>
      </c>
      <c r="BV2" s="3" t="s">
        <v>206</v>
      </c>
      <c r="BW2" s="3" t="s">
        <v>207</v>
      </c>
      <c r="BX2" s="3" t="s">
        <v>208</v>
      </c>
      <c r="BY2" s="3" t="s">
        <v>209</v>
      </c>
      <c r="BZ2" s="3" t="s">
        <v>210</v>
      </c>
      <c r="CA2" s="3" t="s">
        <v>211</v>
      </c>
      <c r="CB2" s="3" t="s">
        <v>212</v>
      </c>
      <c r="CC2" s="3" t="s">
        <v>213</v>
      </c>
      <c r="CD2" s="3" t="s">
        <v>214</v>
      </c>
      <c r="CE2" s="3" t="s">
        <v>215</v>
      </c>
      <c r="CF2" s="3" t="s">
        <v>216</v>
      </c>
      <c r="CG2" s="3" t="s">
        <v>217</v>
      </c>
      <c r="CH2" s="3" t="s">
        <v>218</v>
      </c>
      <c r="CI2" s="3" t="s">
        <v>219</v>
      </c>
      <c r="CJ2" s="3" t="s">
        <v>220</v>
      </c>
      <c r="CK2" s="3" t="s">
        <v>221</v>
      </c>
      <c r="CL2" s="3" t="s">
        <v>222</v>
      </c>
      <c r="CM2" s="3" t="s">
        <v>200</v>
      </c>
      <c r="CN2" s="3" t="s">
        <v>201</v>
      </c>
      <c r="CO2" s="3" t="s">
        <v>202</v>
      </c>
      <c r="CP2" s="3" t="s">
        <v>203</v>
      </c>
      <c r="CQ2" s="3" t="s">
        <v>204</v>
      </c>
      <c r="CR2" s="3" t="s">
        <v>205</v>
      </c>
      <c r="CS2" s="3" t="s">
        <v>206</v>
      </c>
      <c r="CT2" s="3" t="s">
        <v>207</v>
      </c>
      <c r="CU2" s="3" t="s">
        <v>208</v>
      </c>
      <c r="CV2" s="3" t="s">
        <v>209</v>
      </c>
      <c r="CW2" s="3" t="s">
        <v>210</v>
      </c>
      <c r="CX2" s="3" t="s">
        <v>211</v>
      </c>
      <c r="CY2" s="3" t="s">
        <v>212</v>
      </c>
      <c r="CZ2" s="3" t="s">
        <v>213</v>
      </c>
      <c r="DA2" s="3" t="s">
        <v>214</v>
      </c>
      <c r="DB2" s="3" t="s">
        <v>215</v>
      </c>
      <c r="DC2" s="3" t="s">
        <v>216</v>
      </c>
      <c r="DD2" s="3" t="s">
        <v>217</v>
      </c>
      <c r="DE2" s="3" t="s">
        <v>218</v>
      </c>
      <c r="DF2" s="3" t="s">
        <v>219</v>
      </c>
      <c r="DG2" s="3" t="s">
        <v>220</v>
      </c>
      <c r="DH2" s="3" t="s">
        <v>221</v>
      </c>
      <c r="DI2" s="3" t="s">
        <v>222</v>
      </c>
      <c r="DJ2" s="3" t="s">
        <v>200</v>
      </c>
      <c r="DK2" s="3" t="s">
        <v>201</v>
      </c>
      <c r="DL2" s="3" t="s">
        <v>202</v>
      </c>
      <c r="DM2" s="3" t="s">
        <v>203</v>
      </c>
      <c r="DN2" s="3" t="s">
        <v>204</v>
      </c>
      <c r="DO2" s="3" t="s">
        <v>205</v>
      </c>
      <c r="DP2" s="3" t="s">
        <v>206</v>
      </c>
      <c r="DQ2" s="3" t="s">
        <v>207</v>
      </c>
      <c r="DR2" s="3" t="s">
        <v>208</v>
      </c>
      <c r="DS2" s="3" t="s">
        <v>209</v>
      </c>
      <c r="DT2" s="3" t="s">
        <v>210</v>
      </c>
      <c r="DU2" s="3" t="s">
        <v>211</v>
      </c>
      <c r="DV2" s="3" t="s">
        <v>212</v>
      </c>
      <c r="DW2" s="3" t="s">
        <v>213</v>
      </c>
      <c r="DX2" s="3" t="s">
        <v>214</v>
      </c>
      <c r="DY2" s="3" t="s">
        <v>215</v>
      </c>
      <c r="DZ2" s="3" t="s">
        <v>216</v>
      </c>
      <c r="EA2" s="3" t="s">
        <v>217</v>
      </c>
      <c r="EB2" s="3" t="s">
        <v>218</v>
      </c>
      <c r="EC2" s="3" t="s">
        <v>219</v>
      </c>
      <c r="ED2" s="3" t="s">
        <v>220</v>
      </c>
      <c r="EE2" s="3" t="s">
        <v>221</v>
      </c>
      <c r="EF2" s="3" t="s">
        <v>222</v>
      </c>
      <c r="EG2" s="3" t="s">
        <v>200</v>
      </c>
      <c r="EH2" s="3" t="s">
        <v>201</v>
      </c>
      <c r="EI2" s="3" t="s">
        <v>202</v>
      </c>
      <c r="EJ2" s="3" t="s">
        <v>203</v>
      </c>
      <c r="EK2" s="3" t="s">
        <v>204</v>
      </c>
      <c r="EL2" s="3" t="s">
        <v>205</v>
      </c>
      <c r="EM2" s="3" t="s">
        <v>206</v>
      </c>
      <c r="EN2" s="3" t="s">
        <v>207</v>
      </c>
      <c r="EO2" s="3" t="s">
        <v>208</v>
      </c>
      <c r="EP2" s="3" t="s">
        <v>209</v>
      </c>
      <c r="EQ2" s="3" t="s">
        <v>210</v>
      </c>
      <c r="ER2" s="3" t="s">
        <v>211</v>
      </c>
      <c r="ES2" s="3" t="s">
        <v>212</v>
      </c>
      <c r="ET2" s="3" t="s">
        <v>213</v>
      </c>
      <c r="EU2" s="3" t="s">
        <v>214</v>
      </c>
      <c r="EV2" s="3" t="s">
        <v>215</v>
      </c>
      <c r="EW2" s="3" t="s">
        <v>216</v>
      </c>
      <c r="EX2" s="3" t="s">
        <v>217</v>
      </c>
      <c r="EY2" s="3" t="s">
        <v>218</v>
      </c>
      <c r="EZ2" s="3" t="s">
        <v>219</v>
      </c>
      <c r="FA2" s="3" t="s">
        <v>220</v>
      </c>
      <c r="FB2" s="3" t="s">
        <v>221</v>
      </c>
      <c r="FC2" s="3" t="s">
        <v>222</v>
      </c>
      <c r="FD2" s="3" t="s">
        <v>200</v>
      </c>
      <c r="FE2" s="3" t="s">
        <v>201</v>
      </c>
      <c r="FF2" s="3" t="s">
        <v>202</v>
      </c>
      <c r="FG2" s="3" t="s">
        <v>203</v>
      </c>
      <c r="FH2" s="3" t="s">
        <v>204</v>
      </c>
      <c r="FI2" s="3" t="s">
        <v>205</v>
      </c>
      <c r="FJ2" s="3" t="s">
        <v>206</v>
      </c>
      <c r="FK2" s="3" t="s">
        <v>207</v>
      </c>
      <c r="FL2" s="3" t="s">
        <v>208</v>
      </c>
      <c r="FM2" s="3" t="s">
        <v>209</v>
      </c>
      <c r="FN2" s="3" t="s">
        <v>210</v>
      </c>
      <c r="FO2" s="3" t="s">
        <v>211</v>
      </c>
      <c r="FP2" s="3" t="s">
        <v>212</v>
      </c>
      <c r="FQ2" s="3" t="s">
        <v>213</v>
      </c>
      <c r="FR2" s="3" t="s">
        <v>214</v>
      </c>
      <c r="FS2" s="3" t="s">
        <v>215</v>
      </c>
      <c r="FT2" s="3" t="s">
        <v>216</v>
      </c>
      <c r="FU2" s="3" t="s">
        <v>217</v>
      </c>
      <c r="FV2" s="3" t="s">
        <v>218</v>
      </c>
      <c r="FW2" s="3" t="s">
        <v>219</v>
      </c>
      <c r="FX2" s="3" t="s">
        <v>220</v>
      </c>
      <c r="FY2" s="3" t="s">
        <v>221</v>
      </c>
      <c r="FZ2" s="3" t="s">
        <v>222</v>
      </c>
    </row>
    <row r="3" spans="1:182" ht="409.6" x14ac:dyDescent="0.3">
      <c r="A3" s="1">
        <v>45371.591597222221</v>
      </c>
      <c r="B3" s="1">
        <v>45371.610636574071</v>
      </c>
      <c r="C3">
        <v>0</v>
      </c>
      <c r="D3" s="2" t="s">
        <v>223</v>
      </c>
      <c r="E3">
        <v>100</v>
      </c>
      <c r="F3">
        <v>1644</v>
      </c>
      <c r="G3">
        <v>1</v>
      </c>
      <c r="H3" s="1">
        <v>45371.610661041668</v>
      </c>
      <c r="I3" s="2" t="s">
        <v>224</v>
      </c>
      <c r="J3" s="2" t="s">
        <v>225</v>
      </c>
      <c r="K3" s="2" t="s">
        <v>225</v>
      </c>
      <c r="L3" s="2" t="s">
        <v>225</v>
      </c>
      <c r="M3" s="2" t="s">
        <v>225</v>
      </c>
      <c r="N3">
        <v>55.866999999999997</v>
      </c>
      <c r="O3">
        <v>-4.2621000000000002</v>
      </c>
      <c r="P3" s="2" t="s">
        <v>226</v>
      </c>
      <c r="Q3" s="2" t="s">
        <v>227</v>
      </c>
      <c r="R3" s="2" t="s">
        <v>228</v>
      </c>
      <c r="S3" s="2" t="s">
        <v>229</v>
      </c>
      <c r="T3">
        <v>4863</v>
      </c>
      <c r="U3" s="2" t="s">
        <v>230</v>
      </c>
      <c r="V3">
        <v>2</v>
      </c>
      <c r="W3">
        <v>2</v>
      </c>
      <c r="X3">
        <v>2</v>
      </c>
      <c r="Y3">
        <v>2</v>
      </c>
      <c r="Z3">
        <v>2</v>
      </c>
      <c r="AA3" s="5">
        <v>5</v>
      </c>
      <c r="AB3">
        <v>2</v>
      </c>
      <c r="AC3">
        <v>2</v>
      </c>
      <c r="AD3">
        <v>2</v>
      </c>
      <c r="AE3">
        <v>2</v>
      </c>
      <c r="AF3">
        <v>2</v>
      </c>
      <c r="AG3">
        <v>2</v>
      </c>
      <c r="AH3">
        <v>3</v>
      </c>
      <c r="AI3">
        <v>8</v>
      </c>
      <c r="AJ3">
        <v>2</v>
      </c>
      <c r="AK3">
        <v>1</v>
      </c>
      <c r="AL3">
        <v>5</v>
      </c>
      <c r="AM3">
        <v>3</v>
      </c>
      <c r="AN3">
        <v>3</v>
      </c>
      <c r="AO3">
        <v>1</v>
      </c>
      <c r="AP3" s="2" t="s">
        <v>225</v>
      </c>
      <c r="AQ3" s="2" t="s">
        <v>231</v>
      </c>
      <c r="AR3" s="2" t="s">
        <v>225</v>
      </c>
      <c r="AS3">
        <v>8</v>
      </c>
      <c r="AT3">
        <v>6</v>
      </c>
      <c r="AU3">
        <v>8</v>
      </c>
      <c r="AV3">
        <v>7</v>
      </c>
      <c r="AW3">
        <v>7</v>
      </c>
      <c r="AX3">
        <v>5</v>
      </c>
      <c r="AY3">
        <v>4</v>
      </c>
      <c r="AZ3">
        <v>4</v>
      </c>
      <c r="BA3">
        <v>3</v>
      </c>
      <c r="BB3">
        <v>3</v>
      </c>
      <c r="BC3">
        <v>3</v>
      </c>
      <c r="BD3">
        <v>5</v>
      </c>
      <c r="BE3">
        <v>3</v>
      </c>
      <c r="BF3">
        <v>1</v>
      </c>
      <c r="BG3">
        <v>2</v>
      </c>
      <c r="BH3">
        <v>3</v>
      </c>
      <c r="BI3">
        <v>2</v>
      </c>
      <c r="BJ3">
        <v>3</v>
      </c>
      <c r="BK3">
        <v>2</v>
      </c>
      <c r="BL3">
        <v>7</v>
      </c>
      <c r="BM3" s="2" t="s">
        <v>232</v>
      </c>
      <c r="BN3" s="2" t="s">
        <v>233</v>
      </c>
      <c r="BO3" s="2" t="s">
        <v>225</v>
      </c>
      <c r="BP3">
        <v>4</v>
      </c>
      <c r="BQ3">
        <v>5</v>
      </c>
      <c r="BR3">
        <v>5</v>
      </c>
      <c r="BS3">
        <v>4</v>
      </c>
      <c r="BT3">
        <v>5</v>
      </c>
      <c r="BU3" s="5">
        <v>5</v>
      </c>
      <c r="BV3">
        <v>4</v>
      </c>
      <c r="BW3">
        <v>5</v>
      </c>
      <c r="BX3">
        <v>5</v>
      </c>
      <c r="BY3">
        <v>4</v>
      </c>
      <c r="BZ3">
        <v>4</v>
      </c>
      <c r="CA3">
        <v>4</v>
      </c>
      <c r="CB3">
        <v>4</v>
      </c>
      <c r="CC3">
        <v>6</v>
      </c>
      <c r="CD3">
        <v>4</v>
      </c>
      <c r="CE3">
        <v>3</v>
      </c>
      <c r="CF3">
        <v>4</v>
      </c>
      <c r="CG3">
        <v>4</v>
      </c>
      <c r="CH3">
        <v>3</v>
      </c>
      <c r="CI3">
        <v>5</v>
      </c>
      <c r="CJ3" s="2" t="s">
        <v>234</v>
      </c>
      <c r="CK3" s="2" t="s">
        <v>235</v>
      </c>
      <c r="CL3" s="2" t="s">
        <v>236</v>
      </c>
      <c r="CM3">
        <v>2</v>
      </c>
      <c r="CN3">
        <v>2</v>
      </c>
      <c r="CO3">
        <v>2</v>
      </c>
      <c r="CP3">
        <v>2</v>
      </c>
      <c r="CQ3">
        <v>2</v>
      </c>
      <c r="CR3" s="5">
        <v>5</v>
      </c>
      <c r="CS3">
        <v>2</v>
      </c>
      <c r="CT3">
        <v>3</v>
      </c>
      <c r="CU3">
        <v>3</v>
      </c>
      <c r="CV3">
        <v>2</v>
      </c>
      <c r="CW3">
        <v>1</v>
      </c>
      <c r="CX3">
        <v>2</v>
      </c>
      <c r="CY3">
        <v>4</v>
      </c>
      <c r="CZ3">
        <v>8</v>
      </c>
      <c r="DA3">
        <v>2</v>
      </c>
      <c r="DB3">
        <v>3</v>
      </c>
      <c r="DC3">
        <v>3</v>
      </c>
      <c r="DD3">
        <v>3</v>
      </c>
      <c r="DE3">
        <v>2</v>
      </c>
      <c r="DF3">
        <v>1</v>
      </c>
      <c r="DG3" s="2" t="s">
        <v>237</v>
      </c>
      <c r="DH3" s="2" t="s">
        <v>238</v>
      </c>
      <c r="DI3" s="2" t="s">
        <v>225</v>
      </c>
      <c r="DJ3">
        <v>8</v>
      </c>
      <c r="DK3">
        <v>8</v>
      </c>
      <c r="DL3">
        <v>8</v>
      </c>
      <c r="DM3">
        <v>8</v>
      </c>
      <c r="DN3">
        <v>6</v>
      </c>
      <c r="DO3">
        <v>5</v>
      </c>
      <c r="DP3">
        <v>8</v>
      </c>
      <c r="DQ3">
        <v>7</v>
      </c>
      <c r="DR3">
        <v>8</v>
      </c>
      <c r="DS3">
        <v>7</v>
      </c>
      <c r="DT3">
        <v>8</v>
      </c>
      <c r="DU3">
        <v>8</v>
      </c>
      <c r="DV3">
        <v>7</v>
      </c>
      <c r="DW3">
        <v>8</v>
      </c>
      <c r="DX3">
        <v>7</v>
      </c>
      <c r="DY3">
        <v>8</v>
      </c>
      <c r="DZ3">
        <v>6</v>
      </c>
      <c r="EA3">
        <v>7</v>
      </c>
      <c r="EB3">
        <v>7</v>
      </c>
      <c r="EC3">
        <v>8</v>
      </c>
      <c r="ED3" s="2" t="s">
        <v>239</v>
      </c>
      <c r="EE3" s="2" t="s">
        <v>240</v>
      </c>
      <c r="EF3" s="2" t="s">
        <v>241</v>
      </c>
      <c r="EG3">
        <v>5</v>
      </c>
      <c r="EH3">
        <v>6</v>
      </c>
      <c r="EI3">
        <v>4</v>
      </c>
      <c r="EJ3">
        <v>5</v>
      </c>
      <c r="EK3">
        <v>5</v>
      </c>
      <c r="EL3" s="5">
        <v>5</v>
      </c>
      <c r="EM3">
        <v>5</v>
      </c>
      <c r="EN3">
        <v>4</v>
      </c>
      <c r="EO3">
        <v>5</v>
      </c>
      <c r="EP3">
        <v>4</v>
      </c>
      <c r="EQ3">
        <v>4</v>
      </c>
      <c r="ER3">
        <v>4</v>
      </c>
      <c r="ES3">
        <v>5</v>
      </c>
      <c r="ET3">
        <v>6</v>
      </c>
      <c r="EU3">
        <v>4</v>
      </c>
      <c r="EV3">
        <v>4</v>
      </c>
      <c r="EW3">
        <v>5</v>
      </c>
      <c r="EX3">
        <v>4</v>
      </c>
      <c r="EY3">
        <v>4</v>
      </c>
      <c r="EZ3">
        <v>4</v>
      </c>
      <c r="FA3" s="2" t="s">
        <v>225</v>
      </c>
      <c r="FB3" s="2" t="s">
        <v>242</v>
      </c>
      <c r="FC3" s="2" t="s">
        <v>243</v>
      </c>
      <c r="FD3">
        <v>3</v>
      </c>
      <c r="FE3">
        <v>4</v>
      </c>
      <c r="FF3">
        <v>2</v>
      </c>
      <c r="FG3">
        <v>5</v>
      </c>
      <c r="FH3">
        <v>4</v>
      </c>
      <c r="FI3">
        <v>8</v>
      </c>
      <c r="FJ3">
        <v>4</v>
      </c>
      <c r="FK3">
        <v>6</v>
      </c>
      <c r="FL3">
        <v>4</v>
      </c>
      <c r="FM3">
        <v>4</v>
      </c>
      <c r="FN3">
        <v>2</v>
      </c>
      <c r="FO3">
        <v>3</v>
      </c>
      <c r="FP3">
        <v>4</v>
      </c>
      <c r="FQ3">
        <v>6</v>
      </c>
      <c r="FR3">
        <v>2</v>
      </c>
      <c r="FS3">
        <v>2</v>
      </c>
      <c r="FT3">
        <v>3</v>
      </c>
      <c r="FU3">
        <v>4</v>
      </c>
      <c r="FV3">
        <v>2</v>
      </c>
      <c r="FW3">
        <v>2</v>
      </c>
      <c r="FX3" s="2" t="s">
        <v>244</v>
      </c>
      <c r="FY3" s="2" t="s">
        <v>245</v>
      </c>
      <c r="FZ3" s="2" t="s">
        <v>246</v>
      </c>
    </row>
    <row r="4" spans="1:182" x14ac:dyDescent="0.3">
      <c r="AA4">
        <f>GEOMEAN(V3:AA3)</f>
        <v>2.3299861015014258</v>
      </c>
      <c r="AD4">
        <f>GEOMEAN(AB3:AD3)</f>
        <v>2</v>
      </c>
      <c r="AG4">
        <f>GEOMEAN(AE3:AG3)</f>
        <v>2</v>
      </c>
      <c r="AK4">
        <f>GEOMEAN(AH3:AK3)</f>
        <v>2.6321480259049852</v>
      </c>
      <c r="AO4">
        <f>GEOMEAN(AL3:AO3)</f>
        <v>2.5900200641113513</v>
      </c>
      <c r="AX4">
        <f>GEOMEAN(AS3:AX3)</f>
        <v>6.7439791373953524</v>
      </c>
      <c r="BA4">
        <f>GEOMEAN(AY3:BA3)</f>
        <v>3.6342411856642793</v>
      </c>
      <c r="BD4">
        <f>GEOMEAN(BB3:BD3)</f>
        <v>3.556893304490063</v>
      </c>
      <c r="BH4">
        <f>GEOMEAN(BE3:BH3)</f>
        <v>2.0597671439071177</v>
      </c>
      <c r="BL4">
        <f>GEOMEAN(BI3:BL3)</f>
        <v>3.0274001040350913</v>
      </c>
      <c r="BU4">
        <f>GEOMEAN(BP3:BU3)</f>
        <v>4.6415888336127793</v>
      </c>
      <c r="BX4">
        <f>GEOMEAN(BV3:BX3)</f>
        <v>4.6415888336127793</v>
      </c>
      <c r="CA4">
        <f>GEOMEAN(BY3:CA3)</f>
        <v>4</v>
      </c>
      <c r="CE4">
        <f>GEOMEAN(CB3:CE3)</f>
        <v>4.1195342878142354</v>
      </c>
      <c r="CI4">
        <f>GEOMEAN(CF3:CI3)</f>
        <v>3.9359793425308607</v>
      </c>
      <c r="CR4">
        <f>GEOMEAN(CM3:CR3)</f>
        <v>2.3299861015014258</v>
      </c>
      <c r="CU4">
        <f>GEOMEAN(CS3:CU3)</f>
        <v>2.6207413942088964</v>
      </c>
      <c r="CX4">
        <f>GEOMEAN(CV3:CX3)</f>
        <v>1.5874010519681994</v>
      </c>
      <c r="DB4">
        <f>GEOMEAN(CY3:DB3)</f>
        <v>3.7224194364083982</v>
      </c>
      <c r="DF4">
        <f>GEOMEAN(DC3:DF3)</f>
        <v>2.0597671439071177</v>
      </c>
      <c r="DO4">
        <f>GEOMEAN(DJ3:DO3)</f>
        <v>7.05093753307046</v>
      </c>
      <c r="DR4">
        <f>GEOMEAN(DP3:DR3)</f>
        <v>7.6517247310895558</v>
      </c>
      <c r="DU4">
        <f>GEOMEAN(DS3:DU3)</f>
        <v>7.6517247310895558</v>
      </c>
      <c r="DY4">
        <f>GEOMEAN(DV3:DY3)</f>
        <v>7.4833147735478827</v>
      </c>
      <c r="EC4">
        <f>GEOMEAN(DZ3:EC3)</f>
        <v>6.9640090904541871</v>
      </c>
      <c r="EG4">
        <v>3</v>
      </c>
      <c r="EL4">
        <f>GEOMEAN(EG3:EL3)</f>
        <v>4.9660971338974731</v>
      </c>
      <c r="EO4">
        <f>GEOMEAN(EM3:EO3)</f>
        <v>4.6415888336127793</v>
      </c>
      <c r="ER4">
        <f>GEOMEAN(EP3:ER3)</f>
        <v>4</v>
      </c>
      <c r="EV4">
        <f>GEOMEAN(ES3:EV3)</f>
        <v>4.6806946386414321</v>
      </c>
      <c r="EZ4">
        <f>GEOMEAN(EW3:EZ3)</f>
        <v>4.2294850537622564</v>
      </c>
      <c r="FI4">
        <f>GEOMEAN(FD3:FI3)</f>
        <v>3.9572048929358528</v>
      </c>
      <c r="FL4">
        <f>GEOMEAN(FJ3:FL3)</f>
        <v>4.5788569702133275</v>
      </c>
      <c r="FO4">
        <f>GEOMEAN(FM3:FO3)</f>
        <v>2.8844991406148166</v>
      </c>
      <c r="FS4">
        <f>GEOMEAN(FP3:FS3)</f>
        <v>3.1301691601465746</v>
      </c>
      <c r="FW4">
        <f>GEOMEAN(FT3:FW3)</f>
        <v>2.6321480259049852</v>
      </c>
    </row>
    <row r="5" spans="1:182" x14ac:dyDescent="0.3">
      <c r="V5" s="4" t="s">
        <v>247</v>
      </c>
      <c r="AO5">
        <f>SUM(AA4:AO4)</f>
        <v>11.552154191517763</v>
      </c>
      <c r="AS5" s="4" t="s">
        <v>248</v>
      </c>
      <c r="BL5">
        <f>SUM(AX4:BL4)</f>
        <v>19.022280875491901</v>
      </c>
      <c r="BP5" s="4" t="s">
        <v>249</v>
      </c>
      <c r="CI5">
        <f>SUM(BU4:CI4)</f>
        <v>21.338691297570655</v>
      </c>
      <c r="CM5" s="4" t="s">
        <v>250</v>
      </c>
      <c r="DF5">
        <f>SUM(CR4:DF4)</f>
        <v>12.320315127994037</v>
      </c>
      <c r="DJ5" s="4" t="s">
        <v>251</v>
      </c>
      <c r="EC5">
        <f>SUM(DO4:EC4)</f>
        <v>36.801710859251642</v>
      </c>
      <c r="EG5" s="4" t="s">
        <v>252</v>
      </c>
      <c r="EZ5">
        <f>SUM(EL4:EZ4)</f>
        <v>22.517865659913941</v>
      </c>
      <c r="FD5" s="4" t="s">
        <v>253</v>
      </c>
      <c r="FW5">
        <f>SUM(FI4:FW4)</f>
        <v>17.182878189815558</v>
      </c>
    </row>
  </sheetData>
  <autoFilter ref="A2:FZ4" xr:uid="{00000000-0009-0000-0000-000000000000}"/>
  <pageMargins left="0.7" right="0.7" top="0.75" bottom="0.75" header="0.3" footer="0.3"/>
  <ignoredErrors>
    <ignoredError sqref="D1:D3 I1:I3 J1:J3 K1:K3 L1:L3 M1:M3 P1:P3 Q1:Q3 R1:R3 S1:S3 U1:U3 AA1:AA2 AP1:AP3 AQ1:AQ3 AR1:AR3 BM1:BM3 BN1:BN3 BO1:BO3 BU1:BU2 CJ1:CJ3 CK1:CK3 CL1:CL3 CR1:CR2 DG1:DG3 DH1:DH3 DI1:DI3 ED1:ED3 EE1:EE3 EF1:EF3 EL1:EL2 FA1:FA3 FB1:FB3 FC1:FC3 FX1:FX3 FY1:FY2 FZ1:FZ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Daniel Flynn (student)</cp:lastModifiedBy>
  <dcterms:created xsi:type="dcterms:W3CDTF">2024-03-29T10:43:15Z</dcterms:created>
  <dcterms:modified xsi:type="dcterms:W3CDTF">2024-03-29T15:45:20Z</dcterms:modified>
</cp:coreProperties>
</file>