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PycharmProjects\alphabetsoup\docs\"/>
    </mc:Choice>
  </mc:AlternateContent>
  <xr:revisionPtr revIDLastSave="0" documentId="13_ncr:1_{511DC9F9-EF82-4D21-B791-6809F1FF1BB0}" xr6:coauthVersionLast="37" xr6:coauthVersionMax="37" xr10:uidLastSave="{00000000-0000-0000-0000-000000000000}"/>
  <bookViews>
    <workbookView xWindow="0" yWindow="0" windowWidth="16380" windowHeight="8196" tabRatio="500" xr2:uid="{00000000-000D-0000-FFFF-FFFF00000000}"/>
  </bookViews>
  <sheets>
    <sheet name="alhabet soup time" sheetId="4" r:id="rId1"/>
    <sheet name="alphabet soup function calls" sheetId="5" r:id="rId2"/>
    <sheet name="method 1 stats" sheetId="1" r:id="rId3"/>
    <sheet name="method 2 stats" sheetId="2" r:id="rId4"/>
    <sheet name="method 3 stats" sheetId="3" r:id="rId5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7" i="3" l="1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Q6" i="3"/>
  <c r="P6" i="3"/>
  <c r="Q5" i="3"/>
  <c r="P5" i="3"/>
  <c r="Q4" i="3"/>
  <c r="P4" i="3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Q5" i="2"/>
  <c r="P5" i="2"/>
  <c r="Q4" i="2"/>
  <c r="P4" i="2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</calcChain>
</file>

<file path=xl/sharedStrings.xml><?xml version="1.0" encoding="utf-8"?>
<sst xmlns="http://schemas.openxmlformats.org/spreadsheetml/2006/main" count="114" uniqueCount="12">
  <si>
    <t>cProfile [seconds]</t>
  </si>
  <si>
    <t>Iteration Or.</t>
  </si>
  <si>
    <t>Max</t>
  </si>
  <si>
    <t>Average</t>
  </si>
  <si>
    <t>Test Or.</t>
  </si>
  <si>
    <t>message length</t>
  </si>
  <si>
    <t>bowl letters quantity</t>
  </si>
  <si>
    <t>message is in bowl</t>
  </si>
  <si>
    <t>function calls</t>
  </si>
  <si>
    <t>[False]</t>
  </si>
  <si>
    <t>[True]</t>
  </si>
  <si>
    <t>Elapsed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</si>
</sst>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1 - function calls total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1 stats'!$B$3</c:f>
              <c:strCache>
                <c:ptCount val="1"/>
                <c:pt idx="0">
                  <c:v>message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'method 1 stats'!$B$4:$B$13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2056</c:v>
                </c:pt>
                <c:pt idx="7">
                  <c:v>3224</c:v>
                </c:pt>
                <c:pt idx="8">
                  <c:v>8064</c:v>
                </c:pt>
                <c:pt idx="9">
                  <c:v>15616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7-479C-A4B3-A7E37664F529}"/>
            </c:ext>
          </c:extLst>
        </c:ser>
        <c:ser>
          <c:idx val="1"/>
          <c:order val="1"/>
          <c:tx>
            <c:strRef>
              <c:f>'method 1 stats'!$C$3</c:f>
              <c:strCache>
                <c:ptCount val="1"/>
                <c:pt idx="0">
                  <c:v>bowl letters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'method 1 stats'!$C$4:$C$13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1058</c:v>
                </c:pt>
                <c:pt idx="5">
                  <c:v>1040</c:v>
                </c:pt>
                <c:pt idx="6">
                  <c:v>4874</c:v>
                </c:pt>
                <c:pt idx="7">
                  <c:v>3224</c:v>
                </c:pt>
                <c:pt idx="8">
                  <c:v>19136</c:v>
                </c:pt>
                <c:pt idx="9">
                  <c:v>37904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7-479C-A4B3-A7E37664F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08080"/>
        <c:axId val="567203920"/>
      </c:barChart>
      <c:lineChart>
        <c:grouping val="standard"/>
        <c:varyColors val="0"/>
        <c:ser>
          <c:idx val="2"/>
          <c:order val="2"/>
          <c:tx>
            <c:strRef>
              <c:f>'method 1 stats'!$P$3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1 stats'!$P$4:$P$13</c:f>
              <c:numCache>
                <c:formatCode>General</c:formatCode>
                <c:ptCount val="10"/>
                <c:pt idx="0">
                  <c:v>4.2999999999999997E-2</c:v>
                </c:pt>
                <c:pt idx="1">
                  <c:v>0.05</c:v>
                </c:pt>
                <c:pt idx="2">
                  <c:v>4.7E-2</c:v>
                </c:pt>
                <c:pt idx="3">
                  <c:v>0.05</c:v>
                </c:pt>
                <c:pt idx="4">
                  <c:v>0.04</c:v>
                </c:pt>
                <c:pt idx="5">
                  <c:v>3.9E-2</c:v>
                </c:pt>
                <c:pt idx="6">
                  <c:v>5.2999999999999999E-2</c:v>
                </c:pt>
                <c:pt idx="7">
                  <c:v>4.3999999999999997E-2</c:v>
                </c:pt>
                <c:pt idx="8">
                  <c:v>5.0999999999999997E-2</c:v>
                </c:pt>
                <c:pt idx="9">
                  <c:v>7.8E-2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E7-479C-A4B3-A7E37664F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03280"/>
        <c:axId val="567204880"/>
      </c:lineChart>
      <c:catAx>
        <c:axId val="56720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04880"/>
        <c:crosses val="autoZero"/>
        <c:auto val="1"/>
        <c:lblAlgn val="ctr"/>
        <c:lblOffset val="100"/>
        <c:noMultiLvlLbl val="0"/>
      </c:catAx>
      <c:valAx>
        <c:axId val="5672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03280"/>
        <c:crosses val="autoZero"/>
        <c:crossBetween val="between"/>
      </c:valAx>
      <c:valAx>
        <c:axId val="567203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08080"/>
        <c:crosses val="max"/>
        <c:crossBetween val="between"/>
      </c:valAx>
      <c:catAx>
        <c:axId val="567208080"/>
        <c:scaling>
          <c:orientation val="minMax"/>
        </c:scaling>
        <c:delete val="1"/>
        <c:axPos val="b"/>
        <c:majorTickMark val="out"/>
        <c:minorTickMark val="none"/>
        <c:tickLblPos val="nextTo"/>
        <c:crossAx val="567203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2 - function</a:t>
            </a:r>
            <a:r>
              <a:rPr lang="en-GB" baseline="0"/>
              <a:t> calls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2 stats'!$B$3</c:f>
              <c:strCache>
                <c:ptCount val="1"/>
                <c:pt idx="0">
                  <c:v>message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'method 2 stats'!$B$4:$B$13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2056</c:v>
                </c:pt>
                <c:pt idx="7">
                  <c:v>3224</c:v>
                </c:pt>
                <c:pt idx="8">
                  <c:v>8064</c:v>
                </c:pt>
                <c:pt idx="9">
                  <c:v>15616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438C-B1B7-C1056876F67E}"/>
            </c:ext>
          </c:extLst>
        </c:ser>
        <c:ser>
          <c:idx val="1"/>
          <c:order val="1"/>
          <c:tx>
            <c:strRef>
              <c:f>'method 2 stats'!$C$3</c:f>
              <c:strCache>
                <c:ptCount val="1"/>
                <c:pt idx="0">
                  <c:v>bowl letters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'method 2 stats'!$C$4:$C$13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1058</c:v>
                </c:pt>
                <c:pt idx="5">
                  <c:v>1040</c:v>
                </c:pt>
                <c:pt idx="6">
                  <c:v>4874</c:v>
                </c:pt>
                <c:pt idx="7">
                  <c:v>3224</c:v>
                </c:pt>
                <c:pt idx="8">
                  <c:v>19136</c:v>
                </c:pt>
                <c:pt idx="9">
                  <c:v>37904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438C-B1B7-C1056876F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582328"/>
        <c:axId val="502581368"/>
      </c:barChart>
      <c:lineChart>
        <c:grouping val="standard"/>
        <c:varyColors val="0"/>
        <c:ser>
          <c:idx val="2"/>
          <c:order val="2"/>
          <c:tx>
            <c:strRef>
              <c:f>'method 2 stats'!$E$3</c:f>
              <c:strCache>
                <c:ptCount val="1"/>
                <c:pt idx="0">
                  <c:v>function calls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2 stats'!$E$4:$E$13</c:f>
              <c:numCache>
                <c:formatCode>General</c:formatCode>
                <c:ptCount val="10"/>
                <c:pt idx="0">
                  <c:v>353</c:v>
                </c:pt>
                <c:pt idx="1">
                  <c:v>472</c:v>
                </c:pt>
                <c:pt idx="2">
                  <c:v>472</c:v>
                </c:pt>
                <c:pt idx="3">
                  <c:v>866</c:v>
                </c:pt>
                <c:pt idx="4">
                  <c:v>902</c:v>
                </c:pt>
                <c:pt idx="5">
                  <c:v>205841</c:v>
                </c:pt>
                <c:pt idx="6">
                  <c:v>3692941</c:v>
                </c:pt>
                <c:pt idx="7">
                  <c:v>1957665</c:v>
                </c:pt>
                <c:pt idx="8">
                  <c:v>57253565</c:v>
                </c:pt>
                <c:pt idx="9">
                  <c:v>213667029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26-438C-B1B7-C1056876F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73784"/>
        <c:axId val="496274424"/>
      </c:lineChart>
      <c:catAx>
        <c:axId val="49627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4424"/>
        <c:crosses val="autoZero"/>
        <c:auto val="1"/>
        <c:lblAlgn val="ctr"/>
        <c:lblOffset val="100"/>
        <c:noMultiLvlLbl val="0"/>
      </c:catAx>
      <c:valAx>
        <c:axId val="49627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3784"/>
        <c:crosses val="autoZero"/>
        <c:crossBetween val="between"/>
      </c:valAx>
      <c:valAx>
        <c:axId val="502581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82328"/>
        <c:crosses val="max"/>
        <c:crossBetween val="between"/>
      </c:valAx>
      <c:catAx>
        <c:axId val="502582328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81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2 - function calls total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2 stats'!$B$3</c:f>
              <c:strCache>
                <c:ptCount val="1"/>
                <c:pt idx="0">
                  <c:v>message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'method 2 stats'!$B$4:$B$13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2056</c:v>
                </c:pt>
                <c:pt idx="7">
                  <c:v>3224</c:v>
                </c:pt>
                <c:pt idx="8">
                  <c:v>8064</c:v>
                </c:pt>
                <c:pt idx="9">
                  <c:v>15616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5-4035-AB39-2BE53A332FE5}"/>
            </c:ext>
          </c:extLst>
        </c:ser>
        <c:ser>
          <c:idx val="1"/>
          <c:order val="1"/>
          <c:tx>
            <c:strRef>
              <c:f>'method 2 stats'!$C$3</c:f>
              <c:strCache>
                <c:ptCount val="1"/>
                <c:pt idx="0">
                  <c:v>bowl letters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'method 2 stats'!$C$4:$C$13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1058</c:v>
                </c:pt>
                <c:pt idx="5">
                  <c:v>1040</c:v>
                </c:pt>
                <c:pt idx="6">
                  <c:v>4874</c:v>
                </c:pt>
                <c:pt idx="7">
                  <c:v>3224</c:v>
                </c:pt>
                <c:pt idx="8">
                  <c:v>19136</c:v>
                </c:pt>
                <c:pt idx="9">
                  <c:v>37904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5-4035-AB39-2BE53A332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703864"/>
        <c:axId val="536701304"/>
      </c:barChart>
      <c:lineChart>
        <c:grouping val="standard"/>
        <c:varyColors val="0"/>
        <c:ser>
          <c:idx val="2"/>
          <c:order val="2"/>
          <c:tx>
            <c:strRef>
              <c:f>'method 2 stats'!$P$3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2 stats'!$P$4:$P$13</c:f>
              <c:numCache>
                <c:formatCode>General</c:formatCode>
                <c:ptCount val="10"/>
                <c:pt idx="0">
                  <c:v>3.6999999999999998E-2</c:v>
                </c:pt>
                <c:pt idx="1">
                  <c:v>4.7E-2</c:v>
                </c:pt>
                <c:pt idx="2">
                  <c:v>4.5999999999999999E-2</c:v>
                </c:pt>
                <c:pt idx="3">
                  <c:v>0.05</c:v>
                </c:pt>
                <c:pt idx="4">
                  <c:v>3.9E-2</c:v>
                </c:pt>
                <c:pt idx="5">
                  <c:v>0.216</c:v>
                </c:pt>
                <c:pt idx="6">
                  <c:v>2.1019999999999999</c:v>
                </c:pt>
                <c:pt idx="7">
                  <c:v>1.351</c:v>
                </c:pt>
                <c:pt idx="8">
                  <c:v>28.335000000000001</c:v>
                </c:pt>
                <c:pt idx="9">
                  <c:v>135.57400000000001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65-4035-AB39-2BE53A332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864760"/>
        <c:axId val="489865400"/>
      </c:lineChart>
      <c:catAx>
        <c:axId val="489864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65400"/>
        <c:crosses val="autoZero"/>
        <c:auto val="1"/>
        <c:lblAlgn val="ctr"/>
        <c:lblOffset val="100"/>
        <c:noMultiLvlLbl val="0"/>
      </c:catAx>
      <c:valAx>
        <c:axId val="48986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64760"/>
        <c:crosses val="autoZero"/>
        <c:crossBetween val="between"/>
      </c:valAx>
      <c:valAx>
        <c:axId val="536701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03864"/>
        <c:crosses val="max"/>
        <c:crossBetween val="between"/>
      </c:valAx>
      <c:catAx>
        <c:axId val="536703864"/>
        <c:scaling>
          <c:orientation val="minMax"/>
        </c:scaling>
        <c:delete val="1"/>
        <c:axPos val="b"/>
        <c:majorTickMark val="out"/>
        <c:minorTickMark val="none"/>
        <c:tickLblPos val="nextTo"/>
        <c:crossAx val="536701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2 - Elapsed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2 stats'!$B$17</c:f>
              <c:strCache>
                <c:ptCount val="1"/>
                <c:pt idx="0">
                  <c:v>message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'method 2 stats'!$B$18:$B$27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2056</c:v>
                </c:pt>
                <c:pt idx="7">
                  <c:v>3224</c:v>
                </c:pt>
                <c:pt idx="8">
                  <c:v>8064</c:v>
                </c:pt>
                <c:pt idx="9">
                  <c:v>15616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6-45BB-BF0F-5B81EC5FC816}"/>
            </c:ext>
          </c:extLst>
        </c:ser>
        <c:ser>
          <c:idx val="1"/>
          <c:order val="1"/>
          <c:tx>
            <c:strRef>
              <c:f>'method 2 stats'!$C$17</c:f>
              <c:strCache>
                <c:ptCount val="1"/>
                <c:pt idx="0">
                  <c:v>bowl letters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'method 2 stats'!$C$18:$C$27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1058</c:v>
                </c:pt>
                <c:pt idx="5">
                  <c:v>1040</c:v>
                </c:pt>
                <c:pt idx="6">
                  <c:v>4874</c:v>
                </c:pt>
                <c:pt idx="7">
                  <c:v>3224</c:v>
                </c:pt>
                <c:pt idx="8">
                  <c:v>19136</c:v>
                </c:pt>
                <c:pt idx="9">
                  <c:v>37904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6-45BB-BF0F-5B81EC5FC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995632"/>
        <c:axId val="536706424"/>
      </c:barChart>
      <c:lineChart>
        <c:grouping val="standard"/>
        <c:varyColors val="0"/>
        <c:ser>
          <c:idx val="2"/>
          <c:order val="2"/>
          <c:tx>
            <c:strRef>
              <c:f>'method 2 stats'!$P$17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2 stats'!$P$18:$P$27</c:f>
              <c:numCache>
                <c:formatCode>General</c:formatCode>
                <c:ptCount val="10"/>
                <c:pt idx="0">
                  <c:v>1.5625E-2</c:v>
                </c:pt>
                <c:pt idx="1">
                  <c:v>1.5625E-2</c:v>
                </c:pt>
                <c:pt idx="2">
                  <c:v>3.125E-2</c:v>
                </c:pt>
                <c:pt idx="3">
                  <c:v>4.6875E-2</c:v>
                </c:pt>
                <c:pt idx="4">
                  <c:v>1.5625E-2</c:v>
                </c:pt>
                <c:pt idx="5">
                  <c:v>0.140625</c:v>
                </c:pt>
                <c:pt idx="6">
                  <c:v>1.546875</c:v>
                </c:pt>
                <c:pt idx="7">
                  <c:v>0.765625</c:v>
                </c:pt>
                <c:pt idx="8">
                  <c:v>20.265625</c:v>
                </c:pt>
                <c:pt idx="9">
                  <c:v>90.734375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26-45BB-BF0F-5B81EC5FC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38896"/>
        <c:axId val="487238256"/>
      </c:lineChart>
      <c:catAx>
        <c:axId val="48723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38256"/>
        <c:crosses val="autoZero"/>
        <c:auto val="1"/>
        <c:lblAlgn val="ctr"/>
        <c:lblOffset val="100"/>
        <c:noMultiLvlLbl val="0"/>
      </c:catAx>
      <c:valAx>
        <c:axId val="4872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38896"/>
        <c:crosses val="autoZero"/>
        <c:crossBetween val="between"/>
      </c:valAx>
      <c:valAx>
        <c:axId val="536706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95632"/>
        <c:crosses val="max"/>
        <c:crossBetween val="between"/>
      </c:valAx>
      <c:catAx>
        <c:axId val="323995632"/>
        <c:scaling>
          <c:orientation val="minMax"/>
        </c:scaling>
        <c:delete val="1"/>
        <c:axPos val="b"/>
        <c:majorTickMark val="out"/>
        <c:minorTickMark val="none"/>
        <c:tickLblPos val="nextTo"/>
        <c:crossAx val="536706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3 - function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3 stats'!$B$3</c:f>
              <c:strCache>
                <c:ptCount val="1"/>
                <c:pt idx="0">
                  <c:v>message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'method 3 stats'!$B$4:$B$13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2056</c:v>
                </c:pt>
                <c:pt idx="7">
                  <c:v>3224</c:v>
                </c:pt>
                <c:pt idx="8">
                  <c:v>8064</c:v>
                </c:pt>
                <c:pt idx="9">
                  <c:v>15616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1-43DE-BE93-162692CB99D3}"/>
            </c:ext>
          </c:extLst>
        </c:ser>
        <c:ser>
          <c:idx val="1"/>
          <c:order val="1"/>
          <c:tx>
            <c:strRef>
              <c:f>'method 3 stats'!$C$3</c:f>
              <c:strCache>
                <c:ptCount val="1"/>
                <c:pt idx="0">
                  <c:v>bowl letters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'method 3 stats'!$C$4:$C$13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1058</c:v>
                </c:pt>
                <c:pt idx="5">
                  <c:v>1040</c:v>
                </c:pt>
                <c:pt idx="6">
                  <c:v>4874</c:v>
                </c:pt>
                <c:pt idx="7">
                  <c:v>3224</c:v>
                </c:pt>
                <c:pt idx="8">
                  <c:v>19136</c:v>
                </c:pt>
                <c:pt idx="9">
                  <c:v>37904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1-43DE-BE93-162692CB9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196240"/>
        <c:axId val="318353768"/>
      </c:barChart>
      <c:lineChart>
        <c:grouping val="standard"/>
        <c:varyColors val="0"/>
        <c:ser>
          <c:idx val="2"/>
          <c:order val="2"/>
          <c:tx>
            <c:strRef>
              <c:f>'method 3 stats'!$E$3</c:f>
              <c:strCache>
                <c:ptCount val="1"/>
                <c:pt idx="0">
                  <c:v>function calls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3 stats'!$E$4:$E$13</c:f>
              <c:numCache>
                <c:formatCode>General</c:formatCode>
                <c:ptCount val="10"/>
                <c:pt idx="0">
                  <c:v>355</c:v>
                </c:pt>
                <c:pt idx="1">
                  <c:v>345</c:v>
                </c:pt>
                <c:pt idx="2">
                  <c:v>385</c:v>
                </c:pt>
                <c:pt idx="3">
                  <c:v>455</c:v>
                </c:pt>
                <c:pt idx="4">
                  <c:v>1967</c:v>
                </c:pt>
                <c:pt idx="5">
                  <c:v>2273</c:v>
                </c:pt>
                <c:pt idx="6">
                  <c:v>6395</c:v>
                </c:pt>
                <c:pt idx="7">
                  <c:v>6393</c:v>
                </c:pt>
                <c:pt idx="8">
                  <c:v>23567</c:v>
                </c:pt>
                <c:pt idx="9">
                  <c:v>46795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1-43DE-BE93-162692CB9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333432"/>
        <c:axId val="503334712"/>
      </c:lineChart>
      <c:catAx>
        <c:axId val="503333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34712"/>
        <c:crosses val="autoZero"/>
        <c:auto val="1"/>
        <c:lblAlgn val="ctr"/>
        <c:lblOffset val="100"/>
        <c:noMultiLvlLbl val="0"/>
      </c:catAx>
      <c:valAx>
        <c:axId val="50333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33432"/>
        <c:crosses val="autoZero"/>
        <c:crossBetween val="between"/>
      </c:valAx>
      <c:valAx>
        <c:axId val="318353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96240"/>
        <c:crosses val="max"/>
        <c:crossBetween val="between"/>
      </c:valAx>
      <c:catAx>
        <c:axId val="567196240"/>
        <c:scaling>
          <c:orientation val="minMax"/>
        </c:scaling>
        <c:delete val="1"/>
        <c:axPos val="b"/>
        <c:majorTickMark val="out"/>
        <c:minorTickMark val="none"/>
        <c:tickLblPos val="nextTo"/>
        <c:crossAx val="318353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3 - function calls total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3 stats'!$B$3</c:f>
              <c:strCache>
                <c:ptCount val="1"/>
                <c:pt idx="0">
                  <c:v>message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'method 3 stats'!$B$4:$B$13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2056</c:v>
                </c:pt>
                <c:pt idx="7">
                  <c:v>3224</c:v>
                </c:pt>
                <c:pt idx="8">
                  <c:v>8064</c:v>
                </c:pt>
                <c:pt idx="9">
                  <c:v>15616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F-4968-9394-D4912A4BA34A}"/>
            </c:ext>
          </c:extLst>
        </c:ser>
        <c:ser>
          <c:idx val="1"/>
          <c:order val="1"/>
          <c:tx>
            <c:strRef>
              <c:f>'method 3 stats'!$C$3</c:f>
              <c:strCache>
                <c:ptCount val="1"/>
                <c:pt idx="0">
                  <c:v>bowl letters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'method 3 stats'!$C$4:$C$13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1058</c:v>
                </c:pt>
                <c:pt idx="5">
                  <c:v>1040</c:v>
                </c:pt>
                <c:pt idx="6">
                  <c:v>4874</c:v>
                </c:pt>
                <c:pt idx="7">
                  <c:v>3224</c:v>
                </c:pt>
                <c:pt idx="8">
                  <c:v>19136</c:v>
                </c:pt>
                <c:pt idx="9">
                  <c:v>37904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F-4968-9394-D4912A4BA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706104"/>
        <c:axId val="536705784"/>
      </c:barChart>
      <c:lineChart>
        <c:grouping val="standard"/>
        <c:varyColors val="0"/>
        <c:ser>
          <c:idx val="2"/>
          <c:order val="2"/>
          <c:tx>
            <c:strRef>
              <c:f>'method 3 stats'!$P$3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3 stats'!$P$4:$P$13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0.01</c:v>
                </c:pt>
                <c:pt idx="4">
                  <c:v>8.9999999999999993E-3</c:v>
                </c:pt>
                <c:pt idx="5">
                  <c:v>1.6E-2</c:v>
                </c:pt>
                <c:pt idx="6">
                  <c:v>0.01</c:v>
                </c:pt>
                <c:pt idx="7">
                  <c:v>8.9999999999999993E-3</c:v>
                </c:pt>
                <c:pt idx="8">
                  <c:v>1.6E-2</c:v>
                </c:pt>
                <c:pt idx="9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F-4968-9394-D4912A4BA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23760"/>
        <c:axId val="567222160"/>
      </c:lineChart>
      <c:catAx>
        <c:axId val="56722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22160"/>
        <c:crosses val="autoZero"/>
        <c:auto val="1"/>
        <c:lblAlgn val="ctr"/>
        <c:lblOffset val="100"/>
        <c:noMultiLvlLbl val="0"/>
      </c:catAx>
      <c:valAx>
        <c:axId val="5672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23760"/>
        <c:crosses val="autoZero"/>
        <c:crossBetween val="between"/>
      </c:valAx>
      <c:valAx>
        <c:axId val="536705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06104"/>
        <c:crosses val="max"/>
        <c:crossBetween val="between"/>
      </c:valAx>
      <c:catAx>
        <c:axId val="536706104"/>
        <c:scaling>
          <c:orientation val="minMax"/>
        </c:scaling>
        <c:delete val="1"/>
        <c:axPos val="b"/>
        <c:majorTickMark val="out"/>
        <c:minorTickMark val="none"/>
        <c:tickLblPos val="nextTo"/>
        <c:crossAx val="536705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3 - Elapsed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3 stats'!$B$17</c:f>
              <c:strCache>
                <c:ptCount val="1"/>
                <c:pt idx="0">
                  <c:v>message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'method 3 stats'!$B$18:$B$27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2056</c:v>
                </c:pt>
                <c:pt idx="7">
                  <c:v>3224</c:v>
                </c:pt>
                <c:pt idx="8">
                  <c:v>8064</c:v>
                </c:pt>
                <c:pt idx="9">
                  <c:v>15616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1-4907-84B4-2AC4FF47682D}"/>
            </c:ext>
          </c:extLst>
        </c:ser>
        <c:ser>
          <c:idx val="1"/>
          <c:order val="1"/>
          <c:tx>
            <c:strRef>
              <c:f>'method 3 stats'!$C$17</c:f>
              <c:strCache>
                <c:ptCount val="1"/>
                <c:pt idx="0">
                  <c:v>bowl letters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'method 3 stats'!$C$18:$C$27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1058</c:v>
                </c:pt>
                <c:pt idx="5">
                  <c:v>1040</c:v>
                </c:pt>
                <c:pt idx="6">
                  <c:v>4874</c:v>
                </c:pt>
                <c:pt idx="7">
                  <c:v>3224</c:v>
                </c:pt>
                <c:pt idx="8">
                  <c:v>19136</c:v>
                </c:pt>
                <c:pt idx="9">
                  <c:v>37904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1-4907-84B4-2AC4FF476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928080"/>
        <c:axId val="572929040"/>
      </c:barChart>
      <c:lineChart>
        <c:grouping val="standard"/>
        <c:varyColors val="0"/>
        <c:ser>
          <c:idx val="2"/>
          <c:order val="2"/>
          <c:tx>
            <c:strRef>
              <c:f>'method 3 stats'!$P$17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3 stats'!$P$18:$P$27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1.5625E-2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A1-4907-84B4-2AC4FF476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704824"/>
        <c:axId val="486590448"/>
      </c:lineChart>
      <c:catAx>
        <c:axId val="53670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90448"/>
        <c:crosses val="autoZero"/>
        <c:auto val="1"/>
        <c:lblAlgn val="ctr"/>
        <c:lblOffset val="100"/>
        <c:noMultiLvlLbl val="0"/>
      </c:catAx>
      <c:valAx>
        <c:axId val="4865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04824"/>
        <c:crosses val="autoZero"/>
        <c:crossBetween val="between"/>
      </c:valAx>
      <c:valAx>
        <c:axId val="572929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28080"/>
        <c:crosses val="max"/>
        <c:crossBetween val="between"/>
      </c:valAx>
      <c:catAx>
        <c:axId val="572928080"/>
        <c:scaling>
          <c:orientation val="minMax"/>
        </c:scaling>
        <c:delete val="1"/>
        <c:axPos val="b"/>
        <c:majorTickMark val="out"/>
        <c:minorTickMark val="none"/>
        <c:tickLblPos val="nextTo"/>
        <c:crossAx val="572929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2 - function calls total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2 stats'!$B$3</c:f>
              <c:strCache>
                <c:ptCount val="1"/>
                <c:pt idx="0">
                  <c:v>message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'method 2 stats'!$B$4:$B$13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2056</c:v>
                </c:pt>
                <c:pt idx="7">
                  <c:v>3224</c:v>
                </c:pt>
                <c:pt idx="8">
                  <c:v>8064</c:v>
                </c:pt>
                <c:pt idx="9">
                  <c:v>15616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8-44EE-9B6A-F8BBD7CB208B}"/>
            </c:ext>
          </c:extLst>
        </c:ser>
        <c:ser>
          <c:idx val="1"/>
          <c:order val="1"/>
          <c:tx>
            <c:strRef>
              <c:f>'method 2 stats'!$C$3</c:f>
              <c:strCache>
                <c:ptCount val="1"/>
                <c:pt idx="0">
                  <c:v>bowl letters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'method 2 stats'!$C$4:$C$13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1058</c:v>
                </c:pt>
                <c:pt idx="5">
                  <c:v>1040</c:v>
                </c:pt>
                <c:pt idx="6">
                  <c:v>4874</c:v>
                </c:pt>
                <c:pt idx="7">
                  <c:v>3224</c:v>
                </c:pt>
                <c:pt idx="8">
                  <c:v>19136</c:v>
                </c:pt>
                <c:pt idx="9">
                  <c:v>37904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8-44EE-9B6A-F8BBD7CB2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703864"/>
        <c:axId val="536701304"/>
      </c:barChart>
      <c:lineChart>
        <c:grouping val="standard"/>
        <c:varyColors val="0"/>
        <c:ser>
          <c:idx val="2"/>
          <c:order val="2"/>
          <c:tx>
            <c:strRef>
              <c:f>'method 2 stats'!$P$3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2 stats'!$P$4:$P$13</c:f>
              <c:numCache>
                <c:formatCode>General</c:formatCode>
                <c:ptCount val="10"/>
                <c:pt idx="0">
                  <c:v>3.6999999999999998E-2</c:v>
                </c:pt>
                <c:pt idx="1">
                  <c:v>4.7E-2</c:v>
                </c:pt>
                <c:pt idx="2">
                  <c:v>4.5999999999999999E-2</c:v>
                </c:pt>
                <c:pt idx="3">
                  <c:v>0.05</c:v>
                </c:pt>
                <c:pt idx="4">
                  <c:v>3.9E-2</c:v>
                </c:pt>
                <c:pt idx="5">
                  <c:v>0.216</c:v>
                </c:pt>
                <c:pt idx="6">
                  <c:v>2.1019999999999999</c:v>
                </c:pt>
                <c:pt idx="7">
                  <c:v>1.351</c:v>
                </c:pt>
                <c:pt idx="8">
                  <c:v>28.335000000000001</c:v>
                </c:pt>
                <c:pt idx="9">
                  <c:v>135.57400000000001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D8-44EE-9B6A-F8BBD7CB2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864760"/>
        <c:axId val="489865400"/>
      </c:lineChart>
      <c:catAx>
        <c:axId val="489864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65400"/>
        <c:crosses val="autoZero"/>
        <c:auto val="1"/>
        <c:lblAlgn val="ctr"/>
        <c:lblOffset val="100"/>
        <c:noMultiLvlLbl val="0"/>
      </c:catAx>
      <c:valAx>
        <c:axId val="48986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64760"/>
        <c:crosses val="autoZero"/>
        <c:crossBetween val="between"/>
      </c:valAx>
      <c:valAx>
        <c:axId val="536701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03864"/>
        <c:crosses val="max"/>
        <c:crossBetween val="between"/>
      </c:valAx>
      <c:catAx>
        <c:axId val="536703864"/>
        <c:scaling>
          <c:orientation val="minMax"/>
        </c:scaling>
        <c:delete val="1"/>
        <c:axPos val="b"/>
        <c:majorTickMark val="out"/>
        <c:minorTickMark val="none"/>
        <c:tickLblPos val="nextTo"/>
        <c:crossAx val="536701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3 - function calls total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3 stats'!$B$3</c:f>
              <c:strCache>
                <c:ptCount val="1"/>
                <c:pt idx="0">
                  <c:v>message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'method 3 stats'!$B$4:$B$13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2056</c:v>
                </c:pt>
                <c:pt idx="7">
                  <c:v>3224</c:v>
                </c:pt>
                <c:pt idx="8">
                  <c:v>8064</c:v>
                </c:pt>
                <c:pt idx="9">
                  <c:v>15616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0-4CF9-9CA5-E31267E11F99}"/>
            </c:ext>
          </c:extLst>
        </c:ser>
        <c:ser>
          <c:idx val="1"/>
          <c:order val="1"/>
          <c:tx>
            <c:strRef>
              <c:f>'method 3 stats'!$C$3</c:f>
              <c:strCache>
                <c:ptCount val="1"/>
                <c:pt idx="0">
                  <c:v>bowl letters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'method 3 stats'!$C$4:$C$13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1058</c:v>
                </c:pt>
                <c:pt idx="5">
                  <c:v>1040</c:v>
                </c:pt>
                <c:pt idx="6">
                  <c:v>4874</c:v>
                </c:pt>
                <c:pt idx="7">
                  <c:v>3224</c:v>
                </c:pt>
                <c:pt idx="8">
                  <c:v>19136</c:v>
                </c:pt>
                <c:pt idx="9">
                  <c:v>37904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0-4CF9-9CA5-E31267E1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706104"/>
        <c:axId val="536705784"/>
      </c:barChart>
      <c:lineChart>
        <c:grouping val="standard"/>
        <c:varyColors val="0"/>
        <c:ser>
          <c:idx val="2"/>
          <c:order val="2"/>
          <c:tx>
            <c:strRef>
              <c:f>'method 3 stats'!$P$3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3 stats'!$P$4:$P$13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0.01</c:v>
                </c:pt>
                <c:pt idx="4">
                  <c:v>8.9999999999999993E-3</c:v>
                </c:pt>
                <c:pt idx="5">
                  <c:v>1.6E-2</c:v>
                </c:pt>
                <c:pt idx="6">
                  <c:v>0.01</c:v>
                </c:pt>
                <c:pt idx="7">
                  <c:v>8.9999999999999993E-3</c:v>
                </c:pt>
                <c:pt idx="8">
                  <c:v>1.6E-2</c:v>
                </c:pt>
                <c:pt idx="9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0-4CF9-9CA5-E31267E1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23760"/>
        <c:axId val="567222160"/>
      </c:lineChart>
      <c:catAx>
        <c:axId val="56722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22160"/>
        <c:crosses val="autoZero"/>
        <c:auto val="1"/>
        <c:lblAlgn val="ctr"/>
        <c:lblOffset val="100"/>
        <c:noMultiLvlLbl val="0"/>
      </c:catAx>
      <c:valAx>
        <c:axId val="5672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23760"/>
        <c:crosses val="autoZero"/>
        <c:crossBetween val="between"/>
      </c:valAx>
      <c:valAx>
        <c:axId val="536705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06104"/>
        <c:crosses val="max"/>
        <c:crossBetween val="between"/>
      </c:valAx>
      <c:catAx>
        <c:axId val="536706104"/>
        <c:scaling>
          <c:orientation val="minMax"/>
        </c:scaling>
        <c:delete val="1"/>
        <c:axPos val="b"/>
        <c:majorTickMark val="out"/>
        <c:minorTickMark val="none"/>
        <c:tickLblPos val="nextTo"/>
        <c:crossAx val="536705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1 - function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1 stats'!$B$3</c:f>
              <c:strCache>
                <c:ptCount val="1"/>
                <c:pt idx="0">
                  <c:v>message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'method 1 stats'!$B$4:$B$13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2056</c:v>
                </c:pt>
                <c:pt idx="7">
                  <c:v>3224</c:v>
                </c:pt>
                <c:pt idx="8">
                  <c:v>8064</c:v>
                </c:pt>
                <c:pt idx="9">
                  <c:v>15616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9-4AFE-AA6E-3F1BFC430E14}"/>
            </c:ext>
          </c:extLst>
        </c:ser>
        <c:ser>
          <c:idx val="1"/>
          <c:order val="1"/>
          <c:tx>
            <c:strRef>
              <c:f>'method 1 stats'!$C$3</c:f>
              <c:strCache>
                <c:ptCount val="1"/>
                <c:pt idx="0">
                  <c:v>bowl letters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'method 1 stats'!$C$4:$C$13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1058</c:v>
                </c:pt>
                <c:pt idx="5">
                  <c:v>1040</c:v>
                </c:pt>
                <c:pt idx="6">
                  <c:v>4874</c:v>
                </c:pt>
                <c:pt idx="7">
                  <c:v>3224</c:v>
                </c:pt>
                <c:pt idx="8">
                  <c:v>19136</c:v>
                </c:pt>
                <c:pt idx="9">
                  <c:v>37904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9-4AFE-AA6E-3F1BFC430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690744"/>
        <c:axId val="536694904"/>
      </c:barChart>
      <c:lineChart>
        <c:grouping val="standard"/>
        <c:varyColors val="0"/>
        <c:ser>
          <c:idx val="2"/>
          <c:order val="2"/>
          <c:tx>
            <c:strRef>
              <c:f>'method 1 stats'!$E$3</c:f>
              <c:strCache>
                <c:ptCount val="1"/>
                <c:pt idx="0">
                  <c:v>function calls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1 stats'!$E$4:$E$13</c:f>
              <c:numCache>
                <c:formatCode>General</c:formatCode>
                <c:ptCount val="10"/>
                <c:pt idx="0">
                  <c:v>395</c:v>
                </c:pt>
                <c:pt idx="1">
                  <c:v>395</c:v>
                </c:pt>
                <c:pt idx="2">
                  <c:v>395</c:v>
                </c:pt>
                <c:pt idx="3">
                  <c:v>395</c:v>
                </c:pt>
                <c:pt idx="4">
                  <c:v>431</c:v>
                </c:pt>
                <c:pt idx="5">
                  <c:v>433</c:v>
                </c:pt>
                <c:pt idx="6">
                  <c:v>657</c:v>
                </c:pt>
                <c:pt idx="7">
                  <c:v>521</c:v>
                </c:pt>
                <c:pt idx="8">
                  <c:v>927</c:v>
                </c:pt>
                <c:pt idx="9">
                  <c:v>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9-4AFE-AA6E-3F1BFC430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869880"/>
        <c:axId val="489869560"/>
      </c:lineChart>
      <c:valAx>
        <c:axId val="489869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69880"/>
        <c:crosses val="max"/>
        <c:crossBetween val="between"/>
      </c:valAx>
      <c:catAx>
        <c:axId val="489869880"/>
        <c:scaling>
          <c:orientation val="minMax"/>
        </c:scaling>
        <c:delete val="1"/>
        <c:axPos val="b"/>
        <c:majorTickMark val="out"/>
        <c:minorTickMark val="none"/>
        <c:tickLblPos val="nextTo"/>
        <c:crossAx val="489869560"/>
        <c:crosses val="autoZero"/>
        <c:auto val="1"/>
        <c:lblAlgn val="ctr"/>
        <c:lblOffset val="100"/>
        <c:noMultiLvlLbl val="0"/>
      </c:catAx>
      <c:valAx>
        <c:axId val="536694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90744"/>
        <c:crosses val="autoZero"/>
        <c:crossBetween val="between"/>
      </c:valAx>
      <c:catAx>
        <c:axId val="536690744"/>
        <c:scaling>
          <c:orientation val="minMax"/>
        </c:scaling>
        <c:delete val="1"/>
        <c:axPos val="b"/>
        <c:majorTickMark val="out"/>
        <c:minorTickMark val="none"/>
        <c:tickLblPos val="nextTo"/>
        <c:crossAx val="536694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2 - function</a:t>
            </a:r>
            <a:r>
              <a:rPr lang="en-GB" baseline="0"/>
              <a:t> calls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2 stats'!$B$3</c:f>
              <c:strCache>
                <c:ptCount val="1"/>
                <c:pt idx="0">
                  <c:v>message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'method 2 stats'!$B$4:$B$13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2056</c:v>
                </c:pt>
                <c:pt idx="7">
                  <c:v>3224</c:v>
                </c:pt>
                <c:pt idx="8">
                  <c:v>8064</c:v>
                </c:pt>
                <c:pt idx="9">
                  <c:v>15616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8-4599-8CF9-2DE8D9FC5335}"/>
            </c:ext>
          </c:extLst>
        </c:ser>
        <c:ser>
          <c:idx val="1"/>
          <c:order val="1"/>
          <c:tx>
            <c:strRef>
              <c:f>'method 2 stats'!$C$3</c:f>
              <c:strCache>
                <c:ptCount val="1"/>
                <c:pt idx="0">
                  <c:v>bowl letters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'method 2 stats'!$C$4:$C$13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1058</c:v>
                </c:pt>
                <c:pt idx="5">
                  <c:v>1040</c:v>
                </c:pt>
                <c:pt idx="6">
                  <c:v>4874</c:v>
                </c:pt>
                <c:pt idx="7">
                  <c:v>3224</c:v>
                </c:pt>
                <c:pt idx="8">
                  <c:v>19136</c:v>
                </c:pt>
                <c:pt idx="9">
                  <c:v>37904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8-4599-8CF9-2DE8D9FC5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582328"/>
        <c:axId val="502581368"/>
      </c:barChart>
      <c:lineChart>
        <c:grouping val="standard"/>
        <c:varyColors val="0"/>
        <c:ser>
          <c:idx val="2"/>
          <c:order val="2"/>
          <c:tx>
            <c:strRef>
              <c:f>'method 2 stats'!$E$3</c:f>
              <c:strCache>
                <c:ptCount val="1"/>
                <c:pt idx="0">
                  <c:v>function calls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2 stats'!$E$4:$E$13</c:f>
              <c:numCache>
                <c:formatCode>General</c:formatCode>
                <c:ptCount val="10"/>
                <c:pt idx="0">
                  <c:v>353</c:v>
                </c:pt>
                <c:pt idx="1">
                  <c:v>472</c:v>
                </c:pt>
                <c:pt idx="2">
                  <c:v>472</c:v>
                </c:pt>
                <c:pt idx="3">
                  <c:v>866</c:v>
                </c:pt>
                <c:pt idx="4">
                  <c:v>902</c:v>
                </c:pt>
                <c:pt idx="5">
                  <c:v>205841</c:v>
                </c:pt>
                <c:pt idx="6">
                  <c:v>3692941</c:v>
                </c:pt>
                <c:pt idx="7">
                  <c:v>1957665</c:v>
                </c:pt>
                <c:pt idx="8">
                  <c:v>57253565</c:v>
                </c:pt>
                <c:pt idx="9">
                  <c:v>213667029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8-4599-8CF9-2DE8D9FC5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73784"/>
        <c:axId val="496274424"/>
      </c:lineChart>
      <c:catAx>
        <c:axId val="49627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4424"/>
        <c:crosses val="autoZero"/>
        <c:auto val="1"/>
        <c:lblAlgn val="ctr"/>
        <c:lblOffset val="100"/>
        <c:noMultiLvlLbl val="0"/>
      </c:catAx>
      <c:valAx>
        <c:axId val="49627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3784"/>
        <c:crosses val="autoZero"/>
        <c:crossBetween val="between"/>
      </c:valAx>
      <c:valAx>
        <c:axId val="502581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82328"/>
        <c:crosses val="max"/>
        <c:crossBetween val="between"/>
      </c:valAx>
      <c:catAx>
        <c:axId val="502582328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81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3 - function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3 stats'!$B$3</c:f>
              <c:strCache>
                <c:ptCount val="1"/>
                <c:pt idx="0">
                  <c:v>message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'method 3 stats'!$B$4:$B$13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2056</c:v>
                </c:pt>
                <c:pt idx="7">
                  <c:v>3224</c:v>
                </c:pt>
                <c:pt idx="8">
                  <c:v>8064</c:v>
                </c:pt>
                <c:pt idx="9">
                  <c:v>15616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2-4069-995A-1D419010BACB}"/>
            </c:ext>
          </c:extLst>
        </c:ser>
        <c:ser>
          <c:idx val="1"/>
          <c:order val="1"/>
          <c:tx>
            <c:strRef>
              <c:f>'method 3 stats'!$C$3</c:f>
              <c:strCache>
                <c:ptCount val="1"/>
                <c:pt idx="0">
                  <c:v>bowl letters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'method 3 stats'!$C$4:$C$13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1058</c:v>
                </c:pt>
                <c:pt idx="5">
                  <c:v>1040</c:v>
                </c:pt>
                <c:pt idx="6">
                  <c:v>4874</c:v>
                </c:pt>
                <c:pt idx="7">
                  <c:v>3224</c:v>
                </c:pt>
                <c:pt idx="8">
                  <c:v>19136</c:v>
                </c:pt>
                <c:pt idx="9">
                  <c:v>37904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2-4069-995A-1D419010B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196240"/>
        <c:axId val="318353768"/>
      </c:barChart>
      <c:lineChart>
        <c:grouping val="standard"/>
        <c:varyColors val="0"/>
        <c:ser>
          <c:idx val="2"/>
          <c:order val="2"/>
          <c:tx>
            <c:strRef>
              <c:f>'method 3 stats'!$E$3</c:f>
              <c:strCache>
                <c:ptCount val="1"/>
                <c:pt idx="0">
                  <c:v>function calls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3 stats'!$E$4:$E$13</c:f>
              <c:numCache>
                <c:formatCode>General</c:formatCode>
                <c:ptCount val="10"/>
                <c:pt idx="0">
                  <c:v>355</c:v>
                </c:pt>
                <c:pt idx="1">
                  <c:v>345</c:v>
                </c:pt>
                <c:pt idx="2">
                  <c:v>385</c:v>
                </c:pt>
                <c:pt idx="3">
                  <c:v>455</c:v>
                </c:pt>
                <c:pt idx="4">
                  <c:v>1967</c:v>
                </c:pt>
                <c:pt idx="5">
                  <c:v>2273</c:v>
                </c:pt>
                <c:pt idx="6">
                  <c:v>6395</c:v>
                </c:pt>
                <c:pt idx="7">
                  <c:v>6393</c:v>
                </c:pt>
                <c:pt idx="8">
                  <c:v>23567</c:v>
                </c:pt>
                <c:pt idx="9">
                  <c:v>46795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82-4069-995A-1D419010B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333432"/>
        <c:axId val="503334712"/>
      </c:lineChart>
      <c:catAx>
        <c:axId val="503333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34712"/>
        <c:crosses val="autoZero"/>
        <c:auto val="1"/>
        <c:lblAlgn val="ctr"/>
        <c:lblOffset val="100"/>
        <c:noMultiLvlLbl val="0"/>
      </c:catAx>
      <c:valAx>
        <c:axId val="50333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33432"/>
        <c:crosses val="autoZero"/>
        <c:crossBetween val="between"/>
      </c:valAx>
      <c:valAx>
        <c:axId val="318353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96240"/>
        <c:crosses val="max"/>
        <c:crossBetween val="between"/>
      </c:valAx>
      <c:catAx>
        <c:axId val="567196240"/>
        <c:scaling>
          <c:orientation val="minMax"/>
        </c:scaling>
        <c:delete val="1"/>
        <c:axPos val="b"/>
        <c:majorTickMark val="out"/>
        <c:minorTickMark val="none"/>
        <c:tickLblPos val="nextTo"/>
        <c:crossAx val="318353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1 - function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1 stats'!$B$3</c:f>
              <c:strCache>
                <c:ptCount val="1"/>
                <c:pt idx="0">
                  <c:v>message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'method 1 stats'!$B$4:$B$13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2056</c:v>
                </c:pt>
                <c:pt idx="7">
                  <c:v>3224</c:v>
                </c:pt>
                <c:pt idx="8">
                  <c:v>8064</c:v>
                </c:pt>
                <c:pt idx="9">
                  <c:v>15616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7-4D13-83E6-89BFF5A35E2A}"/>
            </c:ext>
          </c:extLst>
        </c:ser>
        <c:ser>
          <c:idx val="1"/>
          <c:order val="1"/>
          <c:tx>
            <c:strRef>
              <c:f>'method 1 stats'!$C$3</c:f>
              <c:strCache>
                <c:ptCount val="1"/>
                <c:pt idx="0">
                  <c:v>bowl letters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'method 1 stats'!$C$4:$C$13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1058</c:v>
                </c:pt>
                <c:pt idx="5">
                  <c:v>1040</c:v>
                </c:pt>
                <c:pt idx="6">
                  <c:v>4874</c:v>
                </c:pt>
                <c:pt idx="7">
                  <c:v>3224</c:v>
                </c:pt>
                <c:pt idx="8">
                  <c:v>19136</c:v>
                </c:pt>
                <c:pt idx="9">
                  <c:v>37904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7-4D13-83E6-89BFF5A35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690744"/>
        <c:axId val="536694904"/>
      </c:barChart>
      <c:lineChart>
        <c:grouping val="standard"/>
        <c:varyColors val="0"/>
        <c:ser>
          <c:idx val="2"/>
          <c:order val="2"/>
          <c:tx>
            <c:strRef>
              <c:f>'method 1 stats'!$E$3</c:f>
              <c:strCache>
                <c:ptCount val="1"/>
                <c:pt idx="0">
                  <c:v>function calls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1 stats'!$E$4:$E$13</c:f>
              <c:numCache>
                <c:formatCode>General</c:formatCode>
                <c:ptCount val="10"/>
                <c:pt idx="0">
                  <c:v>395</c:v>
                </c:pt>
                <c:pt idx="1">
                  <c:v>395</c:v>
                </c:pt>
                <c:pt idx="2">
                  <c:v>395</c:v>
                </c:pt>
                <c:pt idx="3">
                  <c:v>395</c:v>
                </c:pt>
                <c:pt idx="4">
                  <c:v>431</c:v>
                </c:pt>
                <c:pt idx="5">
                  <c:v>433</c:v>
                </c:pt>
                <c:pt idx="6">
                  <c:v>657</c:v>
                </c:pt>
                <c:pt idx="7">
                  <c:v>521</c:v>
                </c:pt>
                <c:pt idx="8">
                  <c:v>927</c:v>
                </c:pt>
                <c:pt idx="9">
                  <c:v>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E7-4D13-83E6-89BFF5A35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869880"/>
        <c:axId val="489869560"/>
      </c:lineChart>
      <c:valAx>
        <c:axId val="489869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69880"/>
        <c:crosses val="max"/>
        <c:crossBetween val="between"/>
      </c:valAx>
      <c:catAx>
        <c:axId val="489869880"/>
        <c:scaling>
          <c:orientation val="minMax"/>
        </c:scaling>
        <c:delete val="1"/>
        <c:axPos val="b"/>
        <c:majorTickMark val="out"/>
        <c:minorTickMark val="none"/>
        <c:tickLblPos val="nextTo"/>
        <c:crossAx val="489869560"/>
        <c:crosses val="autoZero"/>
        <c:auto val="1"/>
        <c:lblAlgn val="ctr"/>
        <c:lblOffset val="100"/>
        <c:noMultiLvlLbl val="0"/>
      </c:catAx>
      <c:valAx>
        <c:axId val="536694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90744"/>
        <c:crosses val="autoZero"/>
        <c:crossBetween val="between"/>
      </c:valAx>
      <c:catAx>
        <c:axId val="536690744"/>
        <c:scaling>
          <c:orientation val="minMax"/>
        </c:scaling>
        <c:delete val="1"/>
        <c:axPos val="b"/>
        <c:majorTickMark val="out"/>
        <c:minorTickMark val="none"/>
        <c:tickLblPos val="nextTo"/>
        <c:crossAx val="536694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1 - function calls total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1 stats'!$B$3</c:f>
              <c:strCache>
                <c:ptCount val="1"/>
                <c:pt idx="0">
                  <c:v>message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'method 1 stats'!$B$4:$B$13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2056</c:v>
                </c:pt>
                <c:pt idx="7">
                  <c:v>3224</c:v>
                </c:pt>
                <c:pt idx="8">
                  <c:v>8064</c:v>
                </c:pt>
                <c:pt idx="9">
                  <c:v>15616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9-40A7-8096-A684CAB00296}"/>
            </c:ext>
          </c:extLst>
        </c:ser>
        <c:ser>
          <c:idx val="1"/>
          <c:order val="1"/>
          <c:tx>
            <c:strRef>
              <c:f>'method 1 stats'!$C$3</c:f>
              <c:strCache>
                <c:ptCount val="1"/>
                <c:pt idx="0">
                  <c:v>bowl letters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'method 1 stats'!$C$4:$C$13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1058</c:v>
                </c:pt>
                <c:pt idx="5">
                  <c:v>1040</c:v>
                </c:pt>
                <c:pt idx="6">
                  <c:v>4874</c:v>
                </c:pt>
                <c:pt idx="7">
                  <c:v>3224</c:v>
                </c:pt>
                <c:pt idx="8">
                  <c:v>19136</c:v>
                </c:pt>
                <c:pt idx="9">
                  <c:v>37904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9-40A7-8096-A684CAB00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08080"/>
        <c:axId val="567203920"/>
      </c:barChart>
      <c:lineChart>
        <c:grouping val="standard"/>
        <c:varyColors val="0"/>
        <c:ser>
          <c:idx val="2"/>
          <c:order val="2"/>
          <c:tx>
            <c:strRef>
              <c:f>'method 1 stats'!$P$3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1 stats'!$P$4:$P$13</c:f>
              <c:numCache>
                <c:formatCode>General</c:formatCode>
                <c:ptCount val="10"/>
                <c:pt idx="0">
                  <c:v>4.2999999999999997E-2</c:v>
                </c:pt>
                <c:pt idx="1">
                  <c:v>0.05</c:v>
                </c:pt>
                <c:pt idx="2">
                  <c:v>4.7E-2</c:v>
                </c:pt>
                <c:pt idx="3">
                  <c:v>0.05</c:v>
                </c:pt>
                <c:pt idx="4">
                  <c:v>0.04</c:v>
                </c:pt>
                <c:pt idx="5">
                  <c:v>3.9E-2</c:v>
                </c:pt>
                <c:pt idx="6">
                  <c:v>5.2999999999999999E-2</c:v>
                </c:pt>
                <c:pt idx="7">
                  <c:v>4.3999999999999997E-2</c:v>
                </c:pt>
                <c:pt idx="8">
                  <c:v>5.0999999999999997E-2</c:v>
                </c:pt>
                <c:pt idx="9">
                  <c:v>7.8E-2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9-40A7-8096-A684CAB00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03280"/>
        <c:axId val="567204880"/>
      </c:lineChart>
      <c:catAx>
        <c:axId val="56720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04880"/>
        <c:crosses val="autoZero"/>
        <c:auto val="1"/>
        <c:lblAlgn val="ctr"/>
        <c:lblOffset val="100"/>
        <c:noMultiLvlLbl val="0"/>
      </c:catAx>
      <c:valAx>
        <c:axId val="5672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03280"/>
        <c:crosses val="autoZero"/>
        <c:crossBetween val="between"/>
      </c:valAx>
      <c:valAx>
        <c:axId val="567203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08080"/>
        <c:crosses val="max"/>
        <c:crossBetween val="between"/>
      </c:valAx>
      <c:catAx>
        <c:axId val="567208080"/>
        <c:scaling>
          <c:orientation val="minMax"/>
        </c:scaling>
        <c:delete val="1"/>
        <c:axPos val="b"/>
        <c:majorTickMark val="out"/>
        <c:minorTickMark val="none"/>
        <c:tickLblPos val="nextTo"/>
        <c:crossAx val="567203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1 - Elapsed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1 stats'!$B$17</c:f>
              <c:strCache>
                <c:ptCount val="1"/>
                <c:pt idx="0">
                  <c:v>message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'method 1 stats'!$B$18:$B$27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2056</c:v>
                </c:pt>
                <c:pt idx="7">
                  <c:v>3224</c:v>
                </c:pt>
                <c:pt idx="8">
                  <c:v>8064</c:v>
                </c:pt>
                <c:pt idx="9">
                  <c:v>15616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0-496E-8FC4-19AE4CBA91C3}"/>
            </c:ext>
          </c:extLst>
        </c:ser>
        <c:ser>
          <c:idx val="1"/>
          <c:order val="1"/>
          <c:tx>
            <c:strRef>
              <c:f>'method 1 stats'!$C$17</c:f>
              <c:strCache>
                <c:ptCount val="1"/>
                <c:pt idx="0">
                  <c:v>bowl letters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'method 1 stats'!$C$18:$C$27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1058</c:v>
                </c:pt>
                <c:pt idx="5">
                  <c:v>1040</c:v>
                </c:pt>
                <c:pt idx="6">
                  <c:v>4874</c:v>
                </c:pt>
                <c:pt idx="7">
                  <c:v>3224</c:v>
                </c:pt>
                <c:pt idx="8">
                  <c:v>19136</c:v>
                </c:pt>
                <c:pt idx="9">
                  <c:v>37904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0-496E-8FC4-19AE4CBA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19920"/>
        <c:axId val="567220560"/>
      </c:barChart>
      <c:lineChart>
        <c:grouping val="standard"/>
        <c:varyColors val="0"/>
        <c:ser>
          <c:idx val="2"/>
          <c:order val="2"/>
          <c:tx>
            <c:strRef>
              <c:f>'method 1 stats'!$P$17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1 stats'!$P$18:$P$27</c:f>
              <c:numCache>
                <c:formatCode>General</c:formatCode>
                <c:ptCount val="10"/>
                <c:pt idx="0">
                  <c:v>4.6875E-2</c:v>
                </c:pt>
                <c:pt idx="1">
                  <c:v>3.125E-2</c:v>
                </c:pt>
                <c:pt idx="2">
                  <c:v>1.5625E-2</c:v>
                </c:pt>
                <c:pt idx="3">
                  <c:v>3.125E-2</c:v>
                </c:pt>
                <c:pt idx="4">
                  <c:v>1.5625E-2</c:v>
                </c:pt>
                <c:pt idx="5">
                  <c:v>1.5625E-2</c:v>
                </c:pt>
                <c:pt idx="6">
                  <c:v>3.125E-2</c:v>
                </c:pt>
                <c:pt idx="7">
                  <c:v>3.125E-2</c:v>
                </c:pt>
                <c:pt idx="8">
                  <c:v>3.125E-2</c:v>
                </c:pt>
                <c:pt idx="9">
                  <c:v>3.125E-2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40-496E-8FC4-19AE4CBA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17680"/>
        <c:axId val="567218640"/>
      </c:lineChart>
      <c:catAx>
        <c:axId val="56721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18640"/>
        <c:crosses val="autoZero"/>
        <c:auto val="1"/>
        <c:lblAlgn val="ctr"/>
        <c:lblOffset val="100"/>
        <c:noMultiLvlLbl val="0"/>
      </c:catAx>
      <c:valAx>
        <c:axId val="5672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17680"/>
        <c:crosses val="autoZero"/>
        <c:crossBetween val="between"/>
      </c:valAx>
      <c:valAx>
        <c:axId val="567220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19920"/>
        <c:crosses val="max"/>
        <c:crossBetween val="between"/>
      </c:valAx>
      <c:catAx>
        <c:axId val="567219920"/>
        <c:scaling>
          <c:orientation val="minMax"/>
        </c:scaling>
        <c:delete val="1"/>
        <c:axPos val="b"/>
        <c:majorTickMark val="out"/>
        <c:minorTickMark val="none"/>
        <c:tickLblPos val="nextTo"/>
        <c:crossAx val="567220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26383-9B43-4598-963F-2715BE3FB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15</xdr:row>
      <xdr:rowOff>114300</xdr:rowOff>
    </xdr:from>
    <xdr:to>
      <xdr:col>7</xdr:col>
      <xdr:colOff>312420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BC06D2-0131-4F76-AF99-8FD2B824C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0</xdr:row>
      <xdr:rowOff>0</xdr:rowOff>
    </xdr:from>
    <xdr:to>
      <xdr:col>15</xdr:col>
      <xdr:colOff>99060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56FA3F-AE24-4C3D-9B3C-68BFEAEEE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464820</xdr:colOff>
      <xdr:row>15</xdr:row>
      <xdr:rowOff>121920</xdr:rowOff>
    </xdr:from>
    <xdr:ext cx="3907352" cy="78124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69DB1DB-0BB7-44D9-89F5-3BE1C70F9E25}"/>
            </a:ext>
          </a:extLst>
        </xdr:cNvPr>
        <xdr:cNvSpPr txBox="1"/>
      </xdr:nvSpPr>
      <xdr:spPr>
        <a:xfrm>
          <a:off x="4732020" y="2865120"/>
          <a:ext cx="3907352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Method</a:t>
          </a:r>
          <a:r>
            <a:rPr lang="en-GB" sz="1100" baseline="0"/>
            <a:t> 1 - Using containers (collections.Counter class) matching</a:t>
          </a:r>
        </a:p>
        <a:p>
          <a:r>
            <a:rPr lang="en-GB" sz="1100" baseline="0"/>
            <a:t>Method 2 - Similar as Anagram - Checking Off</a:t>
          </a:r>
        </a:p>
        <a:p>
          <a:r>
            <a:rPr lang="en-GB" sz="1100" baseline="0"/>
            <a:t>Method 3 - Similar as Anagram - Sort and Compare</a:t>
          </a:r>
        </a:p>
        <a:p>
          <a:r>
            <a:rPr lang="en-GB" sz="1100" baseline="0"/>
            <a:t>[Method 4 - DO NOT USE!]</a:t>
          </a:r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16</xdr:row>
      <xdr:rowOff>60960</xdr:rowOff>
    </xdr:from>
    <xdr:ext cx="3907352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B33C-460D-44F4-9B1D-F01C3057ED51}"/>
            </a:ext>
          </a:extLst>
        </xdr:cNvPr>
        <xdr:cNvSpPr txBox="1"/>
      </xdr:nvSpPr>
      <xdr:spPr>
        <a:xfrm>
          <a:off x="4800600" y="2987040"/>
          <a:ext cx="3907352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Method</a:t>
          </a:r>
          <a:r>
            <a:rPr lang="en-GB" sz="1100" baseline="0"/>
            <a:t> 1 - Using containers (collections.Counter class) matching</a:t>
          </a:r>
        </a:p>
        <a:p>
          <a:r>
            <a:rPr lang="en-GB" sz="1100" baseline="0"/>
            <a:t>Method 2 - Similar as Anagram - Checking Off</a:t>
          </a:r>
        </a:p>
        <a:p>
          <a:r>
            <a:rPr lang="en-GB" sz="1100" baseline="0"/>
            <a:t>Method 3 - Similar as Anagram - Sort and Compare</a:t>
          </a:r>
        </a:p>
        <a:p>
          <a:r>
            <a:rPr lang="en-GB" sz="1100" baseline="0"/>
            <a:t>[Method 4 - DO NOT USE!]</a:t>
          </a:r>
          <a:endParaRPr lang="en-GB" sz="1100"/>
        </a:p>
      </xdr:txBody>
    </xdr:sp>
    <xdr:clientData/>
  </xdr:oneCellAnchor>
  <xdr:twoCellAnchor>
    <xdr:from>
      <xdr:col>0</xdr:col>
      <xdr:colOff>53340</xdr:colOff>
      <xdr:row>0</xdr:row>
      <xdr:rowOff>30480</xdr:rowOff>
    </xdr:from>
    <xdr:to>
      <xdr:col>7</xdr:col>
      <xdr:colOff>358140</xdr:colOff>
      <xdr:row>15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4746D7-01D2-45AC-B209-C6A6A9284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15</xdr:row>
      <xdr:rowOff>30480</xdr:rowOff>
    </xdr:from>
    <xdr:to>
      <xdr:col>7</xdr:col>
      <xdr:colOff>350520</xdr:colOff>
      <xdr:row>30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C8A495-6CD6-41FF-B2CD-97E033E61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411480</xdr:colOff>
      <xdr:row>0</xdr:row>
      <xdr:rowOff>45720</xdr:rowOff>
    </xdr:from>
    <xdr:to>
      <xdr:col>15</xdr:col>
      <xdr:colOff>106680</xdr:colOff>
      <xdr:row>15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5D1082-EDC0-41ED-8146-54DF0C788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1</xdr:row>
      <xdr:rowOff>167640</xdr:rowOff>
    </xdr:from>
    <xdr:to>
      <xdr:col>13</xdr:col>
      <xdr:colOff>53340</xdr:colOff>
      <xdr:row>14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446101-B472-41B4-AB94-77937B53E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457200</xdr:colOff>
      <xdr:row>2</xdr:row>
      <xdr:rowOff>7620</xdr:rowOff>
    </xdr:from>
    <xdr:to>
      <xdr:col>23</xdr:col>
      <xdr:colOff>335280</xdr:colOff>
      <xdr:row>15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036DF0-FA48-4AAC-A7A8-6E5547CFB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91440</xdr:colOff>
      <xdr:row>15</xdr:row>
      <xdr:rowOff>129540</xdr:rowOff>
    </xdr:from>
    <xdr:to>
      <xdr:col>14</xdr:col>
      <xdr:colOff>556260</xdr:colOff>
      <xdr:row>28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430793-199B-4F59-A327-F8E2E6A4B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2</xdr:row>
      <xdr:rowOff>38100</xdr:rowOff>
    </xdr:from>
    <xdr:to>
      <xdr:col>13</xdr:col>
      <xdr:colOff>7620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F10C99-6590-4865-9F20-AF45A6938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251460</xdr:colOff>
      <xdr:row>2</xdr:row>
      <xdr:rowOff>53340</xdr:rowOff>
    </xdr:from>
    <xdr:to>
      <xdr:col>23</xdr:col>
      <xdr:colOff>129540</xdr:colOff>
      <xdr:row>15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968DA1-849A-4109-8227-CB0FDB06F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137160</xdr:colOff>
      <xdr:row>16</xdr:row>
      <xdr:rowOff>137160</xdr:rowOff>
    </xdr:from>
    <xdr:to>
      <xdr:col>15</xdr:col>
      <xdr:colOff>15240</xdr:colOff>
      <xdr:row>29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14B9F7-64DB-4E2E-90E9-97C431790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2</xdr:row>
      <xdr:rowOff>7620</xdr:rowOff>
    </xdr:from>
    <xdr:to>
      <xdr:col>13</xdr:col>
      <xdr:colOff>0</xdr:colOff>
      <xdr:row>15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E71705-1875-432E-9301-52E1C6556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320040</xdr:colOff>
      <xdr:row>2</xdr:row>
      <xdr:rowOff>22860</xdr:rowOff>
    </xdr:from>
    <xdr:to>
      <xdr:col>23</xdr:col>
      <xdr:colOff>198120</xdr:colOff>
      <xdr:row>15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49AE7A-C788-4DAC-88D3-3195A5F83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</xdr:colOff>
      <xdr:row>16</xdr:row>
      <xdr:rowOff>167640</xdr:rowOff>
    </xdr:from>
    <xdr:to>
      <xdr:col>14</xdr:col>
      <xdr:colOff>480060</xdr:colOff>
      <xdr:row>29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B6E72E-E845-4C18-B2A9-9E6DA35B9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00B05-7E21-4D51-BA91-BE3286C6597E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D712-3C95-4B7D-A6C9-D3523789EABD}">
  <dimension ref="A1"/>
  <sheetViews>
    <sheetView workbookViewId="0">
      <selection activeCell="J22" sqref="J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zoomScaleNormal="100" workbookViewId="0"/>
  </sheetViews>
  <sheetFormatPr defaultRowHeight="14.4" x14ac:dyDescent="0.3"/>
  <cols>
    <col min="1" max="1025" width="8.5546875" customWidth="1"/>
  </cols>
  <sheetData>
    <row r="1" spans="1:17" x14ac:dyDescent="0.3">
      <c r="A1" t="s">
        <v>0</v>
      </c>
    </row>
    <row r="2" spans="1:17" x14ac:dyDescent="0.3">
      <c r="A2" t="s">
        <v>1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</row>
    <row r="3" spans="1:17" ht="43.2" x14ac:dyDescent="0.3">
      <c r="A3" t="s">
        <v>4</v>
      </c>
      <c r="B3" s="1" t="s">
        <v>5</v>
      </c>
      <c r="C3" s="1" t="s">
        <v>6</v>
      </c>
      <c r="D3" s="1" t="s">
        <v>7</v>
      </c>
      <c r="E3" s="1" t="s">
        <v>8</v>
      </c>
      <c r="P3" t="s">
        <v>2</v>
      </c>
      <c r="Q3" t="s">
        <v>3</v>
      </c>
    </row>
    <row r="4" spans="1:17" x14ac:dyDescent="0.3">
      <c r="A4">
        <v>1</v>
      </c>
      <c r="B4">
        <v>12</v>
      </c>
      <c r="C4">
        <v>21</v>
      </c>
      <c r="D4" t="s">
        <v>9</v>
      </c>
      <c r="E4">
        <v>395</v>
      </c>
      <c r="F4">
        <v>1.4999999999999999E-2</v>
      </c>
      <c r="G4">
        <v>4.2000000000000003E-2</v>
      </c>
      <c r="H4">
        <v>4.1000000000000002E-2</v>
      </c>
      <c r="I4">
        <v>4.2000000000000003E-2</v>
      </c>
      <c r="J4">
        <v>4.2999999999999997E-2</v>
      </c>
      <c r="K4">
        <v>3.4000000000000002E-2</v>
      </c>
      <c r="L4">
        <v>1.9E-2</v>
      </c>
      <c r="M4">
        <v>4.2999999999999997E-2</v>
      </c>
      <c r="N4">
        <v>4.2999999999999997E-2</v>
      </c>
      <c r="O4">
        <v>1.6E-2</v>
      </c>
      <c r="P4">
        <f t="shared" ref="P4:P13" si="0">MAX(F4:O4)</f>
        <v>4.2999999999999997E-2</v>
      </c>
      <c r="Q4">
        <f t="shared" ref="Q4:Q13" si="1">AVERAGE(F4:O4)</f>
        <v>3.3799999999999997E-2</v>
      </c>
    </row>
    <row r="5" spans="1:17" x14ac:dyDescent="0.3">
      <c r="A5">
        <v>2</v>
      </c>
      <c r="B5">
        <v>12</v>
      </c>
      <c r="C5">
        <v>26</v>
      </c>
      <c r="D5" t="s">
        <v>10</v>
      </c>
      <c r="E5">
        <v>395</v>
      </c>
      <c r="F5">
        <v>4.3999999999999997E-2</v>
      </c>
      <c r="G5">
        <v>4.2000000000000003E-2</v>
      </c>
      <c r="H5">
        <v>4.2000000000000003E-2</v>
      </c>
      <c r="I5">
        <v>4.3999999999999997E-2</v>
      </c>
      <c r="J5">
        <v>4.1000000000000002E-2</v>
      </c>
      <c r="K5">
        <v>0.05</v>
      </c>
      <c r="L5">
        <v>3.6999999999999998E-2</v>
      </c>
      <c r="M5">
        <v>3.6999999999999998E-2</v>
      </c>
      <c r="N5">
        <v>4.1000000000000002E-2</v>
      </c>
      <c r="O5">
        <v>3.3000000000000002E-2</v>
      </c>
      <c r="P5">
        <f t="shared" si="0"/>
        <v>0.05</v>
      </c>
      <c r="Q5">
        <f t="shared" si="1"/>
        <v>4.1099999999999991E-2</v>
      </c>
    </row>
    <row r="6" spans="1:17" x14ac:dyDescent="0.3">
      <c r="A6">
        <v>3</v>
      </c>
      <c r="B6">
        <v>12</v>
      </c>
      <c r="C6">
        <v>52</v>
      </c>
      <c r="D6" t="s">
        <v>10</v>
      </c>
      <c r="E6">
        <v>395</v>
      </c>
      <c r="F6">
        <v>3.3000000000000002E-2</v>
      </c>
      <c r="G6">
        <v>4.1000000000000002E-2</v>
      </c>
      <c r="H6">
        <v>4.7E-2</v>
      </c>
      <c r="I6">
        <v>3.4000000000000002E-2</v>
      </c>
      <c r="J6">
        <v>4.7E-2</v>
      </c>
      <c r="K6">
        <v>4.3999999999999997E-2</v>
      </c>
      <c r="L6">
        <v>4.3999999999999997E-2</v>
      </c>
      <c r="M6">
        <v>3.9E-2</v>
      </c>
      <c r="N6">
        <v>4.2000000000000003E-2</v>
      </c>
      <c r="O6">
        <v>1.4E-2</v>
      </c>
      <c r="P6">
        <f t="shared" si="0"/>
        <v>4.7E-2</v>
      </c>
      <c r="Q6">
        <f t="shared" si="1"/>
        <v>3.8499999999999993E-2</v>
      </c>
    </row>
    <row r="7" spans="1:17" x14ac:dyDescent="0.3">
      <c r="A7">
        <v>4</v>
      </c>
      <c r="B7">
        <v>24</v>
      </c>
      <c r="C7">
        <v>104</v>
      </c>
      <c r="D7" t="s">
        <v>10</v>
      </c>
      <c r="E7">
        <v>395</v>
      </c>
      <c r="F7">
        <v>0.05</v>
      </c>
      <c r="G7">
        <v>3.4000000000000002E-2</v>
      </c>
      <c r="H7">
        <v>0.04</v>
      </c>
      <c r="I7">
        <v>4.2000000000000003E-2</v>
      </c>
      <c r="J7">
        <v>3.4000000000000002E-2</v>
      </c>
      <c r="K7">
        <v>0.04</v>
      </c>
      <c r="L7">
        <v>3.7999999999999999E-2</v>
      </c>
      <c r="M7">
        <v>2.1999999999999999E-2</v>
      </c>
      <c r="N7">
        <v>3.5999999999999997E-2</v>
      </c>
      <c r="O7">
        <v>3.5999999999999997E-2</v>
      </c>
      <c r="P7">
        <f t="shared" si="0"/>
        <v>0.05</v>
      </c>
      <c r="Q7">
        <f t="shared" si="1"/>
        <v>3.7199999999999997E-2</v>
      </c>
    </row>
    <row r="8" spans="1:17" x14ac:dyDescent="0.3">
      <c r="A8">
        <v>5</v>
      </c>
      <c r="B8">
        <v>24</v>
      </c>
      <c r="C8">
        <v>1058</v>
      </c>
      <c r="D8" t="s">
        <v>10</v>
      </c>
      <c r="E8">
        <v>431</v>
      </c>
      <c r="F8">
        <v>0.04</v>
      </c>
      <c r="G8">
        <v>3.5999999999999997E-2</v>
      </c>
      <c r="H8">
        <v>2.1999999999999999E-2</v>
      </c>
      <c r="I8">
        <v>3.5999999999999997E-2</v>
      </c>
      <c r="J8">
        <v>2.5999999999999999E-2</v>
      </c>
      <c r="K8">
        <v>3.5000000000000003E-2</v>
      </c>
      <c r="L8">
        <v>3.4000000000000002E-2</v>
      </c>
      <c r="M8">
        <v>2.1000000000000001E-2</v>
      </c>
      <c r="N8">
        <v>3.6999999999999998E-2</v>
      </c>
      <c r="O8">
        <v>3.6999999999999998E-2</v>
      </c>
      <c r="P8">
        <f t="shared" si="0"/>
        <v>0.04</v>
      </c>
      <c r="Q8">
        <f t="shared" si="1"/>
        <v>3.2399999999999998E-2</v>
      </c>
    </row>
    <row r="9" spans="1:17" x14ac:dyDescent="0.3">
      <c r="A9">
        <v>6</v>
      </c>
      <c r="B9">
        <v>1056</v>
      </c>
      <c r="C9">
        <v>1040</v>
      </c>
      <c r="D9" t="s">
        <v>9</v>
      </c>
      <c r="E9">
        <v>433</v>
      </c>
      <c r="F9">
        <v>3.7999999999999999E-2</v>
      </c>
      <c r="G9">
        <v>2.5000000000000001E-2</v>
      </c>
      <c r="H9">
        <v>3.5000000000000003E-2</v>
      </c>
      <c r="I9">
        <v>3.5999999999999997E-2</v>
      </c>
      <c r="J9">
        <v>3.5999999999999997E-2</v>
      </c>
      <c r="K9">
        <v>1.0999999999999999E-2</v>
      </c>
      <c r="L9">
        <v>3.5999999999999997E-2</v>
      </c>
      <c r="M9">
        <v>1.2E-2</v>
      </c>
      <c r="N9">
        <v>3.5000000000000003E-2</v>
      </c>
      <c r="O9">
        <v>3.9E-2</v>
      </c>
      <c r="P9">
        <f t="shared" si="0"/>
        <v>3.9E-2</v>
      </c>
      <c r="Q9">
        <f t="shared" si="1"/>
        <v>3.0300000000000001E-2</v>
      </c>
    </row>
    <row r="10" spans="1:17" x14ac:dyDescent="0.3">
      <c r="A10">
        <v>7</v>
      </c>
      <c r="B10">
        <v>2056</v>
      </c>
      <c r="C10">
        <v>4874</v>
      </c>
      <c r="D10" t="s">
        <v>10</v>
      </c>
      <c r="E10">
        <v>657</v>
      </c>
      <c r="F10">
        <v>4.2999999999999997E-2</v>
      </c>
      <c r="G10">
        <v>3.7999999999999999E-2</v>
      </c>
      <c r="H10">
        <v>2.5000000000000001E-2</v>
      </c>
      <c r="I10">
        <v>3.7999999999999999E-2</v>
      </c>
      <c r="J10">
        <v>2.4E-2</v>
      </c>
      <c r="K10">
        <v>5.2999999999999999E-2</v>
      </c>
      <c r="L10">
        <v>3.6999999999999998E-2</v>
      </c>
      <c r="M10">
        <v>2.7E-2</v>
      </c>
      <c r="N10">
        <v>3.6999999999999998E-2</v>
      </c>
      <c r="O10">
        <v>3.7999999999999999E-2</v>
      </c>
      <c r="P10">
        <f t="shared" si="0"/>
        <v>5.2999999999999999E-2</v>
      </c>
      <c r="Q10">
        <f t="shared" si="1"/>
        <v>3.599999999999999E-2</v>
      </c>
    </row>
    <row r="11" spans="1:17" x14ac:dyDescent="0.3">
      <c r="A11">
        <v>8</v>
      </c>
      <c r="B11">
        <v>3224</v>
      </c>
      <c r="C11">
        <v>3224</v>
      </c>
      <c r="D11" t="s">
        <v>9</v>
      </c>
      <c r="E11">
        <v>521</v>
      </c>
      <c r="F11">
        <v>3.9E-2</v>
      </c>
      <c r="G11">
        <v>3.6999999999999998E-2</v>
      </c>
      <c r="H11">
        <v>4.3999999999999997E-2</v>
      </c>
      <c r="I11">
        <v>3.6999999999999998E-2</v>
      </c>
      <c r="J11">
        <v>2.1000000000000001E-2</v>
      </c>
      <c r="K11">
        <v>3.6999999999999998E-2</v>
      </c>
      <c r="L11">
        <v>3.7999999999999999E-2</v>
      </c>
      <c r="M11">
        <v>3.6999999999999998E-2</v>
      </c>
      <c r="N11">
        <v>4.3999999999999997E-2</v>
      </c>
      <c r="O11">
        <v>3.7999999999999999E-2</v>
      </c>
      <c r="P11">
        <f t="shared" si="0"/>
        <v>4.3999999999999997E-2</v>
      </c>
      <c r="Q11">
        <f t="shared" si="1"/>
        <v>3.7199999999999997E-2</v>
      </c>
    </row>
    <row r="12" spans="1:17" x14ac:dyDescent="0.3">
      <c r="A12">
        <v>9</v>
      </c>
      <c r="B12">
        <v>8064</v>
      </c>
      <c r="C12">
        <v>19136</v>
      </c>
      <c r="D12" t="s">
        <v>10</v>
      </c>
      <c r="E12">
        <v>927</v>
      </c>
      <c r="F12">
        <v>5.0999999999999997E-2</v>
      </c>
      <c r="G12">
        <v>4.5999999999999999E-2</v>
      </c>
      <c r="H12">
        <v>0.04</v>
      </c>
      <c r="I12">
        <v>1.6E-2</v>
      </c>
      <c r="J12">
        <v>4.3999999999999997E-2</v>
      </c>
      <c r="K12">
        <v>2.1000000000000001E-2</v>
      </c>
      <c r="L12">
        <v>1.4999999999999999E-2</v>
      </c>
      <c r="M12">
        <v>4.5999999999999999E-2</v>
      </c>
      <c r="N12">
        <v>0.05</v>
      </c>
      <c r="O12">
        <v>4.4999999999999998E-2</v>
      </c>
      <c r="P12">
        <f t="shared" si="0"/>
        <v>5.0999999999999997E-2</v>
      </c>
      <c r="Q12">
        <f t="shared" si="1"/>
        <v>3.7399999999999996E-2</v>
      </c>
    </row>
    <row r="13" spans="1:17" x14ac:dyDescent="0.3">
      <c r="A13">
        <v>10</v>
      </c>
      <c r="B13">
        <v>15616</v>
      </c>
      <c r="C13">
        <v>37904</v>
      </c>
      <c r="D13" t="s">
        <v>10</v>
      </c>
      <c r="E13">
        <v>1436</v>
      </c>
      <c r="F13">
        <v>0.06</v>
      </c>
      <c r="G13">
        <v>7.8E-2</v>
      </c>
      <c r="H13">
        <v>4.7E-2</v>
      </c>
      <c r="I13">
        <v>0.03</v>
      </c>
      <c r="J13">
        <v>5.7000000000000002E-2</v>
      </c>
      <c r="K13">
        <v>5.2999999999999999E-2</v>
      </c>
      <c r="L13">
        <v>5.6000000000000001E-2</v>
      </c>
      <c r="M13">
        <v>3.1E-2</v>
      </c>
      <c r="N13">
        <v>5.5E-2</v>
      </c>
      <c r="O13">
        <v>3.5000000000000003E-2</v>
      </c>
      <c r="P13">
        <f t="shared" si="0"/>
        <v>7.8E-2</v>
      </c>
      <c r="Q13">
        <f t="shared" si="1"/>
        <v>5.0200000000000002E-2</v>
      </c>
    </row>
    <row r="15" spans="1:17" x14ac:dyDescent="0.3">
      <c r="A15" t="s">
        <v>11</v>
      </c>
    </row>
    <row r="16" spans="1:17" x14ac:dyDescent="0.3">
      <c r="A16" t="s">
        <v>1</v>
      </c>
      <c r="F16">
        <v>1</v>
      </c>
      <c r="G16">
        <v>2</v>
      </c>
      <c r="H16">
        <v>3</v>
      </c>
      <c r="I16">
        <v>4</v>
      </c>
      <c r="J16">
        <v>5</v>
      </c>
      <c r="K16">
        <v>6</v>
      </c>
      <c r="L16">
        <v>7</v>
      </c>
      <c r="M16">
        <v>8</v>
      </c>
      <c r="N16">
        <v>9</v>
      </c>
      <c r="O16">
        <v>10</v>
      </c>
    </row>
    <row r="17" spans="1:17" ht="43.2" x14ac:dyDescent="0.3">
      <c r="A17" t="s">
        <v>4</v>
      </c>
      <c r="B17" s="1" t="s">
        <v>5</v>
      </c>
      <c r="C17" s="1" t="s">
        <v>6</v>
      </c>
      <c r="D17" s="1" t="s">
        <v>7</v>
      </c>
      <c r="E17" s="1" t="s">
        <v>8</v>
      </c>
      <c r="P17" t="s">
        <v>2</v>
      </c>
      <c r="Q17" t="s">
        <v>3</v>
      </c>
    </row>
    <row r="18" spans="1:17" x14ac:dyDescent="0.3">
      <c r="A18">
        <v>1</v>
      </c>
      <c r="B18">
        <v>12</v>
      </c>
      <c r="C18">
        <v>21</v>
      </c>
      <c r="D18" t="s">
        <v>9</v>
      </c>
      <c r="E18">
        <v>395</v>
      </c>
      <c r="F18">
        <v>4.6875E-2</v>
      </c>
      <c r="G18">
        <v>0</v>
      </c>
      <c r="H18">
        <v>1.5625E-2</v>
      </c>
      <c r="I18">
        <v>0</v>
      </c>
      <c r="J18">
        <v>3.125E-2</v>
      </c>
      <c r="K18">
        <v>0</v>
      </c>
      <c r="L18">
        <v>1.5625E-2</v>
      </c>
      <c r="M18">
        <v>1.5625E-2</v>
      </c>
      <c r="N18">
        <v>0</v>
      </c>
      <c r="O18">
        <v>1.5625E-2</v>
      </c>
      <c r="P18">
        <f t="shared" ref="P18:P27" si="2">MAX(F18:O18)</f>
        <v>4.6875E-2</v>
      </c>
      <c r="Q18">
        <f t="shared" ref="Q18:Q27" si="3">AVERAGE(F18:O18)</f>
        <v>1.40625E-2</v>
      </c>
    </row>
    <row r="19" spans="1:17" x14ac:dyDescent="0.3">
      <c r="A19">
        <v>2</v>
      </c>
      <c r="B19">
        <v>12</v>
      </c>
      <c r="C19">
        <v>26</v>
      </c>
      <c r="D19" t="s">
        <v>10</v>
      </c>
      <c r="E19">
        <v>395</v>
      </c>
      <c r="F19">
        <v>0</v>
      </c>
      <c r="G19">
        <v>3.125E-2</v>
      </c>
      <c r="H19">
        <v>0</v>
      </c>
      <c r="I19">
        <v>3.125E-2</v>
      </c>
      <c r="J19">
        <v>0</v>
      </c>
      <c r="K19">
        <v>1.5625E-2</v>
      </c>
      <c r="L19">
        <v>3.125E-2</v>
      </c>
      <c r="M19">
        <v>1.5625E-2</v>
      </c>
      <c r="N19">
        <v>0</v>
      </c>
      <c r="O19">
        <v>1.5625E-2</v>
      </c>
      <c r="P19">
        <f t="shared" si="2"/>
        <v>3.125E-2</v>
      </c>
      <c r="Q19">
        <f t="shared" si="3"/>
        <v>1.40625E-2</v>
      </c>
    </row>
    <row r="20" spans="1:17" x14ac:dyDescent="0.3">
      <c r="A20">
        <v>3</v>
      </c>
      <c r="B20">
        <v>12</v>
      </c>
      <c r="C20">
        <v>52</v>
      </c>
      <c r="D20" t="s">
        <v>10</v>
      </c>
      <c r="E20">
        <v>395</v>
      </c>
      <c r="F20">
        <v>1.5625E-2</v>
      </c>
      <c r="G20">
        <v>1.5625E-2</v>
      </c>
      <c r="H20">
        <v>1.5625E-2</v>
      </c>
      <c r="I20">
        <v>0</v>
      </c>
      <c r="J20">
        <v>0</v>
      </c>
      <c r="K20">
        <v>0</v>
      </c>
      <c r="L20">
        <v>1.5625E-2</v>
      </c>
      <c r="M20">
        <v>0</v>
      </c>
      <c r="N20">
        <v>1.5625E-2</v>
      </c>
      <c r="O20">
        <v>0</v>
      </c>
      <c r="P20">
        <f t="shared" si="2"/>
        <v>1.5625E-2</v>
      </c>
      <c r="Q20">
        <f t="shared" si="3"/>
        <v>7.8125E-3</v>
      </c>
    </row>
    <row r="21" spans="1:17" x14ac:dyDescent="0.3">
      <c r="A21">
        <v>4</v>
      </c>
      <c r="B21">
        <v>24</v>
      </c>
      <c r="C21">
        <v>104</v>
      </c>
      <c r="D21" t="s">
        <v>10</v>
      </c>
      <c r="E21">
        <v>395</v>
      </c>
      <c r="F21">
        <v>0</v>
      </c>
      <c r="G21">
        <v>1.5625E-2</v>
      </c>
      <c r="H21">
        <v>3.125E-2</v>
      </c>
      <c r="I21">
        <v>0</v>
      </c>
      <c r="J21">
        <v>0</v>
      </c>
      <c r="K21">
        <v>1.5625E-2</v>
      </c>
      <c r="L21">
        <v>3.125E-2</v>
      </c>
      <c r="M21">
        <v>1.5625E-2</v>
      </c>
      <c r="N21">
        <v>0</v>
      </c>
      <c r="O21">
        <v>1.5625E-2</v>
      </c>
      <c r="P21">
        <f t="shared" si="2"/>
        <v>3.125E-2</v>
      </c>
      <c r="Q21">
        <f t="shared" si="3"/>
        <v>1.2500000000000001E-2</v>
      </c>
    </row>
    <row r="22" spans="1:17" x14ac:dyDescent="0.3">
      <c r="A22">
        <v>5</v>
      </c>
      <c r="B22">
        <v>24</v>
      </c>
      <c r="C22">
        <v>1058</v>
      </c>
      <c r="D22" t="s">
        <v>10</v>
      </c>
      <c r="E22">
        <v>431</v>
      </c>
      <c r="F22">
        <v>0</v>
      </c>
      <c r="G22">
        <v>1.5625E-2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1.5625E-2</v>
      </c>
      <c r="P22">
        <f t="shared" si="2"/>
        <v>1.5625E-2</v>
      </c>
      <c r="Q22">
        <f t="shared" si="3"/>
        <v>3.1250000000000002E-3</v>
      </c>
    </row>
    <row r="23" spans="1:17" x14ac:dyDescent="0.3">
      <c r="A23">
        <v>6</v>
      </c>
      <c r="B23">
        <v>1056</v>
      </c>
      <c r="C23">
        <v>1040</v>
      </c>
      <c r="D23" t="s">
        <v>9</v>
      </c>
      <c r="E23">
        <v>433</v>
      </c>
      <c r="F23">
        <v>1.5625E-2</v>
      </c>
      <c r="G23">
        <v>0</v>
      </c>
      <c r="H23">
        <v>0</v>
      </c>
      <c r="I23">
        <v>1.5625E-2</v>
      </c>
      <c r="J23">
        <v>0</v>
      </c>
      <c r="K23">
        <v>1.5625E-2</v>
      </c>
      <c r="L23">
        <v>0</v>
      </c>
      <c r="M23">
        <v>1.5625E-2</v>
      </c>
      <c r="N23">
        <v>0</v>
      </c>
      <c r="O23">
        <v>1.5625E-2</v>
      </c>
      <c r="P23">
        <f t="shared" si="2"/>
        <v>1.5625E-2</v>
      </c>
      <c r="Q23">
        <f t="shared" si="3"/>
        <v>7.8125E-3</v>
      </c>
    </row>
    <row r="24" spans="1:17" x14ac:dyDescent="0.3">
      <c r="A24">
        <v>7</v>
      </c>
      <c r="B24">
        <v>2056</v>
      </c>
      <c r="C24">
        <v>4874</v>
      </c>
      <c r="D24" t="s">
        <v>10</v>
      </c>
      <c r="E24">
        <v>657</v>
      </c>
      <c r="F24">
        <v>0</v>
      </c>
      <c r="G24">
        <v>0</v>
      </c>
      <c r="H24">
        <v>3.125E-2</v>
      </c>
      <c r="I24">
        <v>0</v>
      </c>
      <c r="J24">
        <v>3.125E-2</v>
      </c>
      <c r="K24">
        <v>0</v>
      </c>
      <c r="L24">
        <v>1.5625E-2</v>
      </c>
      <c r="M24">
        <v>1.5625E-2</v>
      </c>
      <c r="N24">
        <v>1.5625E-2</v>
      </c>
      <c r="O24">
        <v>0</v>
      </c>
      <c r="P24">
        <f t="shared" si="2"/>
        <v>3.125E-2</v>
      </c>
      <c r="Q24">
        <f t="shared" si="3"/>
        <v>1.0937499999999999E-2</v>
      </c>
    </row>
    <row r="25" spans="1:17" x14ac:dyDescent="0.3">
      <c r="A25">
        <v>8</v>
      </c>
      <c r="B25">
        <v>3224</v>
      </c>
      <c r="C25">
        <v>3224</v>
      </c>
      <c r="D25" t="s">
        <v>9</v>
      </c>
      <c r="E25">
        <v>521</v>
      </c>
      <c r="F25">
        <v>3.125E-2</v>
      </c>
      <c r="G25">
        <v>0</v>
      </c>
      <c r="H25">
        <v>1.5625E-2</v>
      </c>
      <c r="I25">
        <v>1.5625E-2</v>
      </c>
      <c r="J25">
        <v>1.5625E-2</v>
      </c>
      <c r="K25">
        <v>1.5625E-2</v>
      </c>
      <c r="L25">
        <v>0</v>
      </c>
      <c r="M25">
        <v>0</v>
      </c>
      <c r="N25">
        <v>1.5625E-2</v>
      </c>
      <c r="O25">
        <v>1.5625E-2</v>
      </c>
      <c r="P25">
        <f t="shared" si="2"/>
        <v>3.125E-2</v>
      </c>
      <c r="Q25">
        <f t="shared" si="3"/>
        <v>1.2500000000000001E-2</v>
      </c>
    </row>
    <row r="26" spans="1:17" x14ac:dyDescent="0.3">
      <c r="A26">
        <v>9</v>
      </c>
      <c r="B26">
        <v>8064</v>
      </c>
      <c r="C26">
        <v>19136</v>
      </c>
      <c r="D26" t="s">
        <v>10</v>
      </c>
      <c r="E26">
        <v>927</v>
      </c>
      <c r="F26">
        <v>0</v>
      </c>
      <c r="G26">
        <v>0</v>
      </c>
      <c r="H26">
        <v>1.5625E-2</v>
      </c>
      <c r="I26">
        <v>0</v>
      </c>
      <c r="J26">
        <v>0</v>
      </c>
      <c r="K26">
        <v>1.5625E-2</v>
      </c>
      <c r="L26">
        <v>0</v>
      </c>
      <c r="M26">
        <v>3.125E-2</v>
      </c>
      <c r="N26">
        <v>3.125E-2</v>
      </c>
      <c r="O26">
        <v>0</v>
      </c>
      <c r="P26">
        <f t="shared" si="2"/>
        <v>3.125E-2</v>
      </c>
      <c r="Q26">
        <f t="shared" si="3"/>
        <v>9.3749999999999997E-3</v>
      </c>
    </row>
    <row r="27" spans="1:17" x14ac:dyDescent="0.3">
      <c r="A27">
        <v>10</v>
      </c>
      <c r="B27">
        <v>15616</v>
      </c>
      <c r="C27">
        <v>37904</v>
      </c>
      <c r="D27" t="s">
        <v>10</v>
      </c>
      <c r="E27">
        <v>1436</v>
      </c>
      <c r="F27">
        <v>1.5625E-2</v>
      </c>
      <c r="G27">
        <v>1.5625E-2</v>
      </c>
      <c r="H27">
        <v>3.125E-2</v>
      </c>
      <c r="I27">
        <v>3.125E-2</v>
      </c>
      <c r="J27">
        <v>3.125E-2</v>
      </c>
      <c r="K27">
        <v>0</v>
      </c>
      <c r="L27">
        <v>1.5625E-2</v>
      </c>
      <c r="M27">
        <v>1.5625E-2</v>
      </c>
      <c r="N27">
        <v>0</v>
      </c>
      <c r="O27">
        <v>3.125E-2</v>
      </c>
      <c r="P27">
        <f t="shared" si="2"/>
        <v>3.125E-2</v>
      </c>
      <c r="Q27">
        <f t="shared" si="3"/>
        <v>1.8749999999999999E-2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7"/>
  <sheetViews>
    <sheetView zoomScaleNormal="100" workbookViewId="0"/>
  </sheetViews>
  <sheetFormatPr defaultRowHeight="14.4" x14ac:dyDescent="0.3"/>
  <cols>
    <col min="1" max="4" width="8.5546875" customWidth="1"/>
    <col min="5" max="5" width="10.21875" customWidth="1"/>
    <col min="6" max="1025" width="8.5546875" customWidth="1"/>
  </cols>
  <sheetData>
    <row r="1" spans="1:17" x14ac:dyDescent="0.3">
      <c r="A1" t="s">
        <v>0</v>
      </c>
    </row>
    <row r="2" spans="1:17" x14ac:dyDescent="0.3">
      <c r="A2" t="s">
        <v>1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</row>
    <row r="3" spans="1:17" ht="43.2" x14ac:dyDescent="0.3">
      <c r="A3" t="s">
        <v>4</v>
      </c>
      <c r="B3" s="1" t="s">
        <v>5</v>
      </c>
      <c r="C3" s="1" t="s">
        <v>6</v>
      </c>
      <c r="D3" s="1" t="s">
        <v>7</v>
      </c>
      <c r="E3" s="1" t="s">
        <v>8</v>
      </c>
      <c r="P3" t="s">
        <v>2</v>
      </c>
      <c r="Q3" t="s">
        <v>3</v>
      </c>
    </row>
    <row r="4" spans="1:17" x14ac:dyDescent="0.3">
      <c r="A4">
        <v>1</v>
      </c>
      <c r="B4">
        <v>12</v>
      </c>
      <c r="C4">
        <v>21</v>
      </c>
      <c r="D4" t="s">
        <v>9</v>
      </c>
      <c r="E4">
        <v>353</v>
      </c>
      <c r="F4">
        <v>3.6999999999999998E-2</v>
      </c>
      <c r="G4">
        <v>3.4000000000000002E-2</v>
      </c>
      <c r="H4">
        <v>0.02</v>
      </c>
      <c r="I4">
        <v>3.5000000000000003E-2</v>
      </c>
      <c r="J4">
        <v>3.5000000000000003E-2</v>
      </c>
      <c r="K4">
        <v>1.0999999999999999E-2</v>
      </c>
      <c r="L4">
        <v>3.4000000000000002E-2</v>
      </c>
      <c r="M4">
        <v>3.4000000000000002E-2</v>
      </c>
      <c r="N4">
        <v>0.01</v>
      </c>
      <c r="O4">
        <v>0.01</v>
      </c>
      <c r="P4">
        <f t="shared" ref="P4:P13" si="0">MAX(F4:O4)</f>
        <v>3.6999999999999998E-2</v>
      </c>
      <c r="Q4">
        <f t="shared" ref="Q4:Q13" si="1">AVERAGE(F4:O4)</f>
        <v>2.6000000000000002E-2</v>
      </c>
    </row>
    <row r="5" spans="1:17" x14ac:dyDescent="0.3">
      <c r="A5">
        <v>2</v>
      </c>
      <c r="B5">
        <v>12</v>
      </c>
      <c r="C5">
        <v>26</v>
      </c>
      <c r="D5" t="s">
        <v>10</v>
      </c>
      <c r="E5">
        <v>472</v>
      </c>
      <c r="F5">
        <v>4.7E-2</v>
      </c>
      <c r="G5">
        <v>4.1000000000000002E-2</v>
      </c>
      <c r="H5">
        <v>4.1000000000000002E-2</v>
      </c>
      <c r="I5">
        <v>1.7000000000000001E-2</v>
      </c>
      <c r="J5">
        <v>2.8000000000000001E-2</v>
      </c>
      <c r="K5">
        <v>4.7E-2</v>
      </c>
      <c r="L5">
        <v>3.5000000000000003E-2</v>
      </c>
      <c r="M5">
        <v>1.4999999999999999E-2</v>
      </c>
      <c r="N5">
        <v>2.7E-2</v>
      </c>
      <c r="O5">
        <v>1.4999999999999999E-2</v>
      </c>
      <c r="P5">
        <f t="shared" si="0"/>
        <v>4.7E-2</v>
      </c>
      <c r="Q5">
        <f t="shared" si="1"/>
        <v>3.1300000000000008E-2</v>
      </c>
    </row>
    <row r="6" spans="1:17" x14ac:dyDescent="0.3">
      <c r="A6">
        <v>3</v>
      </c>
      <c r="B6">
        <v>12</v>
      </c>
      <c r="C6">
        <v>52</v>
      </c>
      <c r="D6" t="s">
        <v>10</v>
      </c>
      <c r="E6">
        <v>472</v>
      </c>
      <c r="F6">
        <v>4.4999999999999998E-2</v>
      </c>
      <c r="G6">
        <v>4.1000000000000002E-2</v>
      </c>
      <c r="H6">
        <v>0.04</v>
      </c>
      <c r="I6">
        <v>3.7999999999999999E-2</v>
      </c>
      <c r="J6">
        <v>4.4999999999999998E-2</v>
      </c>
      <c r="K6">
        <v>3.5999999999999997E-2</v>
      </c>
      <c r="L6">
        <v>4.2000000000000003E-2</v>
      </c>
      <c r="M6">
        <v>1.9E-2</v>
      </c>
      <c r="N6">
        <v>2.7E-2</v>
      </c>
      <c r="O6">
        <v>4.5999999999999999E-2</v>
      </c>
      <c r="P6">
        <f t="shared" si="0"/>
        <v>4.5999999999999999E-2</v>
      </c>
      <c r="Q6">
        <f t="shared" si="1"/>
        <v>3.7900000000000003E-2</v>
      </c>
    </row>
    <row r="7" spans="1:17" x14ac:dyDescent="0.3">
      <c r="A7">
        <v>4</v>
      </c>
      <c r="B7">
        <v>24</v>
      </c>
      <c r="C7">
        <v>104</v>
      </c>
      <c r="D7" t="s">
        <v>10</v>
      </c>
      <c r="E7">
        <v>866</v>
      </c>
      <c r="F7">
        <v>0.05</v>
      </c>
      <c r="G7">
        <v>4.5999999999999999E-2</v>
      </c>
      <c r="H7">
        <v>2.7E-2</v>
      </c>
      <c r="I7">
        <v>3.5000000000000003E-2</v>
      </c>
      <c r="J7">
        <v>3.2000000000000001E-2</v>
      </c>
      <c r="K7">
        <v>3.5000000000000003E-2</v>
      </c>
      <c r="L7">
        <v>2.1000000000000001E-2</v>
      </c>
      <c r="M7">
        <v>3.5999999999999997E-2</v>
      </c>
      <c r="N7">
        <v>2.5999999999999999E-2</v>
      </c>
      <c r="O7">
        <v>1.6E-2</v>
      </c>
      <c r="P7">
        <f t="shared" si="0"/>
        <v>0.05</v>
      </c>
      <c r="Q7">
        <f t="shared" si="1"/>
        <v>3.2399999999999998E-2</v>
      </c>
    </row>
    <row r="8" spans="1:17" x14ac:dyDescent="0.3">
      <c r="A8">
        <v>5</v>
      </c>
      <c r="B8">
        <v>24</v>
      </c>
      <c r="C8">
        <v>1058</v>
      </c>
      <c r="D8" t="s">
        <v>10</v>
      </c>
      <c r="E8">
        <v>902</v>
      </c>
      <c r="F8">
        <v>1.6E-2</v>
      </c>
      <c r="G8">
        <v>3.5999999999999997E-2</v>
      </c>
      <c r="H8">
        <v>3.5999999999999997E-2</v>
      </c>
      <c r="I8">
        <v>3.5999999999999997E-2</v>
      </c>
      <c r="J8">
        <v>3.6999999999999998E-2</v>
      </c>
      <c r="K8">
        <v>3.7999999999999999E-2</v>
      </c>
      <c r="L8">
        <v>2.4E-2</v>
      </c>
      <c r="M8">
        <v>3.2000000000000001E-2</v>
      </c>
      <c r="N8">
        <v>3.5000000000000003E-2</v>
      </c>
      <c r="O8">
        <v>3.9E-2</v>
      </c>
      <c r="P8">
        <f t="shared" si="0"/>
        <v>3.9E-2</v>
      </c>
      <c r="Q8">
        <f t="shared" si="1"/>
        <v>3.2899999999999999E-2</v>
      </c>
    </row>
    <row r="9" spans="1:17" x14ac:dyDescent="0.3">
      <c r="A9">
        <v>6</v>
      </c>
      <c r="B9">
        <v>1056</v>
      </c>
      <c r="C9">
        <v>1040</v>
      </c>
      <c r="D9" t="s">
        <v>9</v>
      </c>
      <c r="E9">
        <v>205841</v>
      </c>
      <c r="F9">
        <v>0.216</v>
      </c>
      <c r="G9">
        <v>0.129</v>
      </c>
      <c r="H9">
        <v>0.114</v>
      </c>
      <c r="I9">
        <v>0.19500000000000001</v>
      </c>
      <c r="J9">
        <v>0.16400000000000001</v>
      </c>
      <c r="K9">
        <v>0.13900000000000001</v>
      </c>
      <c r="L9">
        <v>0.14899999999999999</v>
      </c>
      <c r="M9">
        <v>0.157</v>
      </c>
      <c r="N9">
        <v>0.125</v>
      </c>
      <c r="O9">
        <v>0.16600000000000001</v>
      </c>
      <c r="P9">
        <f t="shared" si="0"/>
        <v>0.216</v>
      </c>
      <c r="Q9">
        <f t="shared" si="1"/>
        <v>0.15539999999999998</v>
      </c>
    </row>
    <row r="10" spans="1:17" x14ac:dyDescent="0.3">
      <c r="A10">
        <v>7</v>
      </c>
      <c r="B10">
        <v>2056</v>
      </c>
      <c r="C10">
        <v>4874</v>
      </c>
      <c r="D10" t="s">
        <v>10</v>
      </c>
      <c r="E10">
        <v>3692941</v>
      </c>
      <c r="F10">
        <v>2.052</v>
      </c>
      <c r="G10">
        <v>1.865</v>
      </c>
      <c r="H10">
        <v>1.6739999999999999</v>
      </c>
      <c r="I10">
        <v>1.7090000000000001</v>
      </c>
      <c r="J10">
        <v>1.8089999999999999</v>
      </c>
      <c r="K10">
        <v>2.0249999999999999</v>
      </c>
      <c r="L10">
        <v>2.0249999999999999</v>
      </c>
      <c r="M10">
        <v>1.8460000000000001</v>
      </c>
      <c r="N10">
        <v>1.635</v>
      </c>
      <c r="O10">
        <v>2.1019999999999999</v>
      </c>
      <c r="P10">
        <f t="shared" si="0"/>
        <v>2.1019999999999999</v>
      </c>
      <c r="Q10">
        <f t="shared" si="1"/>
        <v>1.8742000000000001</v>
      </c>
    </row>
    <row r="11" spans="1:17" x14ac:dyDescent="0.3">
      <c r="A11">
        <v>8</v>
      </c>
      <c r="B11">
        <v>3224</v>
      </c>
      <c r="C11">
        <v>3224</v>
      </c>
      <c r="D11" t="s">
        <v>9</v>
      </c>
      <c r="E11">
        <v>1957665</v>
      </c>
      <c r="F11">
        <v>1.069</v>
      </c>
      <c r="G11">
        <v>1.224</v>
      </c>
      <c r="H11">
        <v>1.056</v>
      </c>
      <c r="I11">
        <v>1.159</v>
      </c>
      <c r="J11">
        <v>1.151</v>
      </c>
      <c r="K11">
        <v>1.169</v>
      </c>
      <c r="L11">
        <v>1.351</v>
      </c>
      <c r="M11">
        <v>1.111</v>
      </c>
      <c r="N11">
        <v>1.05</v>
      </c>
      <c r="O11">
        <v>1.341</v>
      </c>
      <c r="P11">
        <f t="shared" si="0"/>
        <v>1.351</v>
      </c>
      <c r="Q11">
        <f t="shared" si="1"/>
        <v>1.1680999999999999</v>
      </c>
    </row>
    <row r="12" spans="1:17" x14ac:dyDescent="0.3">
      <c r="A12">
        <v>9</v>
      </c>
      <c r="B12">
        <v>8064</v>
      </c>
      <c r="C12">
        <v>19136</v>
      </c>
      <c r="D12" t="s">
        <v>10</v>
      </c>
      <c r="E12">
        <v>57253565</v>
      </c>
      <c r="F12">
        <v>26.042000000000002</v>
      </c>
      <c r="G12">
        <v>24.582999999999998</v>
      </c>
      <c r="H12">
        <v>28.335000000000001</v>
      </c>
      <c r="I12">
        <v>26.238</v>
      </c>
      <c r="J12">
        <v>24.516999999999999</v>
      </c>
      <c r="K12">
        <v>27.577000000000002</v>
      </c>
      <c r="L12">
        <v>28.039000000000001</v>
      </c>
      <c r="M12">
        <v>25.530999999999999</v>
      </c>
      <c r="N12">
        <v>26.228000000000002</v>
      </c>
      <c r="O12">
        <v>26.814</v>
      </c>
      <c r="P12">
        <f t="shared" si="0"/>
        <v>28.335000000000001</v>
      </c>
      <c r="Q12">
        <f t="shared" si="1"/>
        <v>26.390400000000007</v>
      </c>
    </row>
    <row r="13" spans="1:17" x14ac:dyDescent="0.3">
      <c r="A13">
        <v>10</v>
      </c>
      <c r="B13">
        <v>15616</v>
      </c>
      <c r="C13">
        <v>37904</v>
      </c>
      <c r="D13" t="s">
        <v>10</v>
      </c>
      <c r="E13">
        <v>213667029</v>
      </c>
      <c r="F13">
        <v>100.544</v>
      </c>
      <c r="G13">
        <v>106.098</v>
      </c>
      <c r="H13">
        <v>102.544</v>
      </c>
      <c r="I13">
        <v>106.622</v>
      </c>
      <c r="J13">
        <v>107.39700000000001</v>
      </c>
      <c r="K13">
        <v>106.004</v>
      </c>
      <c r="L13">
        <v>110.815</v>
      </c>
      <c r="M13">
        <v>135.57400000000001</v>
      </c>
      <c r="N13">
        <v>107.166</v>
      </c>
      <c r="O13">
        <v>117.583</v>
      </c>
      <c r="P13">
        <f t="shared" si="0"/>
        <v>135.57400000000001</v>
      </c>
      <c r="Q13">
        <f t="shared" si="1"/>
        <v>110.03470000000002</v>
      </c>
    </row>
    <row r="15" spans="1:17" x14ac:dyDescent="0.3">
      <c r="A15" t="s">
        <v>11</v>
      </c>
    </row>
    <row r="16" spans="1:17" x14ac:dyDescent="0.3">
      <c r="A16" t="s">
        <v>1</v>
      </c>
      <c r="F16">
        <v>1</v>
      </c>
      <c r="G16">
        <v>2</v>
      </c>
      <c r="H16">
        <v>3</v>
      </c>
      <c r="I16">
        <v>4</v>
      </c>
      <c r="J16">
        <v>5</v>
      </c>
      <c r="K16">
        <v>6</v>
      </c>
      <c r="L16">
        <v>7</v>
      </c>
      <c r="M16">
        <v>8</v>
      </c>
      <c r="N16">
        <v>9</v>
      </c>
      <c r="O16">
        <v>10</v>
      </c>
    </row>
    <row r="17" spans="1:17" ht="43.2" x14ac:dyDescent="0.3">
      <c r="A17" t="s">
        <v>4</v>
      </c>
      <c r="B17" s="1" t="s">
        <v>5</v>
      </c>
      <c r="C17" s="1" t="s">
        <v>6</v>
      </c>
      <c r="D17" s="1" t="s">
        <v>7</v>
      </c>
      <c r="E17" s="1" t="s">
        <v>8</v>
      </c>
      <c r="P17" t="s">
        <v>2</v>
      </c>
      <c r="Q17" t="s">
        <v>3</v>
      </c>
    </row>
    <row r="18" spans="1:17" x14ac:dyDescent="0.3">
      <c r="A18">
        <v>1</v>
      </c>
      <c r="B18">
        <v>12</v>
      </c>
      <c r="C18">
        <v>21</v>
      </c>
      <c r="D18" t="s">
        <v>9</v>
      </c>
      <c r="E18">
        <v>353</v>
      </c>
      <c r="F18">
        <v>0</v>
      </c>
      <c r="G18">
        <v>1.5625E-2</v>
      </c>
      <c r="H18">
        <v>0</v>
      </c>
      <c r="I18">
        <v>1.5625E-2</v>
      </c>
      <c r="J18">
        <v>1.5625E-2</v>
      </c>
      <c r="K18">
        <v>0</v>
      </c>
      <c r="L18">
        <v>1.5625E-2</v>
      </c>
      <c r="M18">
        <v>1.5625E-2</v>
      </c>
      <c r="N18">
        <v>0</v>
      </c>
      <c r="O18">
        <v>0</v>
      </c>
      <c r="P18">
        <f t="shared" ref="P18:P27" si="2">MAX(F18:O18)</f>
        <v>1.5625E-2</v>
      </c>
      <c r="Q18">
        <f t="shared" ref="Q18:Q27" si="3">AVERAGE(F18:O18)</f>
        <v>7.8125E-3</v>
      </c>
    </row>
    <row r="19" spans="1:17" x14ac:dyDescent="0.3">
      <c r="A19">
        <v>2</v>
      </c>
      <c r="B19">
        <v>12</v>
      </c>
      <c r="C19">
        <v>26</v>
      </c>
      <c r="D19" t="s">
        <v>10</v>
      </c>
      <c r="E19">
        <v>472</v>
      </c>
      <c r="F19">
        <v>1.5625E-2</v>
      </c>
      <c r="G19">
        <v>0</v>
      </c>
      <c r="H19">
        <v>0</v>
      </c>
      <c r="I19">
        <v>1.5625E-2</v>
      </c>
      <c r="J19">
        <v>0</v>
      </c>
      <c r="K19">
        <v>1.5625E-2</v>
      </c>
      <c r="L19">
        <v>0</v>
      </c>
      <c r="M19">
        <v>0</v>
      </c>
      <c r="N19">
        <v>1.5625E-2</v>
      </c>
      <c r="O19">
        <v>0</v>
      </c>
      <c r="P19">
        <f t="shared" si="2"/>
        <v>1.5625E-2</v>
      </c>
      <c r="Q19">
        <f t="shared" si="3"/>
        <v>6.2500000000000003E-3</v>
      </c>
    </row>
    <row r="20" spans="1:17" x14ac:dyDescent="0.3">
      <c r="A20">
        <v>3</v>
      </c>
      <c r="B20">
        <v>12</v>
      </c>
      <c r="C20">
        <v>52</v>
      </c>
      <c r="D20" t="s">
        <v>10</v>
      </c>
      <c r="E20">
        <v>472</v>
      </c>
      <c r="F20">
        <v>3.125E-2</v>
      </c>
      <c r="G20">
        <v>1.5625E-2</v>
      </c>
      <c r="H20">
        <v>1.5625E-2</v>
      </c>
      <c r="I20">
        <v>0</v>
      </c>
      <c r="J20">
        <v>1.5625E-2</v>
      </c>
      <c r="K20">
        <v>0</v>
      </c>
      <c r="L20">
        <v>0</v>
      </c>
      <c r="M20">
        <v>0</v>
      </c>
      <c r="N20">
        <v>1.5625E-2</v>
      </c>
      <c r="O20">
        <v>0</v>
      </c>
      <c r="P20">
        <f t="shared" si="2"/>
        <v>3.125E-2</v>
      </c>
      <c r="Q20">
        <f t="shared" si="3"/>
        <v>9.3749999999999997E-3</v>
      </c>
    </row>
    <row r="21" spans="1:17" x14ac:dyDescent="0.3">
      <c r="A21">
        <v>4</v>
      </c>
      <c r="B21">
        <v>24</v>
      </c>
      <c r="C21">
        <v>104</v>
      </c>
      <c r="D21" t="s">
        <v>10</v>
      </c>
      <c r="E21">
        <v>866</v>
      </c>
      <c r="F21">
        <v>0</v>
      </c>
      <c r="G21">
        <v>0</v>
      </c>
      <c r="H21">
        <v>1.5625E-2</v>
      </c>
      <c r="I21">
        <v>0</v>
      </c>
      <c r="J21">
        <v>3.125E-2</v>
      </c>
      <c r="K21">
        <v>4.6875E-2</v>
      </c>
      <c r="L21">
        <v>0</v>
      </c>
      <c r="M21">
        <v>0</v>
      </c>
      <c r="N21">
        <v>3.125E-2</v>
      </c>
      <c r="O21">
        <v>0</v>
      </c>
      <c r="P21">
        <f t="shared" si="2"/>
        <v>4.6875E-2</v>
      </c>
      <c r="Q21">
        <f t="shared" si="3"/>
        <v>1.2500000000000001E-2</v>
      </c>
    </row>
    <row r="22" spans="1:17" x14ac:dyDescent="0.3">
      <c r="A22">
        <v>5</v>
      </c>
      <c r="B22">
        <v>24</v>
      </c>
      <c r="C22">
        <v>1058</v>
      </c>
      <c r="D22" t="s">
        <v>10</v>
      </c>
      <c r="E22">
        <v>902</v>
      </c>
      <c r="F22">
        <v>0</v>
      </c>
      <c r="G22">
        <v>0</v>
      </c>
      <c r="H22">
        <v>1.5625E-2</v>
      </c>
      <c r="I22">
        <v>0</v>
      </c>
      <c r="J22">
        <v>0</v>
      </c>
      <c r="K22">
        <v>0</v>
      </c>
      <c r="L22">
        <v>0</v>
      </c>
      <c r="M22">
        <v>0</v>
      </c>
      <c r="N22">
        <v>1.5625E-2</v>
      </c>
      <c r="O22">
        <v>1.5625E-2</v>
      </c>
      <c r="P22">
        <f t="shared" si="2"/>
        <v>1.5625E-2</v>
      </c>
      <c r="Q22">
        <f t="shared" si="3"/>
        <v>4.6874999999999998E-3</v>
      </c>
    </row>
    <row r="23" spans="1:17" x14ac:dyDescent="0.3">
      <c r="A23">
        <v>6</v>
      </c>
      <c r="B23">
        <v>1056</v>
      </c>
      <c r="C23">
        <v>1040</v>
      </c>
      <c r="D23" t="s">
        <v>9</v>
      </c>
      <c r="E23">
        <v>205841</v>
      </c>
      <c r="F23">
        <v>0.140625</v>
      </c>
      <c r="G23">
        <v>0.140625</v>
      </c>
      <c r="H23">
        <v>0.125</v>
      </c>
      <c r="I23">
        <v>0.140625</v>
      </c>
      <c r="J23">
        <v>0.140625</v>
      </c>
      <c r="K23">
        <v>0.109375</v>
      </c>
      <c r="L23">
        <v>0.140625</v>
      </c>
      <c r="M23">
        <v>0.140625</v>
      </c>
      <c r="N23">
        <v>0.140625</v>
      </c>
      <c r="O23">
        <v>0.125</v>
      </c>
      <c r="P23">
        <f t="shared" si="2"/>
        <v>0.140625</v>
      </c>
      <c r="Q23">
        <f t="shared" si="3"/>
        <v>0.13437499999999999</v>
      </c>
    </row>
    <row r="24" spans="1:17" x14ac:dyDescent="0.3">
      <c r="A24">
        <v>7</v>
      </c>
      <c r="B24">
        <v>2056</v>
      </c>
      <c r="C24">
        <v>4874</v>
      </c>
      <c r="D24" t="s">
        <v>10</v>
      </c>
      <c r="E24">
        <v>3692941</v>
      </c>
      <c r="F24">
        <v>1.265625</v>
      </c>
      <c r="G24">
        <v>1.1875</v>
      </c>
      <c r="H24">
        <v>1.203125</v>
      </c>
      <c r="I24">
        <v>1.25</v>
      </c>
      <c r="J24">
        <v>1.3125</v>
      </c>
      <c r="K24">
        <v>1.546875</v>
      </c>
      <c r="L24">
        <v>1.046875</v>
      </c>
      <c r="M24">
        <v>1.34375</v>
      </c>
      <c r="N24">
        <v>1.390625</v>
      </c>
      <c r="O24">
        <v>1.515625</v>
      </c>
      <c r="P24">
        <f t="shared" si="2"/>
        <v>1.546875</v>
      </c>
      <c r="Q24">
        <f t="shared" si="3"/>
        <v>1.3062499999999999</v>
      </c>
    </row>
    <row r="25" spans="1:17" x14ac:dyDescent="0.3">
      <c r="A25">
        <v>8</v>
      </c>
      <c r="B25">
        <v>3224</v>
      </c>
      <c r="C25">
        <v>3224</v>
      </c>
      <c r="D25" t="s">
        <v>9</v>
      </c>
      <c r="E25">
        <v>1957665</v>
      </c>
      <c r="F25">
        <v>0.5</v>
      </c>
      <c r="G25">
        <v>0.734375</v>
      </c>
      <c r="H25">
        <v>0.640625</v>
      </c>
      <c r="I25">
        <v>0.65625</v>
      </c>
      <c r="J25">
        <v>0.671875</v>
      </c>
      <c r="K25">
        <v>0.765625</v>
      </c>
      <c r="L25">
        <v>0.578125</v>
      </c>
      <c r="M25">
        <v>0.703125</v>
      </c>
      <c r="N25">
        <v>0.5625</v>
      </c>
      <c r="O25">
        <v>0.578125</v>
      </c>
      <c r="P25">
        <f t="shared" si="2"/>
        <v>0.765625</v>
      </c>
      <c r="Q25">
        <f t="shared" si="3"/>
        <v>0.63906249999999998</v>
      </c>
    </row>
    <row r="26" spans="1:17" x14ac:dyDescent="0.3">
      <c r="A26">
        <v>9</v>
      </c>
      <c r="B26">
        <v>8064</v>
      </c>
      <c r="C26">
        <v>19136</v>
      </c>
      <c r="D26" t="s">
        <v>10</v>
      </c>
      <c r="E26">
        <v>57253565</v>
      </c>
      <c r="F26">
        <v>18.015625</v>
      </c>
      <c r="G26">
        <v>17.28125</v>
      </c>
      <c r="H26">
        <v>20.265625</v>
      </c>
      <c r="I26">
        <v>18.046875</v>
      </c>
      <c r="J26">
        <v>17.015625</v>
      </c>
      <c r="K26">
        <v>19.53125</v>
      </c>
      <c r="L26">
        <v>18.59375</v>
      </c>
      <c r="M26">
        <v>16.921875</v>
      </c>
      <c r="N26">
        <v>18.1875</v>
      </c>
      <c r="O26">
        <v>18.453125</v>
      </c>
      <c r="P26">
        <f t="shared" si="2"/>
        <v>20.265625</v>
      </c>
      <c r="Q26">
        <f t="shared" si="3"/>
        <v>18.231249999999999</v>
      </c>
    </row>
    <row r="27" spans="1:17" x14ac:dyDescent="0.3">
      <c r="A27">
        <v>10</v>
      </c>
      <c r="B27">
        <v>15616</v>
      </c>
      <c r="C27">
        <v>37904</v>
      </c>
      <c r="D27" t="s">
        <v>10</v>
      </c>
      <c r="E27">
        <v>213667029</v>
      </c>
      <c r="F27">
        <v>65.546875</v>
      </c>
      <c r="G27">
        <v>71.828125</v>
      </c>
      <c r="H27">
        <v>67.015625</v>
      </c>
      <c r="I27">
        <v>70.5</v>
      </c>
      <c r="J27">
        <v>74.53125</v>
      </c>
      <c r="K27">
        <v>70.78125</v>
      </c>
      <c r="L27">
        <v>69.46875</v>
      </c>
      <c r="M27">
        <v>69.875</v>
      </c>
      <c r="N27">
        <v>66.90625</v>
      </c>
      <c r="O27">
        <v>90.734375</v>
      </c>
      <c r="P27">
        <f t="shared" si="2"/>
        <v>90.734375</v>
      </c>
      <c r="Q27">
        <f t="shared" si="3"/>
        <v>71.71875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zoomScaleNormal="100" workbookViewId="0"/>
  </sheetViews>
  <sheetFormatPr defaultRowHeight="14.4" x14ac:dyDescent="0.3"/>
  <cols>
    <col min="1" max="4" width="8.5546875" customWidth="1"/>
    <col min="5" max="5" width="10.21875" customWidth="1"/>
    <col min="6" max="1025" width="8.5546875" customWidth="1"/>
  </cols>
  <sheetData>
    <row r="1" spans="1:17" x14ac:dyDescent="0.3">
      <c r="A1" t="s">
        <v>0</v>
      </c>
    </row>
    <row r="2" spans="1:17" x14ac:dyDescent="0.3">
      <c r="A2" t="s">
        <v>1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</row>
    <row r="3" spans="1:17" ht="43.2" x14ac:dyDescent="0.3">
      <c r="A3" t="s">
        <v>4</v>
      </c>
      <c r="B3" s="1" t="s">
        <v>5</v>
      </c>
      <c r="C3" s="1" t="s">
        <v>6</v>
      </c>
      <c r="D3" s="1" t="s">
        <v>7</v>
      </c>
      <c r="E3" s="1" t="s">
        <v>8</v>
      </c>
      <c r="P3" t="s">
        <v>2</v>
      </c>
      <c r="Q3" t="s">
        <v>3</v>
      </c>
    </row>
    <row r="4" spans="1:17" x14ac:dyDescent="0.3">
      <c r="A4">
        <v>1</v>
      </c>
      <c r="B4">
        <v>12</v>
      </c>
      <c r="C4">
        <v>21</v>
      </c>
      <c r="D4" t="s">
        <v>9</v>
      </c>
      <c r="E4">
        <v>355</v>
      </c>
      <c r="F4">
        <v>8.0000000000000002E-3</v>
      </c>
      <c r="P4">
        <f t="shared" ref="P4:P13" si="0">MAX(F4:O4)</f>
        <v>8.0000000000000002E-3</v>
      </c>
      <c r="Q4">
        <f t="shared" ref="Q4:Q13" si="1">AVERAGE(F4:O4)</f>
        <v>8.0000000000000002E-3</v>
      </c>
    </row>
    <row r="5" spans="1:17" x14ac:dyDescent="0.3">
      <c r="A5">
        <v>2</v>
      </c>
      <c r="B5">
        <v>12</v>
      </c>
      <c r="C5">
        <v>26</v>
      </c>
      <c r="D5" t="s">
        <v>10</v>
      </c>
      <c r="E5">
        <v>345</v>
      </c>
      <c r="F5">
        <v>8.9999999999999993E-3</v>
      </c>
      <c r="P5">
        <f t="shared" si="0"/>
        <v>8.9999999999999993E-3</v>
      </c>
      <c r="Q5">
        <f t="shared" si="1"/>
        <v>8.9999999999999993E-3</v>
      </c>
    </row>
    <row r="6" spans="1:17" x14ac:dyDescent="0.3">
      <c r="A6">
        <v>3</v>
      </c>
      <c r="B6">
        <v>12</v>
      </c>
      <c r="C6">
        <v>52</v>
      </c>
      <c r="D6" t="s">
        <v>10</v>
      </c>
      <c r="E6">
        <v>385</v>
      </c>
      <c r="F6">
        <v>8.9999999999999993E-3</v>
      </c>
      <c r="P6">
        <f t="shared" si="0"/>
        <v>8.9999999999999993E-3</v>
      </c>
      <c r="Q6">
        <f t="shared" si="1"/>
        <v>8.9999999999999993E-3</v>
      </c>
    </row>
    <row r="7" spans="1:17" x14ac:dyDescent="0.3">
      <c r="A7">
        <v>4</v>
      </c>
      <c r="B7">
        <v>24</v>
      </c>
      <c r="C7">
        <v>104</v>
      </c>
      <c r="D7" t="s">
        <v>10</v>
      </c>
      <c r="E7">
        <v>455</v>
      </c>
      <c r="F7">
        <v>0.01</v>
      </c>
      <c r="P7">
        <f t="shared" si="0"/>
        <v>0.01</v>
      </c>
      <c r="Q7">
        <f t="shared" si="1"/>
        <v>0.01</v>
      </c>
    </row>
    <row r="8" spans="1:17" x14ac:dyDescent="0.3">
      <c r="A8">
        <v>5</v>
      </c>
      <c r="B8">
        <v>24</v>
      </c>
      <c r="C8">
        <v>1058</v>
      </c>
      <c r="D8" t="s">
        <v>10</v>
      </c>
      <c r="E8">
        <v>1967</v>
      </c>
      <c r="F8">
        <v>8.9999999999999993E-3</v>
      </c>
      <c r="P8">
        <f t="shared" si="0"/>
        <v>8.9999999999999993E-3</v>
      </c>
      <c r="Q8">
        <f t="shared" si="1"/>
        <v>8.9999999999999993E-3</v>
      </c>
    </row>
    <row r="9" spans="1:17" x14ac:dyDescent="0.3">
      <c r="A9">
        <v>6</v>
      </c>
      <c r="B9">
        <v>1056</v>
      </c>
      <c r="C9">
        <v>1040</v>
      </c>
      <c r="D9" t="s">
        <v>9</v>
      </c>
      <c r="E9">
        <v>2273</v>
      </c>
      <c r="F9">
        <v>1.6E-2</v>
      </c>
      <c r="P9">
        <f t="shared" si="0"/>
        <v>1.6E-2</v>
      </c>
      <c r="Q9">
        <f t="shared" si="1"/>
        <v>1.6E-2</v>
      </c>
    </row>
    <row r="10" spans="1:17" x14ac:dyDescent="0.3">
      <c r="A10">
        <v>7</v>
      </c>
      <c r="B10">
        <v>2056</v>
      </c>
      <c r="C10">
        <v>4874</v>
      </c>
      <c r="D10" t="s">
        <v>10</v>
      </c>
      <c r="E10">
        <v>6395</v>
      </c>
      <c r="F10">
        <v>0.01</v>
      </c>
      <c r="P10">
        <f t="shared" si="0"/>
        <v>0.01</v>
      </c>
      <c r="Q10">
        <f t="shared" si="1"/>
        <v>0.01</v>
      </c>
    </row>
    <row r="11" spans="1:17" x14ac:dyDescent="0.3">
      <c r="A11">
        <v>8</v>
      </c>
      <c r="B11">
        <v>3224</v>
      </c>
      <c r="C11">
        <v>3224</v>
      </c>
      <c r="D11" t="s">
        <v>9</v>
      </c>
      <c r="E11">
        <v>6393</v>
      </c>
      <c r="F11">
        <v>8.9999999999999993E-3</v>
      </c>
      <c r="P11">
        <f t="shared" si="0"/>
        <v>8.9999999999999993E-3</v>
      </c>
      <c r="Q11">
        <f t="shared" si="1"/>
        <v>8.9999999999999993E-3</v>
      </c>
    </row>
    <row r="12" spans="1:17" x14ac:dyDescent="0.3">
      <c r="A12">
        <v>9</v>
      </c>
      <c r="B12">
        <v>8064</v>
      </c>
      <c r="C12">
        <v>19136</v>
      </c>
      <c r="D12" t="s">
        <v>10</v>
      </c>
      <c r="E12">
        <v>23567</v>
      </c>
      <c r="F12">
        <v>1.6E-2</v>
      </c>
      <c r="P12">
        <f t="shared" si="0"/>
        <v>1.6E-2</v>
      </c>
      <c r="Q12">
        <f t="shared" si="1"/>
        <v>1.6E-2</v>
      </c>
    </row>
    <row r="13" spans="1:17" x14ac:dyDescent="0.3">
      <c r="A13">
        <v>10</v>
      </c>
      <c r="B13">
        <v>15616</v>
      </c>
      <c r="C13">
        <v>37904</v>
      </c>
      <c r="D13" t="s">
        <v>10</v>
      </c>
      <c r="E13">
        <v>46795</v>
      </c>
      <c r="F13">
        <v>2.5000000000000001E-2</v>
      </c>
      <c r="P13">
        <f t="shared" si="0"/>
        <v>2.5000000000000001E-2</v>
      </c>
      <c r="Q13">
        <f t="shared" si="1"/>
        <v>2.5000000000000001E-2</v>
      </c>
    </row>
    <row r="15" spans="1:17" x14ac:dyDescent="0.3">
      <c r="A15" t="s">
        <v>11</v>
      </c>
    </row>
    <row r="16" spans="1:17" x14ac:dyDescent="0.3">
      <c r="A16" t="s">
        <v>1</v>
      </c>
      <c r="F16">
        <v>1</v>
      </c>
      <c r="G16">
        <v>2</v>
      </c>
      <c r="H16">
        <v>3</v>
      </c>
      <c r="I16">
        <v>4</v>
      </c>
      <c r="J16">
        <v>5</v>
      </c>
      <c r="K16">
        <v>6</v>
      </c>
      <c r="L16">
        <v>7</v>
      </c>
      <c r="M16">
        <v>8</v>
      </c>
      <c r="N16">
        <v>9</v>
      </c>
      <c r="O16">
        <v>10</v>
      </c>
    </row>
    <row r="17" spans="1:17" ht="43.2" x14ac:dyDescent="0.3">
      <c r="A17" t="s">
        <v>4</v>
      </c>
      <c r="B17" s="1" t="s">
        <v>5</v>
      </c>
      <c r="C17" s="1" t="s">
        <v>6</v>
      </c>
      <c r="D17" s="1" t="s">
        <v>7</v>
      </c>
      <c r="E17" s="1" t="s">
        <v>8</v>
      </c>
      <c r="P17" t="s">
        <v>2</v>
      </c>
      <c r="Q17" t="s">
        <v>3</v>
      </c>
    </row>
    <row r="18" spans="1:17" x14ac:dyDescent="0.3">
      <c r="A18">
        <v>1</v>
      </c>
      <c r="B18">
        <v>12</v>
      </c>
      <c r="C18">
        <v>21</v>
      </c>
      <c r="D18" t="s">
        <v>9</v>
      </c>
      <c r="E18">
        <v>355</v>
      </c>
      <c r="F18">
        <v>0</v>
      </c>
      <c r="P18">
        <f t="shared" ref="P18:P27" si="2">MAX(F18:O18)</f>
        <v>0</v>
      </c>
      <c r="Q18">
        <f t="shared" ref="Q18:Q27" si="3">AVERAGE(F18:O18)</f>
        <v>0</v>
      </c>
    </row>
    <row r="19" spans="1:17" x14ac:dyDescent="0.3">
      <c r="A19">
        <v>2</v>
      </c>
      <c r="B19">
        <v>12</v>
      </c>
      <c r="C19">
        <v>26</v>
      </c>
      <c r="D19" t="s">
        <v>10</v>
      </c>
      <c r="E19">
        <v>345</v>
      </c>
      <c r="F19">
        <v>0</v>
      </c>
      <c r="P19">
        <f t="shared" si="2"/>
        <v>0</v>
      </c>
      <c r="Q19">
        <f t="shared" si="3"/>
        <v>0</v>
      </c>
    </row>
    <row r="20" spans="1:17" x14ac:dyDescent="0.3">
      <c r="A20">
        <v>3</v>
      </c>
      <c r="B20">
        <v>12</v>
      </c>
      <c r="C20">
        <v>52</v>
      </c>
      <c r="D20" t="s">
        <v>10</v>
      </c>
      <c r="E20">
        <v>385</v>
      </c>
      <c r="F20">
        <v>0</v>
      </c>
      <c r="P20">
        <f t="shared" si="2"/>
        <v>0</v>
      </c>
      <c r="Q20">
        <f t="shared" si="3"/>
        <v>0</v>
      </c>
    </row>
    <row r="21" spans="1:17" x14ac:dyDescent="0.3">
      <c r="A21">
        <v>4</v>
      </c>
      <c r="B21">
        <v>24</v>
      </c>
      <c r="C21">
        <v>104</v>
      </c>
      <c r="D21" t="s">
        <v>10</v>
      </c>
      <c r="E21">
        <v>455</v>
      </c>
      <c r="F21">
        <v>0</v>
      </c>
      <c r="P21">
        <f t="shared" si="2"/>
        <v>0</v>
      </c>
      <c r="Q21">
        <f t="shared" si="3"/>
        <v>0</v>
      </c>
    </row>
    <row r="22" spans="1:17" x14ac:dyDescent="0.3">
      <c r="A22">
        <v>5</v>
      </c>
      <c r="B22">
        <v>24</v>
      </c>
      <c r="C22">
        <v>1058</v>
      </c>
      <c r="D22" t="s">
        <v>10</v>
      </c>
      <c r="E22">
        <v>1967</v>
      </c>
      <c r="F22">
        <v>0</v>
      </c>
      <c r="P22">
        <f t="shared" si="2"/>
        <v>0</v>
      </c>
      <c r="Q22">
        <f t="shared" si="3"/>
        <v>0</v>
      </c>
    </row>
    <row r="23" spans="1:17" x14ac:dyDescent="0.3">
      <c r="A23">
        <v>6</v>
      </c>
      <c r="B23">
        <v>1056</v>
      </c>
      <c r="C23">
        <v>1040</v>
      </c>
      <c r="D23" t="s">
        <v>9</v>
      </c>
      <c r="E23">
        <v>2273</v>
      </c>
      <c r="F23">
        <v>1.5625E-2</v>
      </c>
      <c r="P23">
        <f t="shared" si="2"/>
        <v>1.5625E-2</v>
      </c>
      <c r="Q23">
        <f t="shared" si="3"/>
        <v>1.5625E-2</v>
      </c>
    </row>
    <row r="24" spans="1:17" x14ac:dyDescent="0.3">
      <c r="A24">
        <v>7</v>
      </c>
      <c r="B24">
        <v>2056</v>
      </c>
      <c r="C24">
        <v>4874</v>
      </c>
      <c r="D24" t="s">
        <v>10</v>
      </c>
      <c r="E24">
        <v>6395</v>
      </c>
      <c r="F24">
        <v>0</v>
      </c>
      <c r="P24">
        <f t="shared" si="2"/>
        <v>0</v>
      </c>
      <c r="Q24">
        <f t="shared" si="3"/>
        <v>0</v>
      </c>
    </row>
    <row r="25" spans="1:17" x14ac:dyDescent="0.3">
      <c r="A25">
        <v>8</v>
      </c>
      <c r="B25">
        <v>3224</v>
      </c>
      <c r="C25">
        <v>3224</v>
      </c>
      <c r="D25" t="s">
        <v>9</v>
      </c>
      <c r="E25">
        <v>6393</v>
      </c>
      <c r="F25">
        <v>0</v>
      </c>
      <c r="P25">
        <f t="shared" si="2"/>
        <v>0</v>
      </c>
      <c r="Q25">
        <f t="shared" si="3"/>
        <v>0</v>
      </c>
    </row>
    <row r="26" spans="1:17" x14ac:dyDescent="0.3">
      <c r="A26">
        <v>9</v>
      </c>
      <c r="B26">
        <v>8064</v>
      </c>
      <c r="C26">
        <v>19136</v>
      </c>
      <c r="D26" t="s">
        <v>10</v>
      </c>
      <c r="E26">
        <v>23567</v>
      </c>
      <c r="F26">
        <v>0</v>
      </c>
      <c r="P26">
        <f t="shared" si="2"/>
        <v>0</v>
      </c>
      <c r="Q26">
        <f t="shared" si="3"/>
        <v>0</v>
      </c>
    </row>
    <row r="27" spans="1:17" x14ac:dyDescent="0.3">
      <c r="A27">
        <v>10</v>
      </c>
      <c r="B27">
        <v>15616</v>
      </c>
      <c r="C27">
        <v>37904</v>
      </c>
      <c r="D27" t="s">
        <v>10</v>
      </c>
      <c r="E27">
        <v>46795</v>
      </c>
      <c r="F27">
        <v>1.5625E-2</v>
      </c>
      <c r="P27">
        <f t="shared" si="2"/>
        <v>1.5625E-2</v>
      </c>
      <c r="Q27">
        <f t="shared" si="3"/>
        <v>1.5625E-2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alhabet soup time</vt:lpstr>
      <vt:lpstr>alphabet soup function calls</vt:lpstr>
      <vt:lpstr>method 1 stats</vt:lpstr>
      <vt:lpstr>method 2 stats</vt:lpstr>
      <vt:lpstr>method 3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Iglesias</dc:creator>
  <dc:description/>
  <cp:lastModifiedBy>Daniel Iglesias</cp:lastModifiedBy>
  <cp:revision>248</cp:revision>
  <dcterms:created xsi:type="dcterms:W3CDTF">2018-09-16T18:44:19Z</dcterms:created>
  <dcterms:modified xsi:type="dcterms:W3CDTF">2018-09-30T20:27:39Z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