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PycharmProjects\alphabetsoup\docs\"/>
    </mc:Choice>
  </mc:AlternateContent>
  <xr:revisionPtr revIDLastSave="0" documentId="13_ncr:1_{04AFBD8A-E254-49E7-920D-84DB048D17A6}" xr6:coauthVersionLast="37" xr6:coauthVersionMax="37" xr10:uidLastSave="{00000000-0000-0000-0000-000000000000}"/>
  <bookViews>
    <workbookView xWindow="0" yWindow="0" windowWidth="16380" windowHeight="8196" tabRatio="500" activeTab="1" xr2:uid="{00000000-000D-0000-FFFF-FFFF00000000}"/>
  </bookViews>
  <sheets>
    <sheet name="method_!" sheetId="1" r:id="rId1"/>
    <sheet name="method 1 stats" sheetId="2" r:id="rId2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9" i="2" l="1"/>
  <c r="L19" i="2"/>
  <c r="M18" i="2"/>
  <c r="L18" i="2"/>
  <c r="M5" i="2"/>
  <c r="L5" i="2"/>
  <c r="M4" i="2"/>
  <c r="L4" i="2"/>
  <c r="I11" i="1"/>
  <c r="H11" i="1"/>
  <c r="K11" i="1" s="1"/>
  <c r="F11" i="1"/>
  <c r="I10" i="1"/>
  <c r="H10" i="1"/>
  <c r="K10" i="1" s="1"/>
  <c r="F10" i="1"/>
  <c r="I9" i="1"/>
  <c r="H9" i="1"/>
  <c r="K9" i="1" s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<sst xmlns="http://schemas.openxmlformats.org/spreadsheetml/2006/main" count="15" uniqueCount="10">
  <si>
    <t>Test Or.</t>
  </si>
  <si>
    <t>m</t>
  </si>
  <si>
    <t>s</t>
  </si>
  <si>
    <t>time [sec]</t>
  </si>
  <si>
    <t>s/m</t>
  </si>
  <si>
    <t>cProfile [seconds]</t>
  </si>
  <si>
    <t>Iteration Or.</t>
  </si>
  <si>
    <t>Max</t>
  </si>
  <si>
    <t>Average</t>
  </si>
  <si>
    <t>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</si>
</sst>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'method_!'!$B$2:$B$11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1056</c:v>
                </c:pt>
                <c:pt idx="6">
                  <c:v>2016</c:v>
                </c:pt>
                <c:pt idx="7">
                  <c:v>3936</c:v>
                </c:pt>
                <c:pt idx="8">
                  <c:v>7776</c:v>
                </c:pt>
                <c:pt idx="9">
                  <c:v>15456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8-4AA5-ADFF-3E75B4414C5F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'method_!'!$C$2:$C$11</c:f>
              <c:numCache>
                <c:formatCode>General</c:formatCode>
                <c:ptCount val="10"/>
                <c:pt idx="0">
                  <c:v>21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  <c:pt idx="4">
                  <c:v>1040</c:v>
                </c:pt>
                <c:pt idx="5">
                  <c:v>1040</c:v>
                </c:pt>
                <c:pt idx="6">
                  <c:v>4784</c:v>
                </c:pt>
                <c:pt idx="7">
                  <c:v>3936</c:v>
                </c:pt>
                <c:pt idx="8">
                  <c:v>18824</c:v>
                </c:pt>
                <c:pt idx="9">
                  <c:v>37544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8-4AA5-ADFF-3E75B4414C5F}"/>
            </c:ext>
          </c:extLst>
        </c:ser>
        <c:ser>
          <c:idx val="2"/>
          <c:order val="2"/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'method_!'!$D$2:$D$11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8-4AA5-ADFF-3E75B4414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539831"/>
        <c:axId val="5211067"/>
      </c:lineChart>
      <c:catAx>
        <c:axId val="78539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11067"/>
        <c:crosses val="autoZero"/>
        <c:auto val="1"/>
        <c:lblAlgn val="ctr"/>
        <c:lblOffset val="100"/>
        <c:noMultiLvlLbl val="1"/>
      </c:catAx>
      <c:valAx>
        <c:axId val="52110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5398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111240</xdr:colOff>
      <xdr:row>0</xdr:row>
      <xdr:rowOff>149400</xdr:rowOff>
    </xdr:from>
    <xdr:to>
      <xdr:col>18</xdr:col>
      <xdr:colOff>414360</xdr:colOff>
      <xdr:row>10</xdr:row>
      <xdr:rowOff>223920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"/>
  <sheetViews>
    <sheetView zoomScaleNormal="100" workbookViewId="0">
      <selection activeCell="A2" activeCellId="1" sqref="L16:M16 A2"/>
    </sheetView>
  </sheetViews>
  <sheetFormatPr defaultRowHeight="21" x14ac:dyDescent="0.4"/>
  <cols>
    <col min="1" max="1025" width="8.6640625" style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11" x14ac:dyDescent="0.4">
      <c r="A2" s="1">
        <v>1</v>
      </c>
      <c r="B2" s="1">
        <v>12</v>
      </c>
      <c r="C2" s="1">
        <v>21</v>
      </c>
      <c r="D2" s="1">
        <v>0</v>
      </c>
      <c r="F2" s="1">
        <f t="shared" ref="F2:F11" si="0">C2/B2</f>
        <v>1.75</v>
      </c>
    </row>
    <row r="3" spans="1:11" x14ac:dyDescent="0.4">
      <c r="A3" s="1">
        <v>2</v>
      </c>
      <c r="B3" s="1">
        <v>12</v>
      </c>
      <c r="C3" s="1">
        <v>26</v>
      </c>
      <c r="D3" s="1">
        <v>0</v>
      </c>
      <c r="F3" s="1">
        <f t="shared" si="0"/>
        <v>2.1666666666666665</v>
      </c>
    </row>
    <row r="4" spans="1:11" x14ac:dyDescent="0.4">
      <c r="A4" s="1">
        <v>3</v>
      </c>
      <c r="B4" s="1">
        <v>12</v>
      </c>
      <c r="C4" s="1">
        <v>52</v>
      </c>
      <c r="D4" s="1">
        <v>0</v>
      </c>
      <c r="F4" s="1">
        <f t="shared" si="0"/>
        <v>4.333333333333333</v>
      </c>
    </row>
    <row r="5" spans="1:11" x14ac:dyDescent="0.4">
      <c r="A5" s="1">
        <v>4</v>
      </c>
      <c r="B5" s="1">
        <v>24</v>
      </c>
      <c r="C5" s="1">
        <v>104</v>
      </c>
      <c r="D5" s="1">
        <v>0</v>
      </c>
      <c r="F5" s="1">
        <f t="shared" si="0"/>
        <v>4.333333333333333</v>
      </c>
    </row>
    <row r="6" spans="1:11" x14ac:dyDescent="0.4">
      <c r="A6" s="1">
        <v>5</v>
      </c>
      <c r="B6" s="1">
        <v>24</v>
      </c>
      <c r="C6" s="1">
        <v>1040</v>
      </c>
      <c r="D6" s="1">
        <v>0</v>
      </c>
      <c r="F6" s="1">
        <f t="shared" si="0"/>
        <v>43.333333333333336</v>
      </c>
    </row>
    <row r="7" spans="1:11" x14ac:dyDescent="0.4">
      <c r="A7" s="1">
        <v>6</v>
      </c>
      <c r="B7" s="1">
        <v>1056</v>
      </c>
      <c r="C7" s="1">
        <v>1040</v>
      </c>
      <c r="D7" s="1">
        <v>0</v>
      </c>
      <c r="F7" s="1">
        <f t="shared" si="0"/>
        <v>0.98484848484848486</v>
      </c>
    </row>
    <row r="8" spans="1:11" x14ac:dyDescent="0.4">
      <c r="A8" s="1">
        <v>7</v>
      </c>
      <c r="B8" s="1">
        <v>2016</v>
      </c>
      <c r="C8" s="1">
        <v>4784</v>
      </c>
      <c r="D8" s="1">
        <v>1E-3</v>
      </c>
      <c r="F8" s="1">
        <f t="shared" si="0"/>
        <v>2.373015873015873</v>
      </c>
    </row>
    <row r="9" spans="1:11" x14ac:dyDescent="0.4">
      <c r="A9" s="1">
        <v>8</v>
      </c>
      <c r="B9" s="1">
        <v>3936</v>
      </c>
      <c r="C9" s="1">
        <v>3936</v>
      </c>
      <c r="D9" s="1">
        <v>3.0000000000000001E-3</v>
      </c>
      <c r="F9" s="1">
        <f t="shared" si="0"/>
        <v>1</v>
      </c>
      <c r="H9" s="1">
        <f>B9-B8</f>
        <v>1920</v>
      </c>
      <c r="I9" s="1">
        <f>D9-D8</f>
        <v>2E-3</v>
      </c>
      <c r="K9" s="1">
        <f>B9/H9</f>
        <v>2.0499999999999998</v>
      </c>
    </row>
    <row r="10" spans="1:11" x14ac:dyDescent="0.4">
      <c r="A10" s="1">
        <v>9</v>
      </c>
      <c r="B10" s="1">
        <v>7776</v>
      </c>
      <c r="C10" s="1">
        <v>18824</v>
      </c>
      <c r="D10" s="1">
        <v>5.0000000000000001E-3</v>
      </c>
      <c r="F10" s="1">
        <f t="shared" si="0"/>
        <v>2.4207818930041154</v>
      </c>
      <c r="H10" s="1">
        <f>B10-B9</f>
        <v>3840</v>
      </c>
      <c r="I10" s="1">
        <f>D10-D9</f>
        <v>2E-3</v>
      </c>
      <c r="K10" s="1">
        <f>B10/H10</f>
        <v>2.0249999999999999</v>
      </c>
    </row>
    <row r="11" spans="1:11" x14ac:dyDescent="0.4">
      <c r="A11" s="1">
        <v>10</v>
      </c>
      <c r="B11" s="1">
        <v>15456</v>
      </c>
      <c r="C11" s="1">
        <v>37544</v>
      </c>
      <c r="D11" s="1">
        <v>7.0000000000000001E-3</v>
      </c>
      <c r="F11" s="1">
        <f t="shared" si="0"/>
        <v>2.429089026915114</v>
      </c>
      <c r="H11" s="1">
        <f>B11-B10</f>
        <v>7680</v>
      </c>
      <c r="I11" s="1">
        <f>D11-D10</f>
        <v>2E-3</v>
      </c>
      <c r="K11" s="1">
        <f>B11/H11</f>
        <v>2.0125000000000002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tabSelected="1" zoomScaleNormal="100" workbookViewId="0">
      <selection activeCell="N16" sqref="N16"/>
    </sheetView>
  </sheetViews>
  <sheetFormatPr defaultRowHeight="14.4" x14ac:dyDescent="0.3"/>
  <cols>
    <col min="1" max="1025" width="8.5546875" customWidth="1"/>
  </cols>
  <sheetData>
    <row r="1" spans="1:13" x14ac:dyDescent="0.3">
      <c r="A1" t="s">
        <v>5</v>
      </c>
    </row>
    <row r="2" spans="1:13" x14ac:dyDescent="0.3">
      <c r="A2" t="s">
        <v>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7</v>
      </c>
      <c r="M2" t="s">
        <v>8</v>
      </c>
    </row>
    <row r="3" spans="1:13" x14ac:dyDescent="0.3">
      <c r="A3" t="s">
        <v>0</v>
      </c>
    </row>
    <row r="4" spans="1:13" x14ac:dyDescent="0.3">
      <c r="A4">
        <v>1</v>
      </c>
      <c r="B4">
        <v>1.4999999999999999E-2</v>
      </c>
      <c r="C4">
        <v>4.2000000000000003E-2</v>
      </c>
      <c r="D4">
        <v>4.1000000000000002E-2</v>
      </c>
      <c r="E4">
        <v>4.2000000000000003E-2</v>
      </c>
      <c r="F4">
        <v>4.2999999999999997E-2</v>
      </c>
      <c r="G4">
        <v>3.4000000000000002E-2</v>
      </c>
      <c r="H4">
        <v>1.9E-2</v>
      </c>
      <c r="I4">
        <v>4.2999999999999997E-2</v>
      </c>
      <c r="J4">
        <v>4.2999999999999997E-2</v>
      </c>
      <c r="K4">
        <v>1.6E-2</v>
      </c>
      <c r="L4">
        <f>MAX(B4:K4)</f>
        <v>4.2999999999999997E-2</v>
      </c>
      <c r="M4">
        <f>AVERAGE(B4:K4)</f>
        <v>3.3799999999999997E-2</v>
      </c>
    </row>
    <row r="5" spans="1:13" x14ac:dyDescent="0.3">
      <c r="A5">
        <v>2</v>
      </c>
      <c r="B5">
        <v>4.3999999999999997E-2</v>
      </c>
      <c r="C5">
        <v>4.2000000000000003E-2</v>
      </c>
      <c r="D5">
        <v>4.2000000000000003E-2</v>
      </c>
      <c r="E5">
        <v>4.3999999999999997E-2</v>
      </c>
      <c r="F5">
        <v>4.1000000000000002E-2</v>
      </c>
      <c r="G5">
        <v>0.05</v>
      </c>
      <c r="H5">
        <v>3.6999999999999998E-2</v>
      </c>
      <c r="I5">
        <v>3.6999999999999998E-2</v>
      </c>
      <c r="J5">
        <v>4.1000000000000002E-2</v>
      </c>
      <c r="K5">
        <v>3.3000000000000002E-2</v>
      </c>
      <c r="L5">
        <f>MAX(B5:K5)</f>
        <v>0.05</v>
      </c>
      <c r="M5">
        <f>AVERAGE(B5:K5)</f>
        <v>4.1099999999999991E-2</v>
      </c>
    </row>
    <row r="6" spans="1:13" x14ac:dyDescent="0.3">
      <c r="A6">
        <v>3</v>
      </c>
    </row>
    <row r="7" spans="1:13" x14ac:dyDescent="0.3">
      <c r="A7">
        <v>4</v>
      </c>
    </row>
    <row r="8" spans="1:13" x14ac:dyDescent="0.3">
      <c r="A8">
        <v>5</v>
      </c>
    </row>
    <row r="9" spans="1:13" x14ac:dyDescent="0.3">
      <c r="A9">
        <v>6</v>
      </c>
    </row>
    <row r="10" spans="1:13" x14ac:dyDescent="0.3">
      <c r="A10">
        <v>7</v>
      </c>
    </row>
    <row r="11" spans="1:13" x14ac:dyDescent="0.3">
      <c r="A11">
        <v>8</v>
      </c>
    </row>
    <row r="12" spans="1:13" x14ac:dyDescent="0.3">
      <c r="A12">
        <v>9</v>
      </c>
    </row>
    <row r="13" spans="1:13" x14ac:dyDescent="0.3">
      <c r="A13">
        <v>10</v>
      </c>
    </row>
    <row r="15" spans="1:13" x14ac:dyDescent="0.3">
      <c r="A15" t="s">
        <v>9</v>
      </c>
    </row>
    <row r="16" spans="1:13" x14ac:dyDescent="0.3">
      <c r="A16" t="s">
        <v>6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 t="s">
        <v>7</v>
      </c>
      <c r="M16" t="s">
        <v>8</v>
      </c>
    </row>
    <row r="17" spans="1:13" x14ac:dyDescent="0.3">
      <c r="A17" t="s">
        <v>0</v>
      </c>
    </row>
    <row r="18" spans="1:13" x14ac:dyDescent="0.3">
      <c r="A18">
        <v>1</v>
      </c>
      <c r="B18">
        <v>4.6875E-2</v>
      </c>
      <c r="C18">
        <v>0</v>
      </c>
      <c r="D18">
        <v>1.5625E-2</v>
      </c>
      <c r="E18">
        <v>0</v>
      </c>
      <c r="F18">
        <v>3.125E-2</v>
      </c>
      <c r="G18">
        <v>0</v>
      </c>
      <c r="H18">
        <v>1.5625E-2</v>
      </c>
      <c r="I18">
        <v>1.5625E-2</v>
      </c>
      <c r="J18">
        <v>0</v>
      </c>
      <c r="K18">
        <v>1.5625E-2</v>
      </c>
      <c r="L18">
        <f>MAX(B18:K18)</f>
        <v>4.6875E-2</v>
      </c>
      <c r="M18">
        <f>AVERAGE(B18:K18)</f>
        <v>1.40625E-2</v>
      </c>
    </row>
    <row r="19" spans="1:13" x14ac:dyDescent="0.3">
      <c r="A19">
        <v>2</v>
      </c>
      <c r="B19">
        <v>0</v>
      </c>
      <c r="C19">
        <v>3.125E-2</v>
      </c>
      <c r="D19">
        <v>0</v>
      </c>
      <c r="E19">
        <v>3.125E-2</v>
      </c>
      <c r="F19">
        <v>0</v>
      </c>
      <c r="G19">
        <v>1.5625E-2</v>
      </c>
      <c r="H19">
        <v>3.125E-2</v>
      </c>
      <c r="I19">
        <v>1.5625E-2</v>
      </c>
      <c r="J19">
        <v>0</v>
      </c>
      <c r="K19">
        <v>1.5625E-2</v>
      </c>
      <c r="L19">
        <f>MAX(B19:K19)</f>
        <v>3.125E-2</v>
      </c>
      <c r="M19">
        <f>AVERAGE(B19:K19)</f>
        <v>1.40625E-2</v>
      </c>
    </row>
    <row r="20" spans="1:13" x14ac:dyDescent="0.3">
      <c r="A20">
        <v>3</v>
      </c>
    </row>
    <row r="21" spans="1:13" x14ac:dyDescent="0.3">
      <c r="A21">
        <v>4</v>
      </c>
    </row>
    <row r="22" spans="1:13" x14ac:dyDescent="0.3">
      <c r="A22">
        <v>5</v>
      </c>
    </row>
    <row r="23" spans="1:13" x14ac:dyDescent="0.3">
      <c r="A23">
        <v>6</v>
      </c>
    </row>
    <row r="24" spans="1:13" x14ac:dyDescent="0.3">
      <c r="A24">
        <v>7</v>
      </c>
    </row>
    <row r="25" spans="1:13" x14ac:dyDescent="0.3">
      <c r="A25">
        <v>8</v>
      </c>
    </row>
    <row r="26" spans="1:13" x14ac:dyDescent="0.3">
      <c r="A26">
        <v>9</v>
      </c>
    </row>
    <row r="27" spans="1:13" x14ac:dyDescent="0.3">
      <c r="A27">
        <v>10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method_!</vt:lpstr>
      <vt:lpstr>method 1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Iglesias</dc:creator>
  <dc:description/>
  <cp:lastModifiedBy>Daniel Iglesias</cp:lastModifiedBy>
  <cp:revision>38</cp:revision>
  <dcterms:created xsi:type="dcterms:W3CDTF">2018-09-16T18:44:19Z</dcterms:created>
  <dcterms:modified xsi:type="dcterms:W3CDTF">2018-09-30T09:54:27Z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