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danie\OneDrive\Documents\Job Search\edX\Columbia University Oct 2023\Week 1\Class_2_Activities\01-Ins_ExcelPlayground\"/>
    </mc:Choice>
  </mc:AlternateContent>
  <xr:revisionPtr revIDLastSave="0" documentId="13_ncr:1_{D39EE1B4-EA47-4C92-B18D-AE08B8583694}" xr6:coauthVersionLast="47" xr6:coauthVersionMax="47" xr10:uidLastSave="{00000000-0000-0000-0000-000000000000}"/>
  <bookViews>
    <workbookView xWindow="25080" yWindow="-120" windowWidth="25440" windowHeight="1527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E19" i="1"/>
  <c r="F9" i="1"/>
  <c r="F2" i="1"/>
  <c r="F5" i="1"/>
  <c r="F19" i="1"/>
  <c r="G19" i="1"/>
  <c r="H9" i="1"/>
  <c r="H2" i="1"/>
  <c r="H5" i="1"/>
  <c r="H19" i="1"/>
  <c r="C19" i="1"/>
  <c r="D18" i="1"/>
  <c r="E18" i="1"/>
  <c r="F18" i="1"/>
  <c r="G18" i="1"/>
  <c r="H18" i="1"/>
  <c r="C18" i="1"/>
  <c r="D17" i="1"/>
  <c r="E17" i="1"/>
  <c r="F17" i="1"/>
  <c r="G17" i="1"/>
  <c r="H17" i="1"/>
  <c r="C17" i="1"/>
  <c r="D16" i="1"/>
  <c r="E16" i="1"/>
  <c r="F16" i="1"/>
  <c r="G16" i="1"/>
  <c r="H16" i="1"/>
  <c r="C16" i="1"/>
  <c r="D15" i="1"/>
  <c r="E15" i="1"/>
  <c r="F15" i="1"/>
  <c r="G15" i="1"/>
  <c r="H15" i="1"/>
  <c r="C15" i="1"/>
  <c r="H4" i="1"/>
  <c r="H6" i="1"/>
  <c r="H7" i="1"/>
  <c r="H8" i="1"/>
  <c r="H10" i="1"/>
  <c r="H3" i="1"/>
  <c r="F3" i="1"/>
  <c r="F4" i="1"/>
  <c r="F6" i="1"/>
  <c r="F7" i="1"/>
  <c r="F8" i="1"/>
  <c r="F10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<sst xmlns="http://schemas.openxmlformats.org/spreadsheetml/2006/main" count="23" uniqueCount="23">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</sst>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4" fontId="0" fillId="0" borderId="0" xfId="0" applyNumberFormat="1"/>
    <xf numFmtId="1" fontId="0" fillId="0" borderId="0" xfId="0" applyNumberFormat="1"/>
    <xf numFmtId="164" fontId="0" fillId="2" borderId="0" xfId="0" applyNumberForma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30" zoomScaleNormal="130" workbookViewId="0">
      <selection activeCell="C6" sqref="C6"/>
    </sheetView>
  </sheetViews>
  <sheetFormatPr defaultColWidth="11" defaultRowHeight="15.75" x14ac:dyDescent="0.25"/>
  <cols>
    <col min="1" max="1" width="14.125" customWidth="1"/>
    <col min="2" max="2" width="19" customWidth="1"/>
    <col min="3" max="3" width="14.125" customWidth="1"/>
    <col min="4" max="4" width="13.125" customWidth="1"/>
    <col min="5" max="5" width="11.5" customWidth="1"/>
    <col min="6" max="6" width="18.5" customWidth="1"/>
    <col min="7" max="7" width="15" customWidth="1"/>
    <col min="8" max="8" width="14.125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5">
      <c r="A2">
        <f>1</f>
        <v>1</v>
      </c>
      <c r="B2" t="s">
        <v>5</v>
      </c>
      <c r="C2">
        <v>200</v>
      </c>
      <c r="D2">
        <v>82</v>
      </c>
      <c r="E2">
        <v>92</v>
      </c>
      <c r="F2" s="8">
        <f>AVERAGE(C2:E2)</f>
        <v>124.66666666666667</v>
      </c>
      <c r="G2">
        <v>1</v>
      </c>
      <c r="H2" s="3">
        <f>G2+F2</f>
        <v>125.66666666666667</v>
      </c>
    </row>
    <row r="3" spans="1:8" x14ac:dyDescent="0.25">
      <c r="A3">
        <v>2</v>
      </c>
      <c r="B3" s="2" t="s">
        <v>9</v>
      </c>
      <c r="C3">
        <v>92</v>
      </c>
      <c r="D3">
        <v>93</v>
      </c>
      <c r="E3">
        <v>97</v>
      </c>
      <c r="F3" s="8">
        <f t="shared" ref="F3:F10" si="0">AVERAGE(C3:E3)</f>
        <v>94</v>
      </c>
      <c r="G3">
        <v>3</v>
      </c>
      <c r="H3" s="3">
        <f>SUM(F3:G3)</f>
        <v>97</v>
      </c>
    </row>
    <row r="4" spans="1:8" x14ac:dyDescent="0.25">
      <c r="A4">
        <v>3</v>
      </c>
      <c r="B4" t="s">
        <v>10</v>
      </c>
      <c r="C4">
        <v>86</v>
      </c>
      <c r="D4">
        <v>98</v>
      </c>
      <c r="E4">
        <v>84</v>
      </c>
      <c r="F4" s="8">
        <f t="shared" si="0"/>
        <v>89.333333333333329</v>
      </c>
      <c r="G4">
        <v>4</v>
      </c>
      <c r="H4" s="3">
        <f t="shared" ref="H4:H10" si="1">SUM(F4:G4)</f>
        <v>93.333333333333329</v>
      </c>
    </row>
    <row r="5" spans="1:8" x14ac:dyDescent="0.25">
      <c r="A5">
        <v>4</v>
      </c>
      <c r="B5" t="s">
        <v>11</v>
      </c>
      <c r="C5">
        <v>1000</v>
      </c>
      <c r="D5">
        <v>82</v>
      </c>
      <c r="E5">
        <v>97</v>
      </c>
      <c r="F5" s="8">
        <f t="shared" si="0"/>
        <v>393</v>
      </c>
      <c r="G5">
        <v>1</v>
      </c>
      <c r="H5" s="3">
        <f t="shared" si="1"/>
        <v>394</v>
      </c>
    </row>
    <row r="6" spans="1:8" x14ac:dyDescent="0.25">
      <c r="A6">
        <v>5</v>
      </c>
      <c r="B6" t="s">
        <v>12</v>
      </c>
      <c r="C6">
        <v>94</v>
      </c>
      <c r="D6">
        <v>87</v>
      </c>
      <c r="E6">
        <v>83</v>
      </c>
      <c r="F6" s="8">
        <f t="shared" si="0"/>
        <v>88</v>
      </c>
      <c r="G6">
        <v>1</v>
      </c>
      <c r="H6" s="3">
        <f t="shared" si="1"/>
        <v>89</v>
      </c>
    </row>
    <row r="7" spans="1:8" x14ac:dyDescent="0.25">
      <c r="A7">
        <v>6</v>
      </c>
      <c r="B7" t="s">
        <v>13</v>
      </c>
      <c r="C7">
        <v>95</v>
      </c>
      <c r="D7">
        <v>92</v>
      </c>
      <c r="E7">
        <v>97</v>
      </c>
      <c r="F7" s="8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25">
      <c r="A8">
        <v>7</v>
      </c>
      <c r="B8" t="s">
        <v>14</v>
      </c>
      <c r="C8">
        <v>86</v>
      </c>
      <c r="D8">
        <v>93</v>
      </c>
      <c r="E8">
        <v>93</v>
      </c>
      <c r="F8" s="8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25">
      <c r="A9">
        <v>8</v>
      </c>
      <c r="B9" t="s">
        <v>15</v>
      </c>
      <c r="C9">
        <v>10</v>
      </c>
      <c r="D9">
        <v>86</v>
      </c>
      <c r="E9">
        <v>97</v>
      </c>
      <c r="F9" s="8">
        <f t="shared" si="0"/>
        <v>64.333333333333329</v>
      </c>
      <c r="G9">
        <v>3</v>
      </c>
      <c r="H9" s="3">
        <f t="shared" si="1"/>
        <v>67.333333333333329</v>
      </c>
    </row>
    <row r="10" spans="1:8" x14ac:dyDescent="0.25">
      <c r="A10">
        <v>9</v>
      </c>
      <c r="B10" t="s">
        <v>16</v>
      </c>
      <c r="C10">
        <v>100</v>
      </c>
      <c r="D10">
        <v>85</v>
      </c>
      <c r="E10">
        <v>96</v>
      </c>
      <c r="F10" s="8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25">
      <c r="A14" s="4" t="s">
        <v>17</v>
      </c>
      <c r="B14" s="4"/>
    </row>
    <row r="15" spans="1:8" x14ac:dyDescent="0.25">
      <c r="A15" s="5" t="s">
        <v>18</v>
      </c>
      <c r="B15" s="6"/>
      <c r="C15" s="8">
        <f>AVERAGE(C2:C10)</f>
        <v>195.88888888888889</v>
      </c>
      <c r="D15" s="8">
        <f t="shared" ref="D15:H15" si="2">AVERAGE(D2:D10)</f>
        <v>88.666666666666671</v>
      </c>
      <c r="E15" s="8">
        <f t="shared" si="2"/>
        <v>92.888888888888886</v>
      </c>
      <c r="F15" s="8">
        <f t="shared" si="2"/>
        <v>125.81481481481481</v>
      </c>
      <c r="G15" s="8">
        <f t="shared" si="2"/>
        <v>1.7777777777777777</v>
      </c>
      <c r="H15" s="8">
        <f t="shared" si="2"/>
        <v>127.59259259259258</v>
      </c>
    </row>
    <row r="16" spans="1:8" x14ac:dyDescent="0.25">
      <c r="A16" s="5" t="s">
        <v>19</v>
      </c>
      <c r="B16" s="6"/>
      <c r="C16">
        <f>MEDIAN(C2:C10)</f>
        <v>94</v>
      </c>
      <c r="D16">
        <f t="shared" ref="D16:H16" si="3">MEDIAN(D2:D10)</f>
        <v>87</v>
      </c>
      <c r="E16">
        <f t="shared" si="3"/>
        <v>96</v>
      </c>
      <c r="F16">
        <f t="shared" si="3"/>
        <v>93.666666666666671</v>
      </c>
      <c r="G16">
        <f t="shared" si="3"/>
        <v>1</v>
      </c>
      <c r="H16">
        <f t="shared" si="3"/>
        <v>93.666666666666671</v>
      </c>
    </row>
    <row r="17" spans="1:8" x14ac:dyDescent="0.25">
      <c r="A17" s="5" t="s">
        <v>20</v>
      </c>
      <c r="B17" s="6"/>
      <c r="C17">
        <f>MAX(C2:C10)</f>
        <v>1000</v>
      </c>
      <c r="D17">
        <f t="shared" ref="D17:H17" si="4">MAX(D2:D10)</f>
        <v>98</v>
      </c>
      <c r="E17">
        <f t="shared" si="4"/>
        <v>97</v>
      </c>
      <c r="F17">
        <f t="shared" si="4"/>
        <v>393</v>
      </c>
      <c r="G17">
        <f t="shared" si="4"/>
        <v>4</v>
      </c>
      <c r="H17">
        <f t="shared" si="4"/>
        <v>394</v>
      </c>
    </row>
    <row r="18" spans="1:8" x14ac:dyDescent="0.25">
      <c r="A18" s="5" t="s">
        <v>21</v>
      </c>
      <c r="B18" s="6"/>
      <c r="C18">
        <f>MIN(C2:C10)</f>
        <v>10</v>
      </c>
      <c r="D18">
        <f t="shared" ref="D18:H18" si="5">MIN(D2:D10)</f>
        <v>82</v>
      </c>
      <c r="E18">
        <f t="shared" si="5"/>
        <v>83</v>
      </c>
      <c r="F18">
        <f t="shared" si="5"/>
        <v>64.333333333333329</v>
      </c>
      <c r="G18">
        <f t="shared" si="5"/>
        <v>0</v>
      </c>
      <c r="H18">
        <f t="shared" si="5"/>
        <v>67.333333333333329</v>
      </c>
    </row>
    <row r="19" spans="1:8" x14ac:dyDescent="0.25">
      <c r="A19" s="5" t="s">
        <v>22</v>
      </c>
      <c r="B19" s="5"/>
      <c r="C19" s="9">
        <f>_xlfn.STDEV.P(C2:C10)</f>
        <v>287.87823214548519</v>
      </c>
      <c r="D19" s="7">
        <f t="shared" ref="D19:H19" si="6">_xlfn.STDEV.P(D2:D10)</f>
        <v>5.2493385826745405</v>
      </c>
      <c r="E19" s="7">
        <f t="shared" si="6"/>
        <v>5.3217466732569099</v>
      </c>
      <c r="F19" s="7">
        <f t="shared" si="6"/>
        <v>95.557637071787667</v>
      </c>
      <c r="G19" s="7">
        <f t="shared" si="6"/>
        <v>1.227262335243029</v>
      </c>
      <c r="H19" s="7">
        <f t="shared" si="6"/>
        <v>95.217201705815086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Pulido</cp:lastModifiedBy>
  <dcterms:created xsi:type="dcterms:W3CDTF">2017-09-11T05:48:36Z</dcterms:created>
  <dcterms:modified xsi:type="dcterms:W3CDTF">2023-10-24T23:23:16Z</dcterms:modified>
</cp:coreProperties>
</file>