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b8394a3c81884ed4/0.- SOCIEDADES/4.- Entornos desarrollo/BOSS_ADAMO/references/"/>
    </mc:Choice>
  </mc:AlternateContent>
  <xr:revisionPtr revIDLastSave="216" documentId="13_ncr:1_{71AE1F82-BDF9-4EE3-A3B7-0C71A0CE8270}" xr6:coauthVersionLast="46" xr6:coauthVersionMax="46" xr10:uidLastSave="{6167D8BF-C700-4383-95BB-B112684C0003}"/>
  <bookViews>
    <workbookView xWindow="-108" yWindow="-108" windowWidth="23256" windowHeight="12576" xr2:uid="{00000000-000D-0000-FFFF-FFFF00000000}"/>
  </bookViews>
  <sheets>
    <sheet name="BILLING_INFO" sheetId="1" r:id="rId1"/>
    <sheet name="MAIL" sheetId="7" r:id="rId2"/>
    <sheet name="OSS_RELATION" sheetId="4" r:id="rId3"/>
    <sheet name="MILESTONES" sheetId="3" r:id="rId4"/>
    <sheet name="MMTC OPT.PRICING" sheetId="6" r:id="rId5"/>
    <sheet name="OCUP" sheetId="2" r:id="rId6"/>
    <sheet name="SFTP" sheetId="5" r:id="rId7"/>
  </sheets>
  <definedNames>
    <definedName name="_xlnm._FilterDatabase" localSheetId="0" hidden="1">BILLING_INFO!$C$1:$J$4</definedName>
    <definedName name="_xlnm._FilterDatabase" localSheetId="1" hidden="1">MAIL!$A$1:$D$4</definedName>
    <definedName name="_xlnm._FilterDatabase" localSheetId="3" hidden="1">MILESTONES!$A$1:$C$2</definedName>
    <definedName name="_xlnm._FilterDatabase" localSheetId="6" hidden="1">SFTP!$A$1:$F$3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tc={EE09548B-6F3E-457C-82D0-50E89B9D9440}</author>
  </authors>
  <commentList>
    <comment ref="B2" authorId="0" shapeId="0" xr:uid="{EE09548B-6F3E-457C-82D0-50E89B9D94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definidos aún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tc={27F262B3-AE41-40D7-88F1-277EB78F4208}</author>
  </authors>
  <commentList>
    <comment ref="D1" authorId="0" shapeId="0" xr:uid="{27F262B3-AE41-40D7-88F1-277EB78F42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 de UIs al que el ISP tiene accceso.
Este valor es prioritario sobre el que podamos calcular sobre el OSS.</t>
      </text>
    </comment>
  </commentList>
</comments>
</file>

<file path=xl/sharedStrings.xml><?xml version="1.0" encoding="utf-8"?>
<sst xmlns="http://schemas.openxmlformats.org/spreadsheetml/2006/main" count="219" uniqueCount="96">
  <si>
    <t>ISP</t>
  </si>
  <si>
    <t>billingPeriodFrom</t>
  </si>
  <si>
    <t>billingPeriodTo</t>
  </si>
  <si>
    <t>contractUIs</t>
  </si>
  <si>
    <t>ispId</t>
  </si>
  <si>
    <t>ispName</t>
  </si>
  <si>
    <t>ispCIF</t>
  </si>
  <si>
    <t>ispType</t>
  </si>
  <si>
    <t>ispBankAccount</t>
  </si>
  <si>
    <t>ispPostalAdress</t>
  </si>
  <si>
    <t>ispFiscalAdress</t>
  </si>
  <si>
    <t>ispShortName</t>
  </si>
  <si>
    <t>ossIspId</t>
  </si>
  <si>
    <t>milestone</t>
  </si>
  <si>
    <t>milestoneDetail</t>
  </si>
  <si>
    <t>AIRE</t>
  </si>
  <si>
    <t>Aire Networks Del Mediterraneo S.L.</t>
  </si>
  <si>
    <t>B53704599</t>
  </si>
  <si>
    <t>Avenida de Bruselas, 38, 28108 Alcobendas (Madrid)</t>
  </si>
  <si>
    <t>AVANZA</t>
  </si>
  <si>
    <t>Avanza Network Telecom S.L.</t>
  </si>
  <si>
    <t>B30919856</t>
  </si>
  <si>
    <t>C/ Santiago Ramón y Cajal, 11. 03320 Elche/Elx (Alicante)</t>
  </si>
  <si>
    <t>Calle Antonio Pascual s/n. 30390 Cartagena (Murcia)</t>
  </si>
  <si>
    <t>ossIspTicketProject</t>
  </si>
  <si>
    <t>MASMOVIL</t>
  </si>
  <si>
    <t>AVAZ</t>
  </si>
  <si>
    <t>MMTC</t>
  </si>
  <si>
    <t>user</t>
  </si>
  <si>
    <t>pass</t>
  </si>
  <si>
    <t>port</t>
  </si>
  <si>
    <t>server</t>
  </si>
  <si>
    <t>remotePath</t>
  </si>
  <si>
    <t>nebasftp</t>
  </si>
  <si>
    <t>Rs0GT00Kkqzx073c</t>
  </si>
  <si>
    <t>/datos/</t>
  </si>
  <si>
    <t>84.232.70.151</t>
  </si>
  <si>
    <t>176.56.119.24</t>
  </si>
  <si>
    <t>Onivia</t>
  </si>
  <si>
    <t>kArqAcqSmtg%i4TIvLU</t>
  </si>
  <si>
    <t>/conciliacion/</t>
  </si>
  <si>
    <t>Primeras pruebas Friendly User Test (FUT)</t>
  </si>
  <si>
    <t>account</t>
  </si>
  <si>
    <t>A87297354</t>
  </si>
  <si>
    <t>MASMOVIL BROADBAND SAU</t>
  </si>
  <si>
    <t>ispDueDate</t>
  </si>
  <si>
    <t>mailTo</t>
  </si>
  <si>
    <t>mailCC</t>
  </si>
  <si>
    <t>mailInvoice</t>
  </si>
  <si>
    <t>ESBPOPENTACOM@deloitte.es; francisco.belmonte@onivia.net; Facturacion@onivia.net</t>
  </si>
  <si>
    <t>jon.azpiroz@masmovil.com</t>
  </si>
  <si>
    <t>jon.azpiroz@masmovil.com;facturas.proveedores@masmovil.com</t>
  </si>
  <si>
    <t>TLPM</t>
  </si>
  <si>
    <t>TELEPALMA</t>
  </si>
  <si>
    <t>Telepalma SL</t>
  </si>
  <si>
    <t>B21166004</t>
  </si>
  <si>
    <t>Pendiente definir dirección</t>
  </si>
  <si>
    <t>contabilidad@telepalma.com</t>
  </si>
  <si>
    <t>pdte</t>
  </si>
  <si>
    <t>TRTL</t>
  </si>
  <si>
    <t>TERATEL</t>
  </si>
  <si>
    <t>Telecomunicaciones Virtuales Gallegas, S.R.L (Teratel)</t>
  </si>
  <si>
    <t>B02690089</t>
  </si>
  <si>
    <t>facturacion@teratel.es</t>
  </si>
  <si>
    <t>EXCM</t>
  </si>
  <si>
    <t>EXCOM</t>
  </si>
  <si>
    <t>Excom Pdte definición</t>
  </si>
  <si>
    <t>B-Pdte</t>
  </si>
  <si>
    <t>proveedores@excom.es</t>
  </si>
  <si>
    <t>Prueba Desarrollo Excom</t>
  </si>
  <si>
    <t>Prueba Desarrollo Telepalma</t>
  </si>
  <si>
    <t>Prueba Desarrollo Teratel</t>
  </si>
  <si>
    <t>SNEL</t>
  </si>
  <si>
    <t>SNELL</t>
  </si>
  <si>
    <t>Snell Pdte definción</t>
  </si>
  <si>
    <t>pendiente@snell.es</t>
  </si>
  <si>
    <t>Prueba Desarrollo Snell</t>
  </si>
  <si>
    <t>ONSI</t>
  </si>
  <si>
    <t>ONSICOM</t>
  </si>
  <si>
    <t>Onsicom Pdte definición</t>
  </si>
  <si>
    <t>pendiente@onsicom.es</t>
  </si>
  <si>
    <t>Prueba Desarrollo Onsicom</t>
  </si>
  <si>
    <t>PARL0002</t>
  </si>
  <si>
    <t>Parlem Telecom Companyia de Telecomunicacions, SA</t>
  </si>
  <si>
    <t>PARLEM</t>
  </si>
  <si>
    <t>A65851446</t>
  </si>
  <si>
    <t>ES3300815029110002421944</t>
  </si>
  <si>
    <t>C / Àlaba, 61 - 2n 1a-A , Barcelona 08005 (Barcelona)</t>
  </si>
  <si>
    <t>calvarez@parlem.com</t>
  </si>
  <si>
    <t>Facturacion@adamo.com</t>
  </si>
  <si>
    <t>Prueba Desarrollo PARLEM</t>
  </si>
  <si>
    <t>MASM0008</t>
  </si>
  <si>
    <t>Masmovil Broadband, S.A.U.</t>
  </si>
  <si>
    <t>Avenida de la Vega 15 Alcobendas 28108 Madrid</t>
  </si>
  <si>
    <t>facturas.proveedores@masmovil.com</t>
  </si>
  <si>
    <t>Prueba Desarrollo MASMOVIL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</si>
</sst>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1" applyNumberFormat="1" applyFont="1"/>
    <xf numFmtId="0" fontId="0" fillId="3" borderId="0" xfId="0" applyFill="1"/>
    <xf numFmtId="0" fontId="0" fillId="4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0" fontId="3" fillId="0" borderId="0" xfId="2"/>
    <xf numFmtId="0" fontId="0" fillId="0" borderId="0" xfId="0" applyFill="1"/>
    <xf numFmtId="43" fontId="0" fillId="0" borderId="0" xfId="0" applyNumberFormat="1"/>
    <xf numFmtId="165" fontId="0" fillId="0" borderId="0" xfId="0" applyNumberFormat="1"/>
    <xf numFmtId="0" fontId="3" fillId="0" borderId="0" xfId="2" applyFill="1"/>
    <xf numFmtId="0" fontId="3" fillId="0" borderId="0" xfId="2" applyAlignment="1">
      <alignment vertical="top"/>
    </xf>
  </cellXfs>
  <cellStyles count="3">
    <cellStyle name="Hipervínculo" xfId="2" builtinId="8"/>
    <cellStyle name="Millares" xfId="1" builtinId="3"/>
    <cellStyle name="Normal" xfId="0" builtinId="0"/>
  </cellStyles>
  <dxfs count="4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cturacion" id="{4C128527-D0FD-460D-A92B-54BBCC169878}" userId="Facturacion" providerId="None"/>
  <person displayName="Luis Fidel Almoguera" id="{2C8B507F-18F1-4223-A811-51040051609A}" userId="be22794f731c2c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B8141-8145-44CC-B59B-DB8D7221DF4C}" name="Tabla1" displayName="Tabla1" ref="B1:B11" totalsRowShown="0" headerRowDxfId="1" tableBorderDxfId="0">
  <tableColumns count="1">
    <tableColumn id="1" xr3:uid="{52466BCD-9E91-4490-BC57-2B0C29623FB5}" name="isp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8ABBD-498B-4351-AADF-1BDA0CFA2F50}" name="Tabla13" displayName="Tabla13" ref="A1:B11" totalsRowShown="0" headerRowDxfId="3" tableBorderDxfId="2">
  <autoFilter ref="A1:B11" xr:uid="{49405CED-8A0A-4FB0-9E47-55A1BDC9D4F5}"/>
  <tableColumns count="2">
    <tableColumn id="1" xr3:uid="{2C3A7E95-1CB6-4BF3-A016-C6CB05673DD5}" name="ispId"/>
    <tableColumn id="2" xr3:uid="{5A8DD6FB-E0AD-474E-863D-2BDEBC25D659}" name="ac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9-28T22:21:59.27" personId="{2C8B507F-18F1-4223-A811-51040051609A}" id="{EE09548B-6F3E-457C-82D0-50E89B9D9440}">
    <text>No definidos aún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11-29T17:23:33.80" personId="{4C128527-D0FD-460D-A92B-54BBCC169878}" id="{27F262B3-AE41-40D7-88F1-277EB78F4208}">
    <text>Número de UIs al que el ISP tiene accceso.
Este valor es prioritario sobre el que podamos calcular sobre el OSS.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endiente@onsicom.es" TargetMode="External"/><Relationship Id="rId3" Type="http://schemas.openxmlformats.org/officeDocument/2006/relationships/hyperlink" Target="mailto:proveedores@excom.es" TargetMode="External"/><Relationship Id="rId7" Type="http://schemas.openxmlformats.org/officeDocument/2006/relationships/hyperlink" Target="mailto:pendiente@onsicom.es" TargetMode="External"/><Relationship Id="rId2" Type="http://schemas.openxmlformats.org/officeDocument/2006/relationships/hyperlink" Target="mailto:jon.azpiroz@masmovil.com;facturas.proveedores@masmovil.com" TargetMode="External"/><Relationship Id="rId1" Type="http://schemas.openxmlformats.org/officeDocument/2006/relationships/hyperlink" Target="mailto:jon.azpiroz@masmovil.com" TargetMode="External"/><Relationship Id="rId6" Type="http://schemas.openxmlformats.org/officeDocument/2006/relationships/hyperlink" Target="mailto:pendiente@snell.es" TargetMode="External"/><Relationship Id="rId5" Type="http://schemas.openxmlformats.org/officeDocument/2006/relationships/hyperlink" Target="mailto:pendiente@snell.es" TargetMode="External"/><Relationship Id="rId4" Type="http://schemas.openxmlformats.org/officeDocument/2006/relationships/hyperlink" Target="mailto:proveedores@excom.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90" zoomScaleNormal="90" workbookViewId="0"/>
  </sheetViews>
  <sheetFormatPr baseColWidth="10" defaultColWidth="8.77734375" defaultRowHeight="14.4" x14ac:dyDescent="0.3"/>
  <cols>
    <col min="2" max="2" width="11.44140625" bestFit="1" customWidth="1"/>
    <col min="3" max="3" width="15.88671875" bestFit="1" customWidth="1"/>
    <col min="4" max="4" width="48.109375" bestFit="1" customWidth="1"/>
    <col min="5" max="5" width="11.21875" bestFit="1" customWidth="1"/>
    <col min="6" max="6" width="10.21875" bestFit="1" customWidth="1"/>
    <col min="7" max="7" width="13.77734375" bestFit="1" customWidth="1"/>
    <col min="8" max="8" width="27.77734375" bestFit="1" customWidth="1"/>
    <col min="9" max="10" width="50.88671875" bestFit="1" customWidth="1"/>
  </cols>
  <sheetData>
    <row r="1" spans="1:10" x14ac:dyDescent="0.3">
      <c r="A1" s="1" t="s">
        <v>12</v>
      </c>
      <c r="B1" s="7" t="s">
        <v>4</v>
      </c>
      <c r="C1" s="1" t="s">
        <v>11</v>
      </c>
      <c r="D1" s="1" t="s">
        <v>5</v>
      </c>
      <c r="E1" s="1" t="s">
        <v>6</v>
      </c>
      <c r="F1" s="1" t="s">
        <v>7</v>
      </c>
      <c r="G1" s="1" t="s">
        <v>45</v>
      </c>
      <c r="H1" s="1" t="s">
        <v>8</v>
      </c>
      <c r="I1" s="1" t="s">
        <v>9</v>
      </c>
      <c r="J1" s="1" t="s">
        <v>10</v>
      </c>
    </row>
    <row r="2" spans="1:10" x14ac:dyDescent="0.3">
      <c r="A2">
        <v>1</v>
      </c>
      <c r="B2" s="6" t="s">
        <v>15</v>
      </c>
      <c r="C2" t="s">
        <v>15</v>
      </c>
      <c r="D2" t="s">
        <v>16</v>
      </c>
      <c r="E2" t="s">
        <v>17</v>
      </c>
      <c r="F2" t="s">
        <v>0</v>
      </c>
      <c r="G2">
        <v>30</v>
      </c>
      <c r="I2" s="2" t="s">
        <v>22</v>
      </c>
      <c r="J2" s="2" t="s">
        <v>22</v>
      </c>
    </row>
    <row r="3" spans="1:10" x14ac:dyDescent="0.3">
      <c r="A3">
        <v>2</v>
      </c>
      <c r="B3" s="5" t="s">
        <v>26</v>
      </c>
      <c r="C3" t="s">
        <v>19</v>
      </c>
      <c r="D3" t="s">
        <v>20</v>
      </c>
      <c r="E3" t="s">
        <v>21</v>
      </c>
      <c r="F3" t="s">
        <v>0</v>
      </c>
      <c r="G3">
        <v>30</v>
      </c>
      <c r="I3" s="2" t="s">
        <v>23</v>
      </c>
      <c r="J3" s="2" t="s">
        <v>23</v>
      </c>
    </row>
    <row r="4" spans="1:10" x14ac:dyDescent="0.3">
      <c r="A4">
        <v>0</v>
      </c>
      <c r="B4" s="6" t="s">
        <v>27</v>
      </c>
      <c r="C4" t="s">
        <v>25</v>
      </c>
      <c r="D4" t="s">
        <v>44</v>
      </c>
      <c r="E4" t="s">
        <v>43</v>
      </c>
      <c r="F4" t="s">
        <v>0</v>
      </c>
      <c r="G4">
        <v>20</v>
      </c>
      <c r="I4" s="2" t="s">
        <v>18</v>
      </c>
      <c r="J4" s="2" t="s">
        <v>18</v>
      </c>
    </row>
    <row r="5" spans="1:10" x14ac:dyDescent="0.3">
      <c r="A5">
        <v>3</v>
      </c>
      <c r="B5" t="s">
        <v>52</v>
      </c>
      <c r="C5" t="s">
        <v>53</v>
      </c>
      <c r="D5" t="s">
        <v>54</v>
      </c>
      <c r="E5" t="s">
        <v>55</v>
      </c>
      <c r="F5" t="s">
        <v>0</v>
      </c>
      <c r="G5">
        <v>30</v>
      </c>
      <c r="I5" s="2" t="s">
        <v>56</v>
      </c>
      <c r="J5" s="2" t="s">
        <v>56</v>
      </c>
    </row>
    <row r="6" spans="1:10" x14ac:dyDescent="0.3">
      <c r="A6">
        <v>4</v>
      </c>
      <c r="B6" t="s">
        <v>59</v>
      </c>
      <c r="C6" t="s">
        <v>60</v>
      </c>
      <c r="D6" t="s">
        <v>61</v>
      </c>
      <c r="E6" t="s">
        <v>62</v>
      </c>
      <c r="F6" t="s">
        <v>0</v>
      </c>
      <c r="G6">
        <v>30</v>
      </c>
      <c r="I6" s="2" t="s">
        <v>56</v>
      </c>
      <c r="J6" s="2" t="s">
        <v>56</v>
      </c>
    </row>
    <row r="7" spans="1:10" x14ac:dyDescent="0.3">
      <c r="A7">
        <v>5</v>
      </c>
      <c r="B7" t="s">
        <v>64</v>
      </c>
      <c r="C7" t="s">
        <v>65</v>
      </c>
      <c r="D7" t="s">
        <v>66</v>
      </c>
      <c r="E7" t="s">
        <v>67</v>
      </c>
      <c r="F7" t="s">
        <v>0</v>
      </c>
      <c r="G7">
        <v>60</v>
      </c>
      <c r="I7" s="2" t="s">
        <v>56</v>
      </c>
      <c r="J7" s="2" t="s">
        <v>56</v>
      </c>
    </row>
    <row r="8" spans="1:10" x14ac:dyDescent="0.3">
      <c r="A8">
        <v>6</v>
      </c>
      <c r="B8" t="s">
        <v>72</v>
      </c>
      <c r="C8" t="s">
        <v>73</v>
      </c>
      <c r="D8" t="s">
        <v>74</v>
      </c>
      <c r="E8" t="s">
        <v>67</v>
      </c>
      <c r="F8" t="s">
        <v>0</v>
      </c>
      <c r="G8">
        <v>30</v>
      </c>
      <c r="I8" s="2" t="s">
        <v>56</v>
      </c>
      <c r="J8" s="2" t="s">
        <v>56</v>
      </c>
    </row>
    <row r="9" spans="1:10" x14ac:dyDescent="0.3">
      <c r="A9">
        <v>7</v>
      </c>
      <c r="B9" t="s">
        <v>77</v>
      </c>
      <c r="C9" t="s">
        <v>78</v>
      </c>
      <c r="D9" t="s">
        <v>79</v>
      </c>
      <c r="E9" t="s">
        <v>67</v>
      </c>
      <c r="F9" t="s">
        <v>0</v>
      </c>
      <c r="G9">
        <v>30</v>
      </c>
      <c r="I9" s="2" t="s">
        <v>56</v>
      </c>
      <c r="J9" s="2" t="s">
        <v>56</v>
      </c>
    </row>
    <row r="10" spans="1:10" x14ac:dyDescent="0.3">
      <c r="A10">
        <v>8</v>
      </c>
      <c r="B10" t="s">
        <v>82</v>
      </c>
      <c r="C10" t="s">
        <v>84</v>
      </c>
      <c r="D10" t="s">
        <v>83</v>
      </c>
      <c r="E10" t="s">
        <v>85</v>
      </c>
      <c r="F10" t="s">
        <v>0</v>
      </c>
      <c r="G10">
        <v>10</v>
      </c>
      <c r="H10" t="s">
        <v>86</v>
      </c>
      <c r="I10" s="2" t="s">
        <v>87</v>
      </c>
      <c r="J10" s="2" t="s">
        <v>87</v>
      </c>
    </row>
    <row r="11" spans="1:10" x14ac:dyDescent="0.3">
      <c r="A11">
        <v>9</v>
      </c>
      <c r="B11" t="s">
        <v>91</v>
      </c>
      <c r="C11" t="s">
        <v>25</v>
      </c>
      <c r="D11" t="s">
        <v>92</v>
      </c>
      <c r="E11" t="s">
        <v>43</v>
      </c>
      <c r="F11" t="s">
        <v>0</v>
      </c>
      <c r="G11">
        <v>60</v>
      </c>
      <c r="I11" s="2" t="s">
        <v>93</v>
      </c>
      <c r="J11" s="2" t="s">
        <v>93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B723-B7D8-4E2B-8884-ED3BD87017C9}">
  <dimension ref="A1:D11"/>
  <sheetViews>
    <sheetView workbookViewId="0"/>
  </sheetViews>
  <sheetFormatPr baseColWidth="10" defaultRowHeight="14.4" x14ac:dyDescent="0.3"/>
  <cols>
    <col min="1" max="1" width="10.33203125" bestFit="1" customWidth="1"/>
    <col min="2" max="2" width="32.5546875" bestFit="1" customWidth="1"/>
    <col min="3" max="3" width="56.109375" bestFit="1" customWidth="1"/>
    <col min="4" max="4" width="74.77734375" bestFit="1" customWidth="1"/>
  </cols>
  <sheetData>
    <row r="1" spans="1:4" x14ac:dyDescent="0.3">
      <c r="A1" s="1" t="s">
        <v>4</v>
      </c>
      <c r="B1" s="1" t="s">
        <v>48</v>
      </c>
      <c r="C1" s="1" t="s">
        <v>46</v>
      </c>
      <c r="D1" s="1" t="s">
        <v>47</v>
      </c>
    </row>
    <row r="2" spans="1:4" x14ac:dyDescent="0.3">
      <c r="A2" t="s">
        <v>27</v>
      </c>
      <c r="B2" s="12" t="s">
        <v>50</v>
      </c>
      <c r="C2" s="12" t="s">
        <v>51</v>
      </c>
      <c r="D2" s="9" t="s">
        <v>49</v>
      </c>
    </row>
    <row r="3" spans="1:4" x14ac:dyDescent="0.3">
      <c r="A3" t="s">
        <v>26</v>
      </c>
      <c r="B3" s="8"/>
      <c r="C3" s="8"/>
      <c r="D3" s="9" t="s">
        <v>49</v>
      </c>
    </row>
    <row r="4" spans="1:4" x14ac:dyDescent="0.3">
      <c r="A4" t="s">
        <v>15</v>
      </c>
      <c r="B4" s="8"/>
      <c r="C4" s="8"/>
      <c r="D4" s="9" t="s">
        <v>49</v>
      </c>
    </row>
    <row r="5" spans="1:4" x14ac:dyDescent="0.3">
      <c r="A5" t="s">
        <v>52</v>
      </c>
      <c r="B5" t="s">
        <v>57</v>
      </c>
      <c r="C5" t="s">
        <v>57</v>
      </c>
      <c r="D5" s="9" t="s">
        <v>49</v>
      </c>
    </row>
    <row r="6" spans="1:4" x14ac:dyDescent="0.3">
      <c r="A6" t="s">
        <v>59</v>
      </c>
      <c r="B6" t="s">
        <v>63</v>
      </c>
      <c r="C6" t="s">
        <v>63</v>
      </c>
      <c r="D6" s="9" t="s">
        <v>49</v>
      </c>
    </row>
    <row r="7" spans="1:4" x14ac:dyDescent="0.3">
      <c r="A7" t="s">
        <v>64</v>
      </c>
      <c r="B7" s="13" t="s">
        <v>68</v>
      </c>
      <c r="C7" s="13" t="s">
        <v>68</v>
      </c>
      <c r="D7" s="9" t="s">
        <v>49</v>
      </c>
    </row>
    <row r="8" spans="1:4" x14ac:dyDescent="0.3">
      <c r="A8" t="s">
        <v>72</v>
      </c>
      <c r="B8" s="8" t="s">
        <v>75</v>
      </c>
      <c r="C8" s="8" t="s">
        <v>75</v>
      </c>
      <c r="D8" s="9" t="s">
        <v>49</v>
      </c>
    </row>
    <row r="9" spans="1:4" x14ac:dyDescent="0.3">
      <c r="A9" t="s">
        <v>77</v>
      </c>
      <c r="B9" s="8" t="s">
        <v>80</v>
      </c>
      <c r="C9" s="8" t="s">
        <v>80</v>
      </c>
      <c r="D9" s="9" t="s">
        <v>49</v>
      </c>
    </row>
    <row r="10" spans="1:4" x14ac:dyDescent="0.3">
      <c r="A10" t="s">
        <v>82</v>
      </c>
      <c r="B10" s="9" t="s">
        <v>88</v>
      </c>
      <c r="C10" s="9" t="s">
        <v>88</v>
      </c>
      <c r="D10" s="9" t="s">
        <v>89</v>
      </c>
    </row>
    <row r="11" spans="1:4" x14ac:dyDescent="0.3">
      <c r="A11" t="s">
        <v>91</v>
      </c>
      <c r="B11" s="9" t="s">
        <v>94</v>
      </c>
      <c r="C11" s="9" t="s">
        <v>94</v>
      </c>
      <c r="D11" s="9" t="s">
        <v>89</v>
      </c>
    </row>
  </sheetData>
  <hyperlinks>
    <hyperlink ref="B2" r:id="rId1" xr:uid="{F0EB71C9-25EE-4F6B-AD5A-B4B9CC21BD88}"/>
    <hyperlink ref="C2" r:id="rId2" xr:uid="{A89DB2B7-3BEE-4DF1-B392-5E9929D22958}"/>
    <hyperlink ref="B7" r:id="rId3" xr:uid="{114AFAEA-FE2B-465E-B1C3-31898647CE03}"/>
    <hyperlink ref="C7" r:id="rId4" xr:uid="{3C49FA2E-4DAE-40A2-8102-3F06D87A7369}"/>
    <hyperlink ref="B8" r:id="rId5" xr:uid="{E9515333-D313-4FB2-BF71-5E3A04818F09}"/>
    <hyperlink ref="C8" r:id="rId6" xr:uid="{0EC936D7-119C-453C-9DBA-9C0B760B2E06}"/>
    <hyperlink ref="B9" r:id="rId7" xr:uid="{8C60BE13-EAEE-412E-B6A6-393226A93007}"/>
    <hyperlink ref="C9" r:id="rId8" xr:uid="{92814A47-895E-4EB3-B2A8-85C0578D44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3302-CA70-4B41-8401-A0B33E61F0AC}">
  <dimension ref="A1:C11"/>
  <sheetViews>
    <sheetView workbookViewId="0"/>
  </sheetViews>
  <sheetFormatPr baseColWidth="10" defaultRowHeight="14.4" x14ac:dyDescent="0.3"/>
  <cols>
    <col min="2" max="2" width="17.109375" bestFit="1" customWidth="1"/>
  </cols>
  <sheetData>
    <row r="1" spans="1:3" x14ac:dyDescent="0.3">
      <c r="A1" s="1" t="s">
        <v>12</v>
      </c>
      <c r="B1" s="1" t="s">
        <v>24</v>
      </c>
      <c r="C1" s="1" t="s">
        <v>4</v>
      </c>
    </row>
    <row r="2" spans="1:3" x14ac:dyDescent="0.3">
      <c r="A2">
        <v>1</v>
      </c>
      <c r="B2" s="4" t="s">
        <v>15</v>
      </c>
      <c r="C2" t="s">
        <v>15</v>
      </c>
    </row>
    <row r="3" spans="1:3" x14ac:dyDescent="0.3">
      <c r="A3">
        <v>2</v>
      </c>
      <c r="B3" s="4" t="s">
        <v>19</v>
      </c>
      <c r="C3" t="s">
        <v>26</v>
      </c>
    </row>
    <row r="4" spans="1:3" x14ac:dyDescent="0.3">
      <c r="A4">
        <v>0</v>
      </c>
      <c r="B4" s="4" t="s">
        <v>25</v>
      </c>
      <c r="C4" t="s">
        <v>27</v>
      </c>
    </row>
    <row r="5" spans="1:3" x14ac:dyDescent="0.3">
      <c r="A5">
        <v>3</v>
      </c>
      <c r="B5" s="4" t="s">
        <v>53</v>
      </c>
      <c r="C5" t="s">
        <v>52</v>
      </c>
    </row>
    <row r="6" spans="1:3" x14ac:dyDescent="0.3">
      <c r="A6">
        <v>4</v>
      </c>
      <c r="B6" s="4" t="s">
        <v>60</v>
      </c>
      <c r="C6" t="s">
        <v>59</v>
      </c>
    </row>
    <row r="7" spans="1:3" x14ac:dyDescent="0.3">
      <c r="A7">
        <v>5</v>
      </c>
      <c r="B7" s="4" t="s">
        <v>64</v>
      </c>
      <c r="C7" t="s">
        <v>65</v>
      </c>
    </row>
    <row r="8" spans="1:3" x14ac:dyDescent="0.3">
      <c r="A8">
        <v>6</v>
      </c>
      <c r="B8" s="4" t="s">
        <v>72</v>
      </c>
      <c r="C8" t="s">
        <v>72</v>
      </c>
    </row>
    <row r="9" spans="1:3" x14ac:dyDescent="0.3">
      <c r="A9">
        <v>7</v>
      </c>
      <c r="B9" s="4" t="s">
        <v>78</v>
      </c>
      <c r="C9" t="s">
        <v>77</v>
      </c>
    </row>
    <row r="10" spans="1:3" x14ac:dyDescent="0.3">
      <c r="A10">
        <v>8</v>
      </c>
      <c r="B10" s="4" t="s">
        <v>84</v>
      </c>
      <c r="C10" t="s">
        <v>82</v>
      </c>
    </row>
    <row r="11" spans="1:3" x14ac:dyDescent="0.3">
      <c r="A11">
        <v>9</v>
      </c>
      <c r="B11" s="4" t="s">
        <v>25</v>
      </c>
      <c r="C11" t="s">
        <v>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44B6-96C9-434C-9D03-60F9A6C2D724}">
  <dimension ref="A1:C10"/>
  <sheetViews>
    <sheetView workbookViewId="0"/>
  </sheetViews>
  <sheetFormatPr baseColWidth="10" defaultRowHeight="14.4" x14ac:dyDescent="0.3"/>
  <cols>
    <col min="2" max="2" width="15.109375" customWidth="1"/>
    <col min="3" max="3" width="50.88671875" bestFit="1" customWidth="1"/>
  </cols>
  <sheetData>
    <row r="1" spans="1:3" x14ac:dyDescent="0.3">
      <c r="A1" s="1" t="s">
        <v>4</v>
      </c>
      <c r="B1" s="1" t="s">
        <v>13</v>
      </c>
      <c r="C1" s="1" t="s">
        <v>14</v>
      </c>
    </row>
    <row r="2" spans="1:3" x14ac:dyDescent="0.3">
      <c r="A2" t="s">
        <v>15</v>
      </c>
      <c r="B2">
        <v>202012</v>
      </c>
      <c r="C2" t="s">
        <v>41</v>
      </c>
    </row>
    <row r="3" spans="1:3" x14ac:dyDescent="0.3">
      <c r="A3" t="s">
        <v>26</v>
      </c>
      <c r="B3">
        <v>202101</v>
      </c>
      <c r="C3" t="s">
        <v>41</v>
      </c>
    </row>
    <row r="4" spans="1:3" x14ac:dyDescent="0.3">
      <c r="A4" t="s">
        <v>52</v>
      </c>
      <c r="B4">
        <v>202104</v>
      </c>
      <c r="C4" t="s">
        <v>70</v>
      </c>
    </row>
    <row r="5" spans="1:3" x14ac:dyDescent="0.3">
      <c r="A5" t="s">
        <v>59</v>
      </c>
      <c r="B5">
        <v>202104</v>
      </c>
      <c r="C5" t="s">
        <v>71</v>
      </c>
    </row>
    <row r="6" spans="1:3" x14ac:dyDescent="0.3">
      <c r="A6" t="s">
        <v>64</v>
      </c>
      <c r="B6">
        <v>202104</v>
      </c>
      <c r="C6" t="s">
        <v>69</v>
      </c>
    </row>
    <row r="7" spans="1:3" x14ac:dyDescent="0.3">
      <c r="A7" t="s">
        <v>72</v>
      </c>
      <c r="B7">
        <v>202104</v>
      </c>
      <c r="C7" t="s">
        <v>76</v>
      </c>
    </row>
    <row r="8" spans="1:3" x14ac:dyDescent="0.3">
      <c r="A8" t="s">
        <v>72</v>
      </c>
      <c r="B8">
        <v>202104</v>
      </c>
      <c r="C8" t="s">
        <v>81</v>
      </c>
    </row>
    <row r="9" spans="1:3" x14ac:dyDescent="0.3">
      <c r="A9" t="s">
        <v>82</v>
      </c>
      <c r="B9">
        <v>202104</v>
      </c>
      <c r="C9" t="s">
        <v>90</v>
      </c>
    </row>
    <row r="10" spans="1:3" x14ac:dyDescent="0.3">
      <c r="A10" t="s">
        <v>91</v>
      </c>
      <c r="B10">
        <v>202104</v>
      </c>
      <c r="C10" t="s">
        <v>95</v>
      </c>
    </row>
  </sheetData>
  <autoFilter ref="A1:C2" xr:uid="{6A98087D-B9B6-4B81-9768-7B31B25BF55A}"/>
  <sortState xmlns:xlrd2="http://schemas.microsoft.com/office/spreadsheetml/2017/richdata2" ref="A2:C2">
    <sortCondition ref="B2"/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003D-CAD2-424F-9304-DE14E81CF328}">
  <dimension ref="A1:B11"/>
  <sheetViews>
    <sheetView workbookViewId="0"/>
  </sheetViews>
  <sheetFormatPr baseColWidth="10" defaultRowHeight="14.4" x14ac:dyDescent="0.3"/>
  <sheetData>
    <row r="1" spans="1:2" x14ac:dyDescent="0.3">
      <c r="A1" s="7" t="s">
        <v>4</v>
      </c>
      <c r="B1" s="1" t="s">
        <v>42</v>
      </c>
    </row>
    <row r="2" spans="1:2" x14ac:dyDescent="0.3">
      <c r="A2" t="s">
        <v>15</v>
      </c>
      <c r="B2">
        <v>1</v>
      </c>
    </row>
    <row r="3" spans="1:2" x14ac:dyDescent="0.3">
      <c r="A3" t="s">
        <v>26</v>
      </c>
      <c r="B3">
        <v>1</v>
      </c>
    </row>
    <row r="4" spans="1:2" x14ac:dyDescent="0.3">
      <c r="A4" t="s">
        <v>27</v>
      </c>
      <c r="B4">
        <v>1</v>
      </c>
    </row>
    <row r="5" spans="1:2" x14ac:dyDescent="0.3">
      <c r="A5" t="s">
        <v>52</v>
      </c>
      <c r="B5">
        <v>1</v>
      </c>
    </row>
    <row r="6" spans="1:2" x14ac:dyDescent="0.3">
      <c r="A6" t="s">
        <v>59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72</v>
      </c>
      <c r="B8">
        <v>1</v>
      </c>
    </row>
    <row r="9" spans="1:2" x14ac:dyDescent="0.3">
      <c r="A9" t="s">
        <v>77</v>
      </c>
      <c r="B9">
        <v>1</v>
      </c>
    </row>
    <row r="10" spans="1:2" x14ac:dyDescent="0.3">
      <c r="A10" t="s">
        <v>82</v>
      </c>
      <c r="B10">
        <v>1</v>
      </c>
    </row>
    <row r="11" spans="1:2" x14ac:dyDescent="0.3">
      <c r="A11" t="s">
        <v>91</v>
      </c>
      <c r="B1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393B-CC61-497E-AEF1-5ADF3CFD41E6}">
  <dimension ref="A1:F8"/>
  <sheetViews>
    <sheetView workbookViewId="0"/>
  </sheetViews>
  <sheetFormatPr baseColWidth="10" defaultColWidth="13.5546875" defaultRowHeight="14.4" x14ac:dyDescent="0.3"/>
  <cols>
    <col min="2" max="2" width="16.5546875" customWidth="1"/>
    <col min="3" max="3" width="16.77734375" customWidth="1"/>
    <col min="4" max="4" width="14.44140625" customWidth="1"/>
  </cols>
  <sheetData>
    <row r="1" spans="1:6" x14ac:dyDescent="0.3">
      <c r="A1" s="1" t="s">
        <v>4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26</v>
      </c>
      <c r="B2">
        <v>202011</v>
      </c>
      <c r="C2">
        <v>299912</v>
      </c>
      <c r="D2" s="3">
        <v>367232</v>
      </c>
    </row>
    <row r="3" spans="1:6" x14ac:dyDescent="0.3">
      <c r="A3" t="s">
        <v>15</v>
      </c>
      <c r="B3">
        <v>202011</v>
      </c>
      <c r="C3">
        <v>299912</v>
      </c>
      <c r="D3" s="3">
        <f>10/0.004</f>
        <v>2500</v>
      </c>
      <c r="E3" s="10"/>
      <c r="F3" s="11"/>
    </row>
    <row r="4" spans="1:6" x14ac:dyDescent="0.3">
      <c r="A4" t="s">
        <v>52</v>
      </c>
      <c r="B4">
        <v>202104</v>
      </c>
      <c r="C4">
        <v>299912</v>
      </c>
      <c r="D4" s="3">
        <v>100000</v>
      </c>
      <c r="F4" s="11"/>
    </row>
    <row r="5" spans="1:6" x14ac:dyDescent="0.3">
      <c r="A5" t="s">
        <v>59</v>
      </c>
      <c r="B5">
        <v>202104</v>
      </c>
      <c r="C5">
        <v>299912</v>
      </c>
      <c r="D5" s="3">
        <v>100000</v>
      </c>
      <c r="F5" s="11"/>
    </row>
    <row r="6" spans="1:6" x14ac:dyDescent="0.3">
      <c r="A6" t="s">
        <v>64</v>
      </c>
      <c r="B6">
        <v>202104</v>
      </c>
      <c r="C6">
        <v>299912</v>
      </c>
      <c r="D6" s="3">
        <v>100000</v>
      </c>
    </row>
    <row r="7" spans="1:6" x14ac:dyDescent="0.3">
      <c r="A7" t="s">
        <v>72</v>
      </c>
      <c r="B7">
        <v>202104</v>
      </c>
      <c r="C7">
        <v>299912</v>
      </c>
      <c r="D7" s="3">
        <v>10</v>
      </c>
    </row>
    <row r="8" spans="1:6" x14ac:dyDescent="0.3">
      <c r="A8" t="s">
        <v>77</v>
      </c>
      <c r="B8">
        <v>202104</v>
      </c>
      <c r="C8">
        <v>299912</v>
      </c>
      <c r="D8" s="3">
        <v>1000000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630D-4097-44F2-9A82-CB939490DA18}">
  <dimension ref="A1:F8"/>
  <sheetViews>
    <sheetView workbookViewId="0"/>
  </sheetViews>
  <sheetFormatPr baseColWidth="10" defaultRowHeight="14.4" x14ac:dyDescent="0.3"/>
  <cols>
    <col min="1" max="1" width="7.21875" bestFit="1" customWidth="1"/>
    <col min="2" max="2" width="8.109375" bestFit="1" customWidth="1"/>
    <col min="3" max="3" width="19.33203125" bestFit="1" customWidth="1"/>
    <col min="4" max="4" width="6.77734375" bestFit="1" customWidth="1"/>
    <col min="5" max="5" width="12.6640625" bestFit="1" customWidth="1"/>
    <col min="6" max="6" width="13.21875" bestFit="1" customWidth="1"/>
    <col min="9" max="9" width="19.6640625" bestFit="1" customWidth="1"/>
  </cols>
  <sheetData>
    <row r="1" spans="1:6" x14ac:dyDescent="0.3">
      <c r="A1" s="1" t="s">
        <v>4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 x14ac:dyDescent="0.3">
      <c r="A2" t="s">
        <v>15</v>
      </c>
      <c r="B2" t="s">
        <v>33</v>
      </c>
      <c r="C2" t="s">
        <v>34</v>
      </c>
      <c r="D2">
        <v>62222</v>
      </c>
      <c r="E2" t="s">
        <v>36</v>
      </c>
      <c r="F2" t="s">
        <v>35</v>
      </c>
    </row>
    <row r="3" spans="1:6" x14ac:dyDescent="0.3">
      <c r="A3" t="s">
        <v>26</v>
      </c>
      <c r="B3" t="s">
        <v>38</v>
      </c>
      <c r="C3" t="s">
        <v>39</v>
      </c>
      <c r="D3">
        <v>22</v>
      </c>
      <c r="E3" t="s">
        <v>37</v>
      </c>
      <c r="F3" t="s">
        <v>40</v>
      </c>
    </row>
    <row r="4" spans="1:6" x14ac:dyDescent="0.3">
      <c r="A4" t="s">
        <v>52</v>
      </c>
      <c r="B4" t="s">
        <v>58</v>
      </c>
      <c r="C4" t="s">
        <v>58</v>
      </c>
    </row>
    <row r="5" spans="1:6" x14ac:dyDescent="0.3">
      <c r="A5" t="s">
        <v>59</v>
      </c>
      <c r="B5" t="s">
        <v>58</v>
      </c>
      <c r="C5" t="s">
        <v>58</v>
      </c>
    </row>
    <row r="6" spans="1:6" x14ac:dyDescent="0.3">
      <c r="A6" t="s">
        <v>64</v>
      </c>
      <c r="B6" t="s">
        <v>58</v>
      </c>
      <c r="C6" t="s">
        <v>58</v>
      </c>
    </row>
    <row r="7" spans="1:6" x14ac:dyDescent="0.3">
      <c r="A7" t="s">
        <v>72</v>
      </c>
      <c r="B7" t="s">
        <v>58</v>
      </c>
      <c r="C7" t="s">
        <v>58</v>
      </c>
    </row>
    <row r="8" spans="1:6" x14ac:dyDescent="0.3">
      <c r="A8" t="s">
        <v>77</v>
      </c>
      <c r="B8" t="s">
        <v>58</v>
      </c>
      <c r="C8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BILLING_INFO</vt:lpstr>
      <vt:lpstr>MAIL</vt:lpstr>
      <vt:lpstr>OSS_RELATION</vt:lpstr>
      <vt:lpstr>MILESTONES</vt:lpstr>
      <vt:lpstr>MMTC OPT.PRICING</vt:lpstr>
      <vt:lpstr>OCUP</vt:lpstr>
      <vt:lpstr>SFTP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Fidel Almoguera</dc:creator>
  <cp:lastModifiedBy>David Martin</cp:lastModifiedBy>
  <dcterms:created xsi:type="dcterms:W3CDTF">2015-06-05T18:19:34Z</dcterms:created>
  <dcterms:modified xsi:type="dcterms:W3CDTF">2021-04-12T10:52:10Z</dcterms:modified>
</cp:coreProperties>
</file>