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3.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22.xml" ContentType="application/vnd.openxmlformats-officedocument.spreadsheetml.comment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PARSEADOR" sheetId="1" r:id="rId1"/>
    <sheet name="PRODUCT_HEADER" sheetId="2" r:id="rId2"/>
    <sheet name="PRODUCT_USAGE_RIGHT" sheetId="3" r:id="rId3"/>
    <sheet name="PRODUCT_CHARGING_CONCEPT" sheetId="4" r:id="rId4"/>
    <sheet name="CFS_HEADER" sheetId="5" r:id="rId5"/>
    <sheet name="CFS_USAGE_RIGHT" sheetId="6" r:id="rId6"/>
    <sheet name="CFS_CHARGING_CONCEPT" sheetId="7" r:id="rId7"/>
    <sheet name="RFS_HEADER" sheetId="8" r:id="rId8"/>
    <sheet name="RFS_USAGE_RIGHT" sheetId="9" r:id="rId9"/>
    <sheet name="RFS_CHARGING_CONCEPT" sheetId="10" r:id="rId10"/>
    <sheet name="FORMULA_HEADER" sheetId="11" r:id="rId11"/>
    <sheet name="FORMULA_CHARGING_CONCEPT" sheetId="12" r:id="rId12"/>
    <sheet name="FEE_HEADER" sheetId="13" r:id="rId13"/>
    <sheet name="FORMULA_FEE_CONCEPT" sheetId="14" r:id="rId14"/>
    <sheet name="FEE_PRICE" sheetId="15" r:id="rId15"/>
    <sheet name="FEE_RAPPEL" sheetId="16" r:id="rId16"/>
    <sheet name="FEE_OCUP" sheetId="17" r:id="rId17"/>
    <sheet name="TRX_PRICE" sheetId="18" r:id="rId18"/>
    <sheet name="ATP_FEES" sheetId="19" r:id="rId19"/>
    <sheet name="ICX_FEES" sheetId="20" r:id="rId20"/>
    <sheet name="TRX_FEES" sheetId="21" r:id="rId21"/>
    <sheet name="PDF_DESC" sheetId="22" r:id="rId22"/>
  </sheets>
  <definedNames>
    <definedName name="_xlnm._FilterDatabase" localSheetId="14" hidden="1">'FEE_PRICE'!A1:K14</definedName>
    <definedName name="_xlnm._FilterDatabase" localSheetId="15" hidden="1">'FEE_RAPPEL'!A1:J1</definedName>
    <definedName name="_xlnm._FilterDatabase" localSheetId="11" hidden="1">FORMULA_CHARGING_CONCEPT!$A$1:$D$2</definedName>
    <definedName name="_xlnm._FilterDatabase" localSheetId="13" hidden="1">'FORMULA_FEE_CONCEPT'!A1:F23</definedName>
    <definedName name="_xlnm._FilterDatabase" localSheetId="10" hidden="1">FORMULA_HEADER!$C$3:$C$4</definedName>
    <definedName name="_xlnm._FilterDatabase" localSheetId="0" hidden="1">PARSEADOR!$A$1:$A$6</definedName>
    <definedName name="_xlnm._FilterDatabase" localSheetId="21" hidden="1">'PDF_DESC'!A1:D4</definedName>
    <definedName name="_xlnm._FilterDatabase" localSheetId="9" hidden="1">'RFS_CHARGING_CONCEPT'!A1:J9</definedName>
    <definedName name="_xlnm._FilterDatabase" localSheetId="7" hidden="1">'RFS_HEADER'!A1:E2</definedName>
    <definedName name="_xlnm._FilterDatabase" localSheetId="8" hidden="1">'RFS_USAGE_RIGHT'!A1:K1</definedName>
  </definedNames>
</workbook>
</file>

<file path=xl/comments10.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atributo</t>
      </text>
    </comment>
    <comment ref="D1" authorId="0">
      <text>
        <t>movimiento que genera el concepto de cargo</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13.xml><?xml version="1.0" encoding="utf-8"?>
<comments xmlns="http://schemas.openxmlformats.org/spreadsheetml/2006/main">
  <authors>
    <author>Luis Fidel Almoguera</author>
  </authors>
  <commentList>
    <comment ref="A1" authorId="0">
      <text>
        <t xml:space="preserve">Luis Fidel Almoguera:
código de cuota</t>
      </text>
    </comment>
    <comment ref="B1" authorId="0">
      <text>
        <t xml:space="preserve">Luis Fidel Almoguera:
nombre de cuota</t>
      </text>
    </comment>
  </commentList>
</comments>
</file>

<file path=xl/comments15.xml><?xml version="1.0" encoding="utf-8"?>
<comments xmlns="http://schemas.openxmlformats.org/spreadsheetml/2006/main">
  <authors>
    <author>Luis Fidel Almoguera</author>
  </authors>
  <commentList>
    <comment ref="A1" authorId="0">
      <text>
        <t xml:space="preserve">Luis Fidel Almoguera:
código de operador</t>
      </text>
    </comment>
    <comment ref="D1" authorId="0">
      <text>
        <t xml:space="preserve">Luis Fidel Almoguera:
código de cuota</t>
      </text>
    </comment>
    <comment ref="E1" authorId="0">
      <text>
        <t xml:space="preserve">Luis Fidel Almoguera:
nombre de cuota</t>
      </text>
    </comment>
    <comment ref="F1" authorId="0">
      <text>
        <t xml:space="preserve">Luis Fidel Almoguera:
fecha efectiva</t>
      </text>
    </comment>
    <comment ref="G1" authorId="0">
      <text>
        <t xml:space="preserve">Luis Fidel Almoguera:
fecha efectiva</t>
      </text>
    </comment>
    <comment ref="H1" authorId="0">
      <text>
        <t xml:space="preserve">Luis Fidel Almoguera:
indica el escalón asociado a la antigüedad de la cuota desde</t>
      </text>
    </comment>
    <comment ref="I1" authorId="0">
      <text>
        <t xml:space="preserve">Luis Fidel Almoguera:
Indica el escalón asociado a la antigüedad de la cuota hasta.
El número indicado NO se inlcuye. La siguente referencia debería empezar en el mismo
</t>
      </text>
    </comment>
    <comment ref="J1" authorId="0">
      <text>
        <t xml:space="preserve">Luis Fidel Almoguera:
flag de prorrateo en función de los días en el periodo de facturación (1) Si (0) No</t>
      </text>
    </comment>
    <comment ref="K1" authorId="0">
      <text>
        <t xml:space="preserve">Luis Fidel Almoguera:
Precio en € y sin IVA de la cuota sin prorratear</t>
      </text>
    </comment>
  </commentList>
</comments>
</file>

<file path=xl/comments16.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código de cuota</t>
      </text>
    </comment>
    <comment ref="C1" authorId="0">
      <text>
        <t xml:space="preserve">Luis Fidel Almoguera:
nombre de cuota</t>
      </text>
    </comment>
    <comment ref="D1" authorId="0">
      <text>
        <t xml:space="preserve">Luis Fidel Almoguera:
periodo de facturación efectivo de la acumulación</t>
      </text>
    </comment>
    <comment ref="E1" authorId="0">
      <text>
        <t xml:space="preserve">Luis Fidel Almoguera:
periodo de facturacióne efectivo hasta que aplica la acumulación</t>
      </text>
    </comment>
    <comment ref="F1" authorId="0">
      <text>
        <t xml:space="preserve">Luis Fidel Almoguera:
cantidad desde</t>
      </text>
    </comment>
    <comment ref="G1" authorId="0">
      <text>
        <t xml:space="preserve">Luis Fidel Almoguera:
cantidad hasta
(sin incluir to)</t>
      </text>
    </comment>
    <comment ref="H1" authorId="0">
      <text>
        <t xml:space="preserve">Luis Fidel Almoguera:
DTO (Descuento) Aplica al total de las uds.
RPL (Rappel): Diferentes condiciones para cada escalón definido.
MIX (mixto). Último escalón en modo rappel y los anteriores en modo dto.</t>
      </text>
    </comment>
    <comment ref="I1" authorId="0">
      <text>
        <t xml:space="preserve">Luis Fidel Almoguera:
PCT: pct of gross price
FIX A: fix price with apportion
FIX NA: fix price without apportion
GROSS: feeGrossPrice x coef</t>
      </text>
    </comment>
    <comment ref="J1" authorId="0">
      <text>
        <t xml:space="preserve">Luis Fidel Almoguera:
En función del chargingType:
· PCT -&gt; price-price*coef
· FIX A -&gt; coef*units
· FIX NA -&gt; coef
· GROSS -&gt; price*coef
Note. For PCT number to be populated in decimal. Eg in order to apply 10% discount --&gt; populate 0.1</t>
      </text>
    </comment>
  </commentList>
</comments>
</file>

<file path=xl/comments17.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código de cuota</t>
      </text>
    </comment>
    <comment ref="C1" authorId="0">
      <text>
        <t xml:space="preserve">Luis Fidel Almoguera:
nombre de cuota</t>
      </text>
    </comment>
    <comment ref="D1" authorId="0">
      <text>
        <t xml:space="preserve">Luis Fidel Almoguera:
periodo de facturación efectivo de la acumulación</t>
      </text>
    </comment>
    <comment ref="E1" authorId="0">
      <text>
        <t xml:space="preserve">Luis Fidel Almoguera:
periodo de facturacióne efectivo hasta que aplica la acumulación</t>
      </text>
    </comment>
    <comment ref="F1" authorId="0">
      <text>
        <t xml:space="preserve">Luis Fidel Almoguera:
cantidad desde</t>
      </text>
    </comment>
    <comment ref="G1" authorId="0">
      <text>
        <t xml:space="preserve">Luis Fidel Almoguera:
cantidad hasta
(sin incluir to)</t>
      </text>
    </comment>
    <comment ref="H1" authorId="0">
      <text>
        <t xml:space="preserve">Luis Fidel Almoguera:
DTO (Descuento) Aplica al total de las uds.
RPL (Rappel): Diferentes condiciones para cada escalón definido.</t>
      </text>
    </comment>
    <comment ref="I1" authorId="0">
      <text>
        <t xml:space="preserve">Luis Fidel Almoguera:
PCT: pct of gross price
FIX A: fix price with apportion
FIX NA: fix price without apportion
GROSS: feeGrossPrice x coef</t>
      </text>
    </comment>
    <comment ref="J1" authorId="0">
      <text>
        <t xml:space="preserve">Luis Fidel Almoguera:
Luis Fidel Almoguera:
En función del chargingType:
· PCT -&gt; price-price*coef
· FIX A -&gt; coef*units
· FIX NA -&gt; coef
· GROSS -&gt; price*coef
Note. For PCT number to be populated in decimal. Eg in order to apply 10% discount --&gt; populate 0.1</t>
      </text>
    </comment>
  </commentList>
</comments>
</file>

<file path=xl/comments18.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periodo de facturación efectivo de la acumulación</t>
      </text>
    </comment>
    <comment ref="C1" authorId="0">
      <text>
        <t xml:space="preserve">Luis Fidel Almoguera:
periodo de facturacióne efectivo hasta que aplica la acumulación</t>
      </text>
    </comment>
    <comment ref="D1" authorId="0">
      <text>
        <t xml:space="preserve">Luis Fidel Almoguera:
DTO (Descuento) Aplica al total de las uds.
RPL (Rappel): Diferentes condiciones para cada escalón definido.</t>
      </text>
    </comment>
  </commentList>
</comments>
</file>

<file path=xl/comments22.xml><?xml version="1.0" encoding="utf-8"?>
<comments xmlns="http://schemas.openxmlformats.org/spreadsheetml/2006/main">
  <authors>
    <author>Luis Fidel Almoguera</author>
  </authors>
  <commentList>
    <comment ref="A1" authorId="0">
      <text>
        <t xml:space="preserve">Luis Fidel Almoguera:
código de cuota</t>
      </text>
    </comment>
    <comment ref="B1" authorId="0">
      <text>
        <t xml:space="preserve">Luis Fidel Almoguera:
nombre de cuota</t>
      </text>
    </comment>
  </commentList>
</comments>
</file>

<file path=xl/comments3.xml><?xml version="1.0" encoding="utf-8"?>
<comments xmlns="http://schemas.openxmlformats.org/spreadsheetml/2006/main">
  <authors>
    <author>Autor</author>
  </authors>
  <commentList>
    <comment ref="A1" authorId="0">
      <text>
        <t xml:space="preserve">Autor:
Operator Code
</t>
      </text>
    </comment>
    <comment ref="B1" authorId="0">
      <text>
        <t xml:space="preserve">Autor:
Product Code</t>
      </text>
    </comment>
    <comment ref="D1" authorId="0">
      <text>
        <t xml:space="preserve">Autor:
Indica cuándo se generan los derechos de uso.
ALTA. Se generan con el alta.
BAJA. Se generan con la baja.
CARTERA. Se generan de manera recurrente mientras el producto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comments4.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producto</t>
      </text>
    </comment>
    <comment ref="D1" authorId="0">
      <text>
        <t>movimiento que genera el concepto de cargo</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5.xml><?xml version="1.0" encoding="utf-8"?>
<comments xmlns="http://schemas.openxmlformats.org/spreadsheetml/2006/main">
  <authors>
    <author>Autor</author>
  </authors>
  <commentList>
    <comment ref="A1" authorId="0">
      <text>
        <t xml:space="preserve">Autor:
código de servicio</t>
      </text>
    </comment>
  </commentList>
</comments>
</file>

<file path=xl/comments6.xml><?xml version="1.0" encoding="utf-8"?>
<comments xmlns="http://schemas.openxmlformats.org/spreadsheetml/2006/main">
  <authors>
    <author>Autor</author>
  </authors>
  <commentList>
    <comment ref="A1" authorId="0">
      <text>
        <t xml:space="preserve">Autor:
Operator Code
</t>
      </text>
    </comment>
    <comment ref="B1" authorId="0">
      <text>
        <t xml:space="preserve">Autor:
service Code</t>
      </text>
    </comment>
    <comment ref="D1" authorId="0">
      <text>
        <t xml:space="preserve">Autor:
Indica cuándo se generan los derechos de uso.
ALTA. Se generan con el alta.
BAJA. Se generan con la baja.
CARTERA. Se generan de manera recurrente mientras el servicio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comments7.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servicio</t>
      </text>
    </comment>
    <comment ref="D1" authorId="0">
      <text>
        <t xml:space="preserve">movimiento que genera el concepto de cargo.
ALTA
BAJA
CARTERA</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8.xml><?xml version="1.0" encoding="utf-8"?>
<comments xmlns="http://schemas.openxmlformats.org/spreadsheetml/2006/main">
  <authors>
    <author>Autor</author>
  </authors>
  <commentList>
    <comment ref="A1" authorId="0">
      <text>
        <t xml:space="preserve">Autor:
attribute Code</t>
      </text>
    </comment>
  </commentList>
</comments>
</file>

<file path=xl/comments9.xml><?xml version="1.0" encoding="utf-8"?>
<comments xmlns="http://schemas.openxmlformats.org/spreadsheetml/2006/main">
  <authors>
    <author>Autor</author>
  </authors>
  <commentList>
    <comment ref="A1" authorId="0">
      <text>
        <t xml:space="preserve">Autor:
Operator Code
</t>
      </text>
    </comment>
    <comment ref="B1" authorId="0">
      <text>
        <t xml:space="preserve">Autor:
attribute Code</t>
      </text>
    </comment>
    <comment ref="D1" authorId="0">
      <text>
        <t xml:space="preserve">Autor:
Indica cuándo se generan los derechos de uso.
ALTA. Se generan con el alta.
BAJA. Se generan con la baja.
CARTERA. Se generan de manera recurrente mientras el servicio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14"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dimension ref="A1:G30"/>
  <sheetViews>
    <sheetView workbookViewId="0"/>
  </sheetViews>
  <sheetData>
    <row r="1">
      <c r="A1" t="str">
        <v>productoOriginal</v>
      </c>
      <c r="B1" t="str">
        <v>productCode</v>
      </c>
      <c r="C1" t="str">
        <v>productName</v>
      </c>
      <c r="D1" t="str">
        <v>cfsCode</v>
      </c>
      <c r="E1" t="str">
        <v>cfsName</v>
      </c>
      <c r="F1" t="str">
        <v>rfsCode</v>
      </c>
      <c r="G1" t="str">
        <v>rfsName</v>
      </c>
    </row>
    <row r="2">
      <c r="A2" t="str">
        <v>ACCESO FTTH</v>
      </c>
      <c r="B2" t="str">
        <v>P0001</v>
      </c>
      <c r="C2" t="str">
        <v>Acceso FTTH</v>
      </c>
      <c r="D2" t="str">
        <v>CFS0001</v>
      </c>
      <c r="E2" t="str">
        <v>ACCESO FTTH</v>
      </c>
      <c r="F2" t="str">
        <v>RFS0001</v>
      </c>
      <c r="G2" t="str">
        <v>ACCESO FTTH</v>
      </c>
    </row>
    <row r="3">
      <c r="A3" t="str">
        <v>TK - CANCELADO</v>
      </c>
      <c r="B3" t="str">
        <v>P0004</v>
      </c>
      <c r="C3" t="str">
        <v>Operaciones</v>
      </c>
      <c r="D3" t="str">
        <v>CFS0002</v>
      </c>
      <c r="E3" t="str">
        <v>AVERIA</v>
      </c>
      <c r="F3" t="str">
        <v>TCK0001</v>
      </c>
      <c r="G3" t="str">
        <v>TK - CANCELADO</v>
      </c>
    </row>
    <row r="4">
      <c r="A4" t="str">
        <v>TK - RECUPERA TRAS ESCALADO</v>
      </c>
      <c r="B4" t="str">
        <v>P0004</v>
      </c>
      <c r="C4" t="str">
        <v>Operaciones</v>
      </c>
      <c r="D4" t="str">
        <v>CFS0002</v>
      </c>
      <c r="E4" t="str">
        <v>AVERIA</v>
      </c>
      <c r="F4" t="str">
        <v>TCK0002</v>
      </c>
      <c r="G4" t="str">
        <v>TK - RECUPERA TRAS ESCALADO</v>
      </c>
    </row>
    <row r="5">
      <c r="A5" t="str">
        <v>TK - RESUELTO</v>
      </c>
      <c r="B5" t="str">
        <v>P0004</v>
      </c>
      <c r="C5" t="str">
        <v>Operaciones</v>
      </c>
      <c r="D5" t="str">
        <v>CFS0002</v>
      </c>
      <c r="E5" t="str">
        <v>AVERIA</v>
      </c>
      <c r="F5" t="str">
        <v>TCK0003</v>
      </c>
      <c r="G5" t="str">
        <v>TK - RESUELTO</v>
      </c>
    </row>
    <row r="6">
      <c r="A6" t="str">
        <v>TK - BAJA CLIENTE</v>
      </c>
      <c r="B6" t="str">
        <v>P0004</v>
      </c>
      <c r="C6" t="str">
        <v>Operaciones</v>
      </c>
      <c r="D6" t="str">
        <v>CFS0002</v>
      </c>
      <c r="E6" t="str">
        <v>AVERIA</v>
      </c>
      <c r="F6" t="str">
        <v>TCK0004</v>
      </c>
      <c r="G6" t="str">
        <v>TK - BAJA CLIENTE</v>
      </c>
    </row>
    <row r="7">
      <c r="A7" t="str">
        <v>TK - FTTH_REVENTA_ABIERTA_INCORRECTAMENTE</v>
      </c>
      <c r="B7" t="str">
        <v>P0004</v>
      </c>
      <c r="C7" t="str">
        <v>Operaciones</v>
      </c>
      <c r="D7" t="str">
        <v>CFS0002</v>
      </c>
      <c r="E7" t="str">
        <v>AVERIA</v>
      </c>
      <c r="F7" t="str">
        <v>TCK0005</v>
      </c>
      <c r="G7" t="str">
        <v>TK - FTTH_REVENTA_ABIERTA_INCORRECTAMENTE</v>
      </c>
    </row>
    <row r="8">
      <c r="A8" t="str">
        <v>TK - VANDALISMO</v>
      </c>
      <c r="B8" t="str">
        <v>P0004</v>
      </c>
      <c r="C8" t="str">
        <v>Operaciones</v>
      </c>
      <c r="D8" t="str">
        <v>CFS0002</v>
      </c>
      <c r="E8" t="str">
        <v>AVERIA</v>
      </c>
      <c r="F8" t="str">
        <v>TCK0006</v>
      </c>
      <c r="G8" t="str">
        <v>TK - VANDALISMO</v>
      </c>
    </row>
    <row r="9">
      <c r="A9" t="str">
        <v>TK - ACTUACION EN SISTEMAS</v>
      </c>
      <c r="B9" t="str">
        <v>P0004</v>
      </c>
      <c r="C9" t="str">
        <v>Operaciones</v>
      </c>
      <c r="D9" t="str">
        <v>CFS0002</v>
      </c>
      <c r="E9" t="str">
        <v>AVERIA</v>
      </c>
      <c r="F9" t="str">
        <v>TCK0007</v>
      </c>
      <c r="G9" t="str">
        <v>TK - ACTUACION EN SISTEMAS</v>
      </c>
    </row>
    <row r="10">
      <c r="A10" t="str">
        <v>TK - OTROS</v>
      </c>
      <c r="B10" t="str">
        <v>P0004</v>
      </c>
      <c r="C10" t="str">
        <v>Operaciones</v>
      </c>
      <c r="D10" t="str">
        <v>CFS0002</v>
      </c>
      <c r="E10" t="str">
        <v>AVERIA</v>
      </c>
      <c r="F10" t="str">
        <v>TCK0008</v>
      </c>
      <c r="G10" t="str">
        <v>TK - OTROS</v>
      </c>
    </row>
    <row r="11">
      <c r="A11" t="str">
        <v>TK - ABIERTA INCORRECTAMENTE</v>
      </c>
      <c r="B11" t="str">
        <v>P0004</v>
      </c>
      <c r="C11" t="str">
        <v>Operaciones</v>
      </c>
      <c r="D11" t="str">
        <v>CFS0002</v>
      </c>
      <c r="E11" t="str">
        <v>AVERIA</v>
      </c>
      <c r="F11" t="str">
        <v>TCK0009</v>
      </c>
      <c r="G11" t="str">
        <v>TK - ABIERTA INCORRECTAMENTE</v>
      </c>
    </row>
    <row r="12">
      <c r="A12" t="str">
        <v>TK - ACTUACIÓN EN RED</v>
      </c>
      <c r="B12" t="str">
        <v>P0004</v>
      </c>
      <c r="C12" t="str">
        <v>Operaciones</v>
      </c>
      <c r="D12" t="str">
        <v>CFS0002</v>
      </c>
      <c r="E12" t="str">
        <v>AVERIA</v>
      </c>
      <c r="F12" t="str">
        <v>TCK0010</v>
      </c>
      <c r="G12" t="str">
        <v>TK - ACTUACIÓN EN RED</v>
      </c>
    </row>
    <row r="13">
      <c r="A13" t="str">
        <v>TK - CAMBIO DE PUERTO</v>
      </c>
      <c r="B13" t="str">
        <v>P0004</v>
      </c>
      <c r="C13" t="str">
        <v>Operaciones</v>
      </c>
      <c r="D13" t="str">
        <v>CFS0002</v>
      </c>
      <c r="E13" t="str">
        <v>AVERIA</v>
      </c>
      <c r="F13" t="str">
        <v>TCK0011</v>
      </c>
      <c r="G13" t="str">
        <v>TK - CAMBIO DE PUERTO</v>
      </c>
    </row>
    <row r="14">
      <c r="A14" t="str">
        <v>TK - FTTH_REVENTA_CAMBIO_DE_PUERTO</v>
      </c>
      <c r="B14" t="str">
        <v>P0004</v>
      </c>
      <c r="C14" t="str">
        <v>Operaciones</v>
      </c>
      <c r="D14" t="str">
        <v>CFS0002</v>
      </c>
      <c r="E14" t="str">
        <v>AVERIA</v>
      </c>
      <c r="F14" t="str">
        <v>TCK0012</v>
      </c>
      <c r="G14" t="str">
        <v>TK - FTTH_REVENTA_CAMBIO_DE_PUERTO</v>
      </c>
    </row>
    <row r="15">
      <c r="A15" t="str">
        <v>TK - REPARACION TERCER OPERADOR</v>
      </c>
      <c r="B15" t="str">
        <v>P0004</v>
      </c>
      <c r="C15" t="str">
        <v>Operaciones</v>
      </c>
      <c r="D15" t="str">
        <v>CFS0002</v>
      </c>
      <c r="E15" t="str">
        <v>AVERIA</v>
      </c>
      <c r="F15" t="str">
        <v>TCK0013</v>
      </c>
      <c r="G15" t="str">
        <v>TK - REPARACION TERCER OPERADOR</v>
      </c>
    </row>
    <row r="16">
      <c r="A16" t="str">
        <v>TK - CAUSA CLIENTE - FACTURABLE</v>
      </c>
      <c r="B16" t="str">
        <v>P0004</v>
      </c>
      <c r="C16" t="str">
        <v>Operaciones</v>
      </c>
      <c r="D16" t="str">
        <v>CFS0002</v>
      </c>
      <c r="E16" t="str">
        <v>AVERIA</v>
      </c>
      <c r="F16" t="str">
        <v>TCK0014</v>
      </c>
      <c r="G16" t="str">
        <v>TK - CAUSA CLIENTE - FACTURABLE</v>
      </c>
    </row>
    <row r="17">
      <c r="A17" t="str">
        <v>TK - CLIENTE ILOCALIZABLE</v>
      </c>
      <c r="B17" t="str">
        <v>P0004</v>
      </c>
      <c r="C17" t="str">
        <v>Operaciones</v>
      </c>
      <c r="D17" t="str">
        <v>CFS0002</v>
      </c>
      <c r="E17" t="str">
        <v>AVERIA</v>
      </c>
      <c r="F17" t="str">
        <v>TCK0015</v>
      </c>
      <c r="G17" t="str">
        <v>TK - CLIENTE ILOCALIZABLE</v>
      </c>
    </row>
    <row r="18">
      <c r="A18" t="str">
        <v>TK - CERRADO</v>
      </c>
      <c r="B18" t="str">
        <v>P0004</v>
      </c>
      <c r="C18" t="str">
        <v>Operaciones</v>
      </c>
      <c r="D18" t="str">
        <v>CFS0002</v>
      </c>
      <c r="E18" t="str">
        <v>AVERIA</v>
      </c>
      <c r="F18" t="str">
        <v>TCK0016</v>
      </c>
      <c r="G18" t="str">
        <v>TK - CERRADO</v>
      </c>
    </row>
    <row r="19">
      <c r="A19" t="str">
        <v>TK - ID DOMICILIO NO SERVICIABLE</v>
      </c>
      <c r="B19" t="str">
        <v>P0004</v>
      </c>
      <c r="C19" t="str">
        <v>Operaciones</v>
      </c>
      <c r="D19" t="str">
        <v>CFS0002</v>
      </c>
      <c r="E19" t="str">
        <v>AVERIA</v>
      </c>
      <c r="F19" t="str">
        <v>TCK0017</v>
      </c>
      <c r="G19" t="str">
        <v>TK - ID DOMICILIO NO SERVICIABLE</v>
      </c>
    </row>
    <row r="20">
      <c r="A20" t="str">
        <v>TK - ACTUACIÓN EN SISTEMAS</v>
      </c>
      <c r="B20" t="str">
        <v>P0004</v>
      </c>
      <c r="C20" t="str">
        <v>Operaciones</v>
      </c>
      <c r="D20" t="str">
        <v>CFS0002</v>
      </c>
      <c r="E20" t="str">
        <v>AVERIA</v>
      </c>
      <c r="F20" t="str">
        <v>TCK0018</v>
      </c>
      <c r="G20" t="str">
        <v>TK - ACTUACIÓN EN SISTEMAS</v>
      </c>
    </row>
    <row r="21">
      <c r="A21" t="str">
        <v>TK - DATOS INCORRECTOS EN SOLICITUD</v>
      </c>
      <c r="B21" t="str">
        <v>P0004</v>
      </c>
      <c r="C21" t="str">
        <v>Operaciones</v>
      </c>
      <c r="D21" t="str">
        <v>CFS0002</v>
      </c>
      <c r="E21" t="str">
        <v>AVERIA</v>
      </c>
      <c r="F21" t="str">
        <v>TCK0019</v>
      </c>
      <c r="G21" t="str">
        <v>TK - DATOS INCORRECTOS EN SOLICITUD</v>
      </c>
    </row>
    <row r="22">
      <c r="A22" t="str">
        <v>TK - CAUSA CLIENTE</v>
      </c>
      <c r="B22" t="str">
        <v>P0004</v>
      </c>
      <c r="C22" t="str">
        <v>Operaciones</v>
      </c>
      <c r="D22" t="str">
        <v>CFS0002</v>
      </c>
      <c r="E22" t="str">
        <v>AVERIA</v>
      </c>
      <c r="F22" t="str">
        <v>TCK0020</v>
      </c>
      <c r="G22" t="str">
        <v>TK - CAUSA CLIENTE</v>
      </c>
    </row>
    <row r="23">
      <c r="A23" t="str">
        <v>TK - ID DOMICILIO FUERA COBERTURA</v>
      </c>
      <c r="B23" t="str">
        <v>P0004</v>
      </c>
      <c r="C23" t="str">
        <v>Operaciones</v>
      </c>
      <c r="D23" t="str">
        <v>CFS0002</v>
      </c>
      <c r="E23" t="str">
        <v>AVERIA</v>
      </c>
      <c r="F23" t="str">
        <v>TCK0021</v>
      </c>
      <c r="G23" t="str">
        <v>TK - ID DOMICILIO FUERA COBERTURA</v>
      </c>
    </row>
    <row r="24">
      <c r="A24" t="str">
        <v>TK - NO SE DETECTA FALLO</v>
      </c>
      <c r="B24" t="str">
        <v>P0004</v>
      </c>
      <c r="C24" t="str">
        <v>Operaciones</v>
      </c>
      <c r="D24" t="str">
        <v>CFS0002</v>
      </c>
      <c r="E24" t="str">
        <v>AVERIA</v>
      </c>
      <c r="F24" t="str">
        <v>TCK0022</v>
      </c>
      <c r="G24" t="str">
        <v>TK - NO SE DETECTA FALLO</v>
      </c>
    </row>
    <row r="25">
      <c r="A25" t="str">
        <v>TK - AMPLIACIÓN CTO</v>
      </c>
      <c r="B25" t="str">
        <v>P0004</v>
      </c>
      <c r="C25" t="str">
        <v>Operaciones</v>
      </c>
      <c r="D25" t="str">
        <v>CFS0002</v>
      </c>
      <c r="E25" t="str">
        <v>AVERIA</v>
      </c>
      <c r="F25" t="str">
        <v>TCK0023</v>
      </c>
      <c r="G25" t="str">
        <v>TK - AMPLIACIÓN CTO</v>
      </c>
    </row>
    <row r="26">
      <c r="A26" t="str">
        <v>TK - FTTH_REVENTA_ID_DOMICILIO_FUERA_COBERTURA</v>
      </c>
      <c r="B26" t="str">
        <v>P0004</v>
      </c>
      <c r="C26" t="str">
        <v>Operaciones</v>
      </c>
      <c r="D26" t="str">
        <v>CFS0002</v>
      </c>
      <c r="E26" t="str">
        <v>AVERIA</v>
      </c>
      <c r="F26" t="str">
        <v>TCK0024</v>
      </c>
      <c r="G26" t="str">
        <v>TK - FTTH_REVENTA_ID_DOMICILIO_FUERA_COBERTURA</v>
      </c>
    </row>
    <row r="27">
      <c r="A27" t="str">
        <v>TK - CEERADO</v>
      </c>
      <c r="B27" t="str">
        <v>P0004</v>
      </c>
      <c r="C27" t="str">
        <v>Operaciones</v>
      </c>
      <c r="D27" t="str">
        <v>CFS0002</v>
      </c>
      <c r="E27" t="str">
        <v>AVERIA</v>
      </c>
      <c r="F27" t="str">
        <v>TCK0025</v>
      </c>
      <c r="G27" t="str">
        <v>TK - CEERADO</v>
      </c>
    </row>
    <row r="28">
      <c r="A28" t="str">
        <v>TK - ID DOMICILIO BLOQUEADO TEMPORALMENTE</v>
      </c>
      <c r="B28" t="str">
        <v>P0004</v>
      </c>
      <c r="C28" t="str">
        <v>Operaciones</v>
      </c>
      <c r="D28" t="str">
        <v>CFS0002</v>
      </c>
      <c r="E28" t="str">
        <v>AVERIA</v>
      </c>
      <c r="F28" t="str">
        <v>TCK0026</v>
      </c>
      <c r="G28" t="str">
        <v>TK - ID DOMICILIO BLOQUEADO TEMPORALMENTE</v>
      </c>
    </row>
    <row r="29">
      <c r="A29" t="str">
        <v>TK - REGULARIZACION CTO</v>
      </c>
      <c r="B29" t="str">
        <v>P0004</v>
      </c>
      <c r="C29" t="str">
        <v>Operaciones</v>
      </c>
      <c r="D29" t="str">
        <v>CFS0002</v>
      </c>
      <c r="E29" t="str">
        <v>AVERIA</v>
      </c>
      <c r="F29" t="str">
        <v>TCK0027</v>
      </c>
      <c r="G29" t="str">
        <v>TK - REGULARIZACION CTO</v>
      </c>
    </row>
    <row r="30">
      <c r="A30" t="str">
        <v xml:space="preserve">TK - FTTH_REVENTA_AFECTADA_MASIVA </v>
      </c>
      <c r="B30" t="str">
        <v>P0004</v>
      </c>
      <c r="C30" t="str">
        <v>Operaciones</v>
      </c>
      <c r="D30" t="str">
        <v>CFS0002</v>
      </c>
      <c r="E30" t="str">
        <v>AVERIA</v>
      </c>
      <c r="F30" t="str">
        <v>TCK0028</v>
      </c>
      <c r="G30" t="str">
        <v xml:space="preserve">TK - FTTH_REVENTA_AFECTADA_MASIVA </v>
      </c>
    </row>
  </sheetData>
  <pageMargins left="0.75" right="0.75" top="1" bottom="1" header="0.5" footer="0.5"/>
  <ignoredErrors>
    <ignoredError numberStoredAsText="1" sqref="A1:G30"/>
  </ignoredErrors>
</worksheet>
</file>

<file path=xl/worksheets/sheet10.xml><?xml version="1.0" encoding="utf-8"?>
<worksheet xmlns="http://schemas.openxmlformats.org/spreadsheetml/2006/main" xmlns:r="http://schemas.openxmlformats.org/officeDocument/2006/relationships">
  <dimension ref="A1:I10"/>
  <sheetViews>
    <sheetView workbookViewId="0"/>
  </sheetViews>
  <sheetData>
    <row r="1">
      <c r="A1" t="str">
        <v>ispId</v>
      </c>
      <c r="B1" t="str">
        <v>rfsCode</v>
      </c>
      <c r="C1" t="str">
        <v>rfsName</v>
      </c>
      <c r="D1" t="str">
        <v>rfsTrigger</v>
      </c>
      <c r="E1" t="str">
        <v>startDate</v>
      </c>
      <c r="F1" t="str">
        <v>endDate</v>
      </c>
      <c r="G1" t="str">
        <v>chargingConceptCode</v>
      </c>
      <c r="H1" t="str">
        <v>chargingConceptName</v>
      </c>
      <c r="I1" t="str">
        <v>chargingConceptOcurrency</v>
      </c>
    </row>
    <row r="2">
      <c r="B2" t="str">
        <v>RFS0002</v>
      </c>
      <c r="C2" t="str">
        <f>VLOOKUP(B2,RFS_HEADER!A:B,2,FALSE)</f>
        <v>200M_200M_EMP_DHCP_ONI</v>
      </c>
      <c r="D2" t="str">
        <v>CARTERA</v>
      </c>
      <c r="E2" s="1">
        <v>36526</v>
      </c>
      <c r="F2" s="1">
        <v>401768</v>
      </c>
      <c r="G2" t="str">
        <f>CONCATENATE(B2,"_",D2)</f>
        <v>RFS0002_CARTERA</v>
      </c>
      <c r="H2" t="str">
        <f>CONCATENATE(G2,"_",C2)</f>
        <v>RFS0002_CARTERA_200M_200M_EMP_DHCP_ONI</v>
      </c>
      <c r="I2">
        <v>1</v>
      </c>
    </row>
    <row r="3">
      <c r="B3" t="str">
        <v>RFS0003</v>
      </c>
      <c r="C3" t="str">
        <f>VLOOKUP(B3,RFS_HEADER!A:B,2,FALSE)</f>
        <v>200M_200M_RES_DHCP_ONI</v>
      </c>
      <c r="D3" t="str">
        <v>CARTERA</v>
      </c>
      <c r="E3" s="1">
        <v>36526</v>
      </c>
      <c r="F3" s="1">
        <v>401768</v>
      </c>
      <c r="G3" t="str">
        <f>CONCATENATE(B3,"_",D3)</f>
        <v>RFS0003_CARTERA</v>
      </c>
      <c r="H3" t="str">
        <f>CONCATENATE(G3,"_",C3)</f>
        <v>RFS0003_CARTERA_200M_200M_RES_DHCP_ONI</v>
      </c>
      <c r="I3">
        <v>1</v>
      </c>
    </row>
    <row r="4">
      <c r="B4" t="str">
        <v>RFS0004</v>
      </c>
      <c r="C4" t="str">
        <f>VLOOKUP(B4,RFS_HEADER!A:B,2,FALSE)</f>
        <v>200M_200M_RES_RT_DHCP_ONI</v>
      </c>
      <c r="D4" t="str">
        <v>CARTERA</v>
      </c>
      <c r="E4" s="1">
        <v>36526</v>
      </c>
      <c r="F4" s="1">
        <v>401768</v>
      </c>
      <c r="G4" t="str">
        <f>CONCATENATE(B4,"_",D4)</f>
        <v>RFS0004_CARTERA</v>
      </c>
      <c r="H4" t="str">
        <f>CONCATENATE(G4,"_",C4)</f>
        <v>RFS0004_CARTERA_200M_200M_RES_RT_DHCP_ONI</v>
      </c>
      <c r="I4">
        <v>1</v>
      </c>
    </row>
    <row r="5">
      <c r="B5" t="str">
        <v>RFS0005</v>
      </c>
      <c r="C5" t="str">
        <f>VLOOKUP(B5,RFS_HEADER!A:B,2,FALSE)</f>
        <v>300M_300M_RES_DHCP_ONI</v>
      </c>
      <c r="D5" t="str">
        <v>CARTERA</v>
      </c>
      <c r="E5" s="1">
        <v>36526</v>
      </c>
      <c r="F5" s="1">
        <v>401768</v>
      </c>
      <c r="G5" t="str">
        <f>CONCATENATE(B5,"_",D5)</f>
        <v>RFS0005_CARTERA</v>
      </c>
      <c r="H5" t="str">
        <f>CONCATENATE(G5,"_",C5)</f>
        <v>RFS0005_CARTERA_300M_300M_RES_DHCP_ONI</v>
      </c>
      <c r="I5">
        <v>1</v>
      </c>
    </row>
    <row r="6">
      <c r="B6" t="str">
        <v>RFS0006</v>
      </c>
      <c r="C6" t="str">
        <f>VLOOKUP(B6,RFS_HEADER!A:B,2,FALSE)</f>
        <v>500M_500M_RES_DHCP_ONI</v>
      </c>
      <c r="D6" t="str">
        <v>CARTERA</v>
      </c>
      <c r="E6" s="1">
        <v>36526</v>
      </c>
      <c r="F6" s="1">
        <v>401768</v>
      </c>
      <c r="G6" t="str">
        <f>CONCATENATE(B6,"_",D6)</f>
        <v>RFS0006_CARTERA</v>
      </c>
      <c r="H6" t="str">
        <f>CONCATENATE(G6,"_",C6)</f>
        <v>RFS0006_CARTERA_500M_500M_RES_DHCP_ONI</v>
      </c>
      <c r="I6">
        <v>1</v>
      </c>
    </row>
    <row r="7">
      <c r="B7" t="str">
        <v>RFS0007</v>
      </c>
      <c r="C7" t="str">
        <f>VLOOKUP(B7,RFS_HEADER!A:B,2,FALSE)</f>
        <v>500M_500M_RES_RT_DHCP_ONI</v>
      </c>
      <c r="D7" t="str">
        <v>CARTERA</v>
      </c>
      <c r="E7" s="1">
        <v>36526</v>
      </c>
      <c r="F7" s="1">
        <v>401768</v>
      </c>
      <c r="G7" t="str">
        <f>CONCATENATE(B7,"_",D7)</f>
        <v>RFS0007_CARTERA</v>
      </c>
      <c r="H7" t="str">
        <f>CONCATENATE(G7,"_",C7)</f>
        <v>RFS0007_CARTERA_500M_500M_RES_RT_DHCP_ONI</v>
      </c>
      <c r="I7">
        <v>1</v>
      </c>
    </row>
    <row r="8">
      <c r="B8" t="str">
        <v>RFS0008</v>
      </c>
      <c r="C8" t="str">
        <f>VLOOKUP(B8,RFS_HEADER!A:B,2,FALSE)</f>
        <v>600M_600M_RES_RT_DHCP_ONI</v>
      </c>
      <c r="D8" t="str">
        <v>CARTERA</v>
      </c>
      <c r="E8" s="1">
        <v>36526</v>
      </c>
      <c r="F8" s="1">
        <v>401768</v>
      </c>
      <c r="G8" t="str">
        <f>CONCATENATE(B8,"_",D8)</f>
        <v>RFS0008_CARTERA</v>
      </c>
      <c r="H8" t="str">
        <f>CONCATENATE(G8,"_",C8)</f>
        <v>RFS0008_CARTERA_600M_600M_RES_RT_DHCP_ONI</v>
      </c>
      <c r="I8">
        <v>1</v>
      </c>
    </row>
    <row r="9">
      <c r="B9" t="str">
        <v>RFS0009</v>
      </c>
      <c r="C9" t="str">
        <f>VLOOKUP(B9,RFS_HEADER!A:B,2,FALSE)</f>
        <v>100M_100M_RES_DHCP_ONI</v>
      </c>
      <c r="D9" t="str">
        <v>CARTERA</v>
      </c>
      <c r="E9" s="1">
        <v>36526</v>
      </c>
      <c r="F9" s="1">
        <v>401768</v>
      </c>
      <c r="G9" t="str">
        <f>CONCATENATE(B9,"_",D9)</f>
        <v>RFS0009_CARTERA</v>
      </c>
      <c r="H9" t="str">
        <f>CONCATENATE(G9,"_",C9)</f>
        <v>RFS0009_CARTERA_100M_100M_RES_DHCP_ONI</v>
      </c>
      <c r="I9">
        <v>1</v>
      </c>
    </row>
    <row r="10">
      <c r="A10" t="str">
        <v>1</v>
      </c>
      <c r="B10" t="str">
        <v>TCK0007</v>
      </c>
      <c r="C10" t="str">
        <v>TK - ACTUACION EN SISTEMAS</v>
      </c>
      <c r="D10" t="str">
        <v>ALTA</v>
      </c>
      <c r="E10" t="str">
        <v>01/01/2021</v>
      </c>
      <c r="F10" t="str">
        <v>31/12/2999</v>
      </c>
      <c r="G10" t="str">
        <v>TCK0007_ALTA</v>
      </c>
      <c r="H10" t="str">
        <v>TCK0007_ALTA_TK - ACTUACION EN SISTEMAS</v>
      </c>
      <c r="I10" t="str">
        <v>1</v>
      </c>
    </row>
  </sheetData>
  <autoFilter ref="A1:J9"/>
  <pageMargins left="0.7" right="0.7" top="0.75" bottom="0.75" header="0.3" footer="0.3"/>
  <ignoredErrors>
    <ignoredError numberStoredAsText="1" sqref="A1:I10"/>
  </ignoredErrors>
  <legacyDrawing r:id="rId1"/>
</worksheet>
</file>

<file path=xl/worksheets/sheet11.xml><?xml version="1.0" encoding="utf-8"?>
<worksheet xmlns="http://schemas.openxmlformats.org/spreadsheetml/2006/main" xmlns:r="http://schemas.openxmlformats.org/officeDocument/2006/relationships">
  <dimension ref="A1:B24"/>
  <sheetViews>
    <sheetView workbookViewId="0"/>
  </sheetViews>
  <sheetData>
    <row r="1">
      <c r="A1" t="str">
        <v>formulaCode</v>
      </c>
      <c r="B1" t="str">
        <v>formulaName</v>
      </c>
    </row>
    <row r="2">
      <c r="A2" t="str">
        <v>FOR0001</v>
      </c>
      <c r="B2" t="str">
        <v>CARTERA RFS FTTH</v>
      </c>
    </row>
    <row r="3">
      <c r="A3" t="str">
        <v>FOR0002</v>
      </c>
      <c r="B3" t="str">
        <v>CARTERA RFS FTTH 200M 200M EMP</v>
      </c>
    </row>
    <row r="4">
      <c r="A4" t="str">
        <v>FOR0003</v>
      </c>
      <c r="B4" t="str">
        <v>CARTERA RFS FTTH 200M 200M RES</v>
      </c>
    </row>
    <row r="5">
      <c r="A5" t="str">
        <v>FOR0004</v>
      </c>
      <c r="B5" t="str">
        <v>CARTERA RFS FTTH 200M 200MR RES RT</v>
      </c>
    </row>
    <row r="6">
      <c r="A6" t="str">
        <v>FOR0005</v>
      </c>
      <c r="B6" t="str">
        <v>CARTERA RFS FTTH 300M 300M RES</v>
      </c>
    </row>
    <row r="7">
      <c r="A7" t="str">
        <v>FOR0006</v>
      </c>
      <c r="B7" t="str">
        <v>CARTERA RFS FTTH 500M 500M RES</v>
      </c>
    </row>
    <row r="8">
      <c r="A8" t="str">
        <v>FOR0007</v>
      </c>
      <c r="B8" t="str">
        <v>CARTERA RFS FTTH 500M 500M RES RT</v>
      </c>
    </row>
    <row r="9">
      <c r="A9" t="str">
        <v>FOR0008</v>
      </c>
      <c r="B9" t="str">
        <v>CARTERA RFS FTTH 600M 600M RES RT</v>
      </c>
    </row>
    <row r="10">
      <c r="A10" t="str">
        <v>FOR0009</v>
      </c>
      <c r="B10" t="str">
        <v>ALTA PROD FTTH RESIDENCIAL</v>
      </c>
    </row>
    <row r="11">
      <c r="A11" t="str">
        <v>FOR0010</v>
      </c>
      <c r="B11" t="str">
        <v>ALTA PROD FTTH EMPRESARIAL</v>
      </c>
    </row>
    <row r="12">
      <c r="A12" t="str">
        <v>FOR0011</v>
      </c>
      <c r="B12" t="str">
        <v>CARTERA CFS FTTH</v>
      </c>
    </row>
    <row r="13">
      <c r="A13" t="str">
        <v>FOR0012</v>
      </c>
      <c r="B13" t="str">
        <v>BAJA PROD FTTH RESIDENCIAL</v>
      </c>
    </row>
    <row r="14">
      <c r="A14" t="str">
        <v>FOR0013</v>
      </c>
      <c r="B14" t="str">
        <v>BAJA PROD FTTH EMPRESARIAL</v>
      </c>
    </row>
    <row r="15">
      <c r="A15" t="str">
        <v>FOR0014</v>
      </c>
      <c r="B15" t="str">
        <v>ALTA RFS FTTH 200M 200M EMP</v>
      </c>
    </row>
    <row r="16">
      <c r="A16" t="str">
        <v>FOR0015</v>
      </c>
      <c r="B16" t="str">
        <v>ALTA RFS FTTH 200M 200M RES</v>
      </c>
    </row>
    <row r="17">
      <c r="A17" t="str">
        <v>FOR0016</v>
      </c>
      <c r="B17" t="str">
        <v>ALTA RFS FTTH 200M 200MR RES RT</v>
      </c>
    </row>
    <row r="18">
      <c r="A18" t="str">
        <v>FOR0017</v>
      </c>
      <c r="B18" t="str">
        <v>ALTA RFS FTTH 300M 300M RES</v>
      </c>
    </row>
    <row r="19">
      <c r="A19" t="str">
        <v>FOR0018</v>
      </c>
      <c r="B19" t="str">
        <v>ALTA RFS FTTH 500M 500M RES</v>
      </c>
    </row>
    <row r="20">
      <c r="A20" t="str">
        <v>FOR0019</v>
      </c>
      <c r="B20" t="str">
        <v>ALTA RFS FTTH 500M 500M RES RT</v>
      </c>
    </row>
    <row r="21">
      <c r="A21" t="str">
        <v>FOR0020</v>
      </c>
      <c r="B21" t="str">
        <v>ALTA RFS FTTH 600M 600M RES RT</v>
      </c>
    </row>
    <row r="22">
      <c r="A22" t="str">
        <v>FOR0021</v>
      </c>
      <c r="B22" t="str">
        <v>CARTERA RFS FTTH 100M 100M RES</v>
      </c>
    </row>
    <row r="23">
      <c r="A23" t="str">
        <v>FOR0022</v>
      </c>
      <c r="B23" t="str">
        <v>ALTA RFS FTTH 100M 100M RES</v>
      </c>
    </row>
    <row r="24">
      <c r="A24" t="str">
        <v>FOR0023</v>
      </c>
      <c r="B24" t="str">
        <v>RESOLUCION FALSA AVERIA</v>
      </c>
    </row>
  </sheetData>
  <pageMargins left="0.7" right="0.7" top="0.75" bottom="0.75" header="0.3" footer="0.3"/>
  <ignoredErrors>
    <ignoredError numberStoredAsText="1" sqref="A1:B24"/>
  </ignoredErrors>
</worksheet>
</file>

<file path=xl/worksheets/sheet12.xml><?xml version="1.0" encoding="utf-8"?>
<worksheet xmlns="http://schemas.openxmlformats.org/spreadsheetml/2006/main" xmlns:r="http://schemas.openxmlformats.org/officeDocument/2006/relationships">
  <dimension ref="A1:D24"/>
  <sheetViews>
    <sheetView workbookViewId="0"/>
  </sheetViews>
  <sheetData>
    <row r="1">
      <c r="A1" t="str">
        <v>formulaCode</v>
      </c>
      <c r="B1" t="str">
        <v>formulaName</v>
      </c>
      <c r="C1" t="str">
        <v>formulaOrder</v>
      </c>
      <c r="D1" t="str">
        <v>chargingConceptCode</v>
      </c>
    </row>
    <row r="2">
      <c r="A2" t="str">
        <v>FOR0001</v>
      </c>
      <c r="B2" t="str">
        <f>VLOOKUP(A2,FORMULA_HEADER!A:B,2,FALSE)</f>
        <v>CARTERA RFS FTTH</v>
      </c>
      <c r="C2">
        <v>1</v>
      </c>
      <c r="D2" t="str">
        <v>RFS0001_CARTERA</v>
      </c>
    </row>
    <row r="3">
      <c r="A3" t="str">
        <v>FOR0002</v>
      </c>
      <c r="B3" t="str">
        <f>VLOOKUP(A3,FORMULA_HEADER!A:B,2,FALSE)</f>
        <v>CARTERA RFS FTTH 200M 200M EMP</v>
      </c>
      <c r="C3">
        <v>1</v>
      </c>
      <c r="D3" t="str">
        <v>RFS0002_CARTERA</v>
      </c>
    </row>
    <row r="4">
      <c r="A4" t="str">
        <v>FOR0003</v>
      </c>
      <c r="B4" t="str">
        <f>VLOOKUP(A4,FORMULA_HEADER!A:B,2,FALSE)</f>
        <v>CARTERA RFS FTTH 200M 200M RES</v>
      </c>
      <c r="C4">
        <v>1</v>
      </c>
      <c r="D4" t="str">
        <v>RFS0003_CARTERA</v>
      </c>
    </row>
    <row r="5">
      <c r="A5" t="str">
        <v>FOR0004</v>
      </c>
      <c r="B5" t="str">
        <f>VLOOKUP(A5,FORMULA_HEADER!A:B,2,FALSE)</f>
        <v>CARTERA RFS FTTH 200M 200MR RES RT</v>
      </c>
      <c r="C5">
        <v>1</v>
      </c>
      <c r="D5" t="str">
        <v>RFS0004_CARTERA</v>
      </c>
    </row>
    <row r="6">
      <c r="A6" t="str">
        <v>FOR0005</v>
      </c>
      <c r="B6" t="str">
        <f>VLOOKUP(A6,FORMULA_HEADER!A:B,2,FALSE)</f>
        <v>CARTERA RFS FTTH 300M 300M RES</v>
      </c>
      <c r="C6">
        <v>1</v>
      </c>
      <c r="D6" t="str">
        <v>RFS0005_CARTERA</v>
      </c>
    </row>
    <row r="7">
      <c r="A7" t="str">
        <v>FOR0006</v>
      </c>
      <c r="B7" t="str">
        <f>VLOOKUP(A7,FORMULA_HEADER!A:B,2,FALSE)</f>
        <v>CARTERA RFS FTTH 500M 500M RES</v>
      </c>
      <c r="C7">
        <v>1</v>
      </c>
      <c r="D7" t="str">
        <v>RFS0006_CARTERA</v>
      </c>
    </row>
    <row r="8">
      <c r="A8" t="str">
        <v>FOR0007</v>
      </c>
      <c r="B8" t="str">
        <f>VLOOKUP(A8,FORMULA_HEADER!A:B,2,FALSE)</f>
        <v>CARTERA RFS FTTH 500M 500M RES RT</v>
      </c>
      <c r="C8">
        <v>1</v>
      </c>
      <c r="D8" t="str">
        <v>RFS0007_CARTERA</v>
      </c>
    </row>
    <row r="9">
      <c r="A9" t="str">
        <v>FOR0008</v>
      </c>
      <c r="B9" t="str">
        <f>VLOOKUP(A9,FORMULA_HEADER!A:B,2,FALSE)</f>
        <v>CARTERA RFS FTTH 600M 600M RES RT</v>
      </c>
      <c r="C9">
        <v>1</v>
      </c>
      <c r="D9" t="str">
        <v>RFS0008_CARTERA</v>
      </c>
    </row>
    <row r="10">
      <c r="A10" t="str">
        <v>FOR0009</v>
      </c>
      <c r="B10" t="str">
        <f>VLOOKUP(A10,FORMULA_HEADER!A:B,2,FALSE)</f>
        <v>ALTA PROD FTTH RESIDENCIAL</v>
      </c>
      <c r="C10">
        <v>1</v>
      </c>
      <c r="D10" t="str">
        <v>P0002_ALTA</v>
      </c>
    </row>
    <row r="11">
      <c r="A11" t="str">
        <v>FOR0010</v>
      </c>
      <c r="B11" t="str">
        <f>VLOOKUP(A11,FORMULA_HEADER!A:B,2,FALSE)</f>
        <v>ALTA PROD FTTH EMPRESARIAL</v>
      </c>
      <c r="C11">
        <v>1</v>
      </c>
      <c r="D11" t="str">
        <v>P0003_ALTA</v>
      </c>
    </row>
    <row r="12">
      <c r="A12" t="str">
        <v>FOR0011</v>
      </c>
      <c r="B12" t="str">
        <f>VLOOKUP(A12,FORMULA_HEADER!A:B,2,FALSE)</f>
        <v>CARTERA CFS FTTH</v>
      </c>
      <c r="C12">
        <v>1</v>
      </c>
      <c r="D12" t="str">
        <v>CFS0001_CARTERA</v>
      </c>
    </row>
    <row r="13">
      <c r="A13" t="str">
        <v>FOR0012</v>
      </c>
      <c r="B13" t="str">
        <f>VLOOKUP(A13,FORMULA_HEADER!A:B,2,FALSE)</f>
        <v>BAJA PROD FTTH RESIDENCIAL</v>
      </c>
      <c r="C13">
        <v>1</v>
      </c>
      <c r="D13" t="str">
        <v>P0002_BAJA</v>
      </c>
    </row>
    <row r="14">
      <c r="A14" t="str">
        <v>FOR0013</v>
      </c>
      <c r="B14" t="str">
        <f>VLOOKUP(A14,FORMULA_HEADER!A:B,2,FALSE)</f>
        <v>BAJA PROD FTTH EMPRESARIAL</v>
      </c>
      <c r="C14">
        <v>1</v>
      </c>
      <c r="D14" t="str">
        <v>P0003_BAJA</v>
      </c>
    </row>
    <row r="15">
      <c r="A15" t="str">
        <v>FOR0014</v>
      </c>
      <c r="B15" t="str">
        <f>VLOOKUP(A15,FORMULA_HEADER!A:B,2,FALSE)</f>
        <v>ALTA RFS FTTH 200M 200M EMP</v>
      </c>
      <c r="C15">
        <v>1</v>
      </c>
      <c r="D15" t="str">
        <v>RFS0002_ALTA</v>
      </c>
    </row>
    <row r="16">
      <c r="A16" t="str">
        <v>FOR0015</v>
      </c>
      <c r="B16" t="str">
        <f>VLOOKUP(A16,FORMULA_HEADER!A:B,2,FALSE)</f>
        <v>ALTA RFS FTTH 200M 200M RES</v>
      </c>
      <c r="C16">
        <v>1</v>
      </c>
      <c r="D16" t="str">
        <v>RFS0003_ALTA</v>
      </c>
    </row>
    <row r="17">
      <c r="A17" t="str">
        <v>FOR0016</v>
      </c>
      <c r="B17" t="str">
        <f>VLOOKUP(A17,FORMULA_HEADER!A:B,2,FALSE)</f>
        <v>ALTA RFS FTTH 200M 200MR RES RT</v>
      </c>
      <c r="C17">
        <v>1</v>
      </c>
      <c r="D17" t="str">
        <v>RFS0004_ALTA</v>
      </c>
    </row>
    <row r="18">
      <c r="A18" t="str">
        <v>FOR0017</v>
      </c>
      <c r="B18" t="str">
        <f>VLOOKUP(A18,FORMULA_HEADER!A:B,2,FALSE)</f>
        <v>ALTA RFS FTTH 300M 300M RES</v>
      </c>
      <c r="C18">
        <v>1</v>
      </c>
      <c r="D18" t="str">
        <v>RFS0005_ALTA</v>
      </c>
    </row>
    <row r="19">
      <c r="A19" t="str">
        <v>FOR0018</v>
      </c>
      <c r="B19" t="str">
        <f>VLOOKUP(A19,FORMULA_HEADER!A:B,2,FALSE)</f>
        <v>ALTA RFS FTTH 500M 500M RES</v>
      </c>
      <c r="C19">
        <v>1</v>
      </c>
      <c r="D19" t="str">
        <v>RFS0006_ALTA</v>
      </c>
    </row>
    <row r="20">
      <c r="A20" t="str">
        <v>FOR0019</v>
      </c>
      <c r="B20" t="str">
        <f>VLOOKUP(A20,FORMULA_HEADER!A:B,2,FALSE)</f>
        <v>ALTA RFS FTTH 500M 500M RES RT</v>
      </c>
      <c r="C20">
        <v>1</v>
      </c>
      <c r="D20" t="str">
        <v>RFS0007_ALTA</v>
      </c>
    </row>
    <row r="21">
      <c r="A21" t="str">
        <v>FOR0020</v>
      </c>
      <c r="B21" t="str">
        <f>VLOOKUP(A21,FORMULA_HEADER!A:B,2,FALSE)</f>
        <v>ALTA RFS FTTH 600M 600M RES RT</v>
      </c>
      <c r="C21">
        <v>1</v>
      </c>
      <c r="D21" t="str">
        <v>RFS0008_ALTA</v>
      </c>
    </row>
    <row r="22">
      <c r="A22" t="str">
        <v>FOR0021</v>
      </c>
      <c r="B22" t="str">
        <f>VLOOKUP(A22,FORMULA_HEADER!A:B,2,FALSE)</f>
        <v>CARTERA RFS FTTH 100M 100M RES</v>
      </c>
      <c r="C22">
        <v>1</v>
      </c>
      <c r="D22" t="str">
        <v>RFS0009_CARTERA</v>
      </c>
    </row>
    <row r="23">
      <c r="A23" t="str">
        <v>FOR0022</v>
      </c>
      <c r="B23" t="str">
        <f>VLOOKUP(A23,FORMULA_HEADER!A:B,2,FALSE)</f>
        <v>ALTA RFS FTTH 100M 100M RES</v>
      </c>
      <c r="C23">
        <v>1</v>
      </c>
      <c r="D23" t="str">
        <v>RFS0009_ALTA</v>
      </c>
    </row>
    <row r="24">
      <c r="A24" t="str">
        <v>FOR0023</v>
      </c>
      <c r="B24" t="str">
        <f>VLOOKUP(A24,FORMULA_HEADER!A:B,2,FALSE)</f>
        <v>RESOLUCION FALSA AVERIA</v>
      </c>
      <c r="C24">
        <v>1</v>
      </c>
      <c r="D24" t="str">
        <v>TCK0009_BAJA</v>
      </c>
    </row>
  </sheetData>
  <pageMargins left="0.7" right="0.7" top="0.75" bottom="0.75" header="0.3" footer="0.3"/>
  <ignoredErrors>
    <ignoredError numberStoredAsText="1" sqref="A1:D24"/>
  </ignoredErrors>
</worksheet>
</file>

<file path=xl/worksheets/sheet13.xml><?xml version="1.0" encoding="utf-8"?>
<worksheet xmlns="http://schemas.openxmlformats.org/spreadsheetml/2006/main" xmlns:r="http://schemas.openxmlformats.org/officeDocument/2006/relationships">
  <dimension ref="A1:B17"/>
  <sheetViews>
    <sheetView workbookViewId="0"/>
  </sheetViews>
  <sheetData>
    <row r="1">
      <c r="A1" t="str">
        <v>feeCode</v>
      </c>
      <c r="B1" t="str">
        <v>feeName</v>
      </c>
    </row>
    <row r="2">
      <c r="A2" t="str">
        <v>FEE0001</v>
      </c>
      <c r="B2" t="str">
        <v>CUOTA MENSUAL RFS FTTH</v>
      </c>
    </row>
    <row r="3">
      <c r="A3" t="str">
        <v>FEE0002</v>
      </c>
      <c r="B3" t="str">
        <v>CUOTA MENSUAL RFS FTTH 200M 200M EMP</v>
      </c>
    </row>
    <row r="4">
      <c r="A4" t="str">
        <v>FEE0003</v>
      </c>
      <c r="B4" t="str">
        <v>CUOTA MENSUAL RFS FTTH 200M 200M RES</v>
      </c>
    </row>
    <row r="5">
      <c r="A5" t="str">
        <v>FEE0004</v>
      </c>
      <c r="B5" t="str">
        <v>CUOTA MENSUAL RFS FTTH 200M 200MR RES RT</v>
      </c>
    </row>
    <row r="6">
      <c r="A6" t="str">
        <v>FEE0005</v>
      </c>
      <c r="B6" t="str">
        <v>CUOTA MENSUAL RFS FTTH 300M 300M RES</v>
      </c>
    </row>
    <row r="7">
      <c r="A7" t="str">
        <v>FEE0006</v>
      </c>
      <c r="B7" t="str">
        <v>CUOTA MENSUAL RFS FTTH 500M 500M RES</v>
      </c>
    </row>
    <row r="8">
      <c r="A8" t="str">
        <v>FEE0007</v>
      </c>
      <c r="B8" t="str">
        <v>CUOTA MENSUAL RFS FTTH 500M 500M RES RT</v>
      </c>
    </row>
    <row r="9">
      <c r="A9" t="str">
        <v>FEE0008</v>
      </c>
      <c r="B9" t="str">
        <v>CUOTA MENSUAL RFS FTTH 600M 600M RES RT</v>
      </c>
    </row>
    <row r="10">
      <c r="A10" t="str">
        <v>FEE0009</v>
      </c>
      <c r="B10" t="str">
        <v>ALTA PROD FTTH RES</v>
      </c>
    </row>
    <row r="11">
      <c r="A11" t="str">
        <v>FEE0010</v>
      </c>
      <c r="B11" t="str">
        <v>ALTA PROD FTTH EMP</v>
      </c>
    </row>
    <row r="12">
      <c r="A12" t="str">
        <v>FEE0011</v>
      </c>
      <c r="B12" t="str">
        <v>CUOTA MENSUAL CFS FTTH</v>
      </c>
    </row>
    <row r="13">
      <c r="A13" t="str">
        <v>FEE0012</v>
      </c>
      <c r="B13" t="str">
        <v>BAJA PROD FTTH RES</v>
      </c>
    </row>
    <row r="14">
      <c r="A14" t="str">
        <v>FEE0013</v>
      </c>
      <c r="B14" t="str">
        <v>BAJA PROD FTTH EMP</v>
      </c>
    </row>
    <row r="15">
      <c r="A15" t="str">
        <v>FEE0014</v>
      </c>
      <c r="B15" t="str">
        <v>ALTA RFS FTTH CUALQUIER VELOCIDAD</v>
      </c>
    </row>
    <row r="16">
      <c r="A16" t="str">
        <v>FEE0015</v>
      </c>
      <c r="B16" t="str">
        <v>CUOTA MENSUAL RFS FTTH 100M 100M RES</v>
      </c>
    </row>
    <row r="17">
      <c r="A17" t="str">
        <v>FEE0016</v>
      </c>
      <c r="B17" t="str">
        <v>RESOLUCION FALSA AVERIA</v>
      </c>
    </row>
  </sheetData>
  <pageMargins left="0.7" right="0.7" top="0.75" bottom="0.75" header="0.3" footer="0.3"/>
  <ignoredErrors>
    <ignoredError numberStoredAsText="1" sqref="A1:B17"/>
  </ignoredErrors>
  <legacyDrawing r:id="rId1"/>
</worksheet>
</file>

<file path=xl/worksheets/sheet14.xml><?xml version="1.0" encoding="utf-8"?>
<worksheet xmlns="http://schemas.openxmlformats.org/spreadsheetml/2006/main" xmlns:r="http://schemas.openxmlformats.org/officeDocument/2006/relationships">
  <dimension ref="A1:F23"/>
  <sheetViews>
    <sheetView workbookViewId="0"/>
  </sheetViews>
  <sheetData>
    <row r="1">
      <c r="A1" t="str">
        <v>ispId</v>
      </c>
      <c r="B1" t="str">
        <v>formulaCode</v>
      </c>
      <c r="C1" t="str">
        <v>formulaName</v>
      </c>
      <c r="D1" t="str">
        <v>startDate</v>
      </c>
      <c r="E1" t="str">
        <v>endDate</v>
      </c>
      <c r="F1" t="str">
        <v>feeCode</v>
      </c>
    </row>
    <row r="2">
      <c r="B2" t="str">
        <v>FOR0011</v>
      </c>
      <c r="C2" t="str">
        <f>VLOOKUP(B2,FORMULA_CHARGING_CONCEPT!A:B,2,FALSE)</f>
        <v>CARTERA CFS FTTH</v>
      </c>
      <c r="D2">
        <v>36526</v>
      </c>
      <c r="E2">
        <v>401768</v>
      </c>
      <c r="F2" t="str">
        <v>FEE0011</v>
      </c>
    </row>
    <row r="3">
      <c r="B3" t="str">
        <v>FOR0002</v>
      </c>
      <c r="C3" t="str">
        <f>VLOOKUP(B3,FORMULA_CHARGING_CONCEPT!A:B,2,FALSE)</f>
        <v>CARTERA RFS FTTH 200M 200M EMP</v>
      </c>
      <c r="D3">
        <v>36526</v>
      </c>
      <c r="E3">
        <v>401768</v>
      </c>
      <c r="F3" t="str">
        <v>FEE0002</v>
      </c>
    </row>
    <row r="4">
      <c r="B4" t="str">
        <v>FOR0003</v>
      </c>
      <c r="C4" t="str">
        <f>VLOOKUP(B4,FORMULA_CHARGING_CONCEPT!A:B,2,FALSE)</f>
        <v>CARTERA RFS FTTH 200M 200M RES</v>
      </c>
      <c r="D4">
        <v>36526</v>
      </c>
      <c r="E4">
        <v>401768</v>
      </c>
      <c r="F4" t="str">
        <v>FEE0003</v>
      </c>
    </row>
    <row r="5">
      <c r="B5" t="str">
        <v>FOR0004</v>
      </c>
      <c r="C5" t="str">
        <f>VLOOKUP(B5,FORMULA_CHARGING_CONCEPT!A:B,2,FALSE)</f>
        <v>CARTERA RFS FTTH 200M 200MR RES RT</v>
      </c>
      <c r="D5">
        <v>36526</v>
      </c>
      <c r="E5">
        <v>401768</v>
      </c>
      <c r="F5" t="str">
        <v>FEE0004</v>
      </c>
    </row>
    <row r="6">
      <c r="B6" t="str">
        <v>FOR0005</v>
      </c>
      <c r="C6" t="str">
        <f>VLOOKUP(B6,FORMULA_CHARGING_CONCEPT!A:B,2,FALSE)</f>
        <v>CARTERA RFS FTTH 300M 300M RES</v>
      </c>
      <c r="D6">
        <v>36526</v>
      </c>
      <c r="E6">
        <v>401768</v>
      </c>
      <c r="F6" t="str">
        <v>FEE0005</v>
      </c>
    </row>
    <row r="7">
      <c r="B7" t="str">
        <v>FOR0006</v>
      </c>
      <c r="C7" t="str">
        <f>VLOOKUP(B7,FORMULA_CHARGING_CONCEPT!A:B,2,FALSE)</f>
        <v>CARTERA RFS FTTH 500M 500M RES</v>
      </c>
      <c r="D7">
        <v>36526</v>
      </c>
      <c r="E7">
        <v>401768</v>
      </c>
      <c r="F7" t="str">
        <v>FEE0006</v>
      </c>
    </row>
    <row r="8">
      <c r="B8" t="str">
        <v>FOR0007</v>
      </c>
      <c r="C8" t="str">
        <f>VLOOKUP(B8,FORMULA_CHARGING_CONCEPT!A:B,2,FALSE)</f>
        <v>CARTERA RFS FTTH 500M 500M RES RT</v>
      </c>
      <c r="D8">
        <v>36526</v>
      </c>
      <c r="E8">
        <v>401768</v>
      </c>
      <c r="F8" t="str">
        <v>FEE0007</v>
      </c>
    </row>
    <row r="9">
      <c r="B9" t="str">
        <v>FOR0008</v>
      </c>
      <c r="C9" t="str">
        <f>VLOOKUP(B9,FORMULA_CHARGING_CONCEPT!A:B,2,FALSE)</f>
        <v>CARTERA RFS FTTH 600M 600M RES RT</v>
      </c>
      <c r="D9">
        <v>36526</v>
      </c>
      <c r="E9">
        <v>401768</v>
      </c>
      <c r="F9" t="str">
        <v>FEE0008</v>
      </c>
    </row>
    <row r="10">
      <c r="B10" t="str">
        <v>FOR0009</v>
      </c>
      <c r="C10" t="str">
        <f>VLOOKUP(B10,FORMULA_CHARGING_CONCEPT!A:B,2,FALSE)</f>
        <v>ALTA PROD FTTH RESIDENCIAL</v>
      </c>
      <c r="D10">
        <v>36526</v>
      </c>
      <c r="E10">
        <v>401768</v>
      </c>
      <c r="F10" t="str">
        <v>FEE0009</v>
      </c>
    </row>
    <row r="11">
      <c r="B11" t="str">
        <v>FOR0010</v>
      </c>
      <c r="C11" t="str">
        <f>VLOOKUP(B11,FORMULA_CHARGING_CONCEPT!A:B,2,FALSE)</f>
        <v>ALTA PROD FTTH EMPRESARIAL</v>
      </c>
      <c r="D11">
        <v>36526</v>
      </c>
      <c r="E11">
        <v>401768</v>
      </c>
      <c r="F11" t="str">
        <v>FEE0010</v>
      </c>
    </row>
    <row r="12">
      <c r="B12" t="str">
        <v>FOR0012</v>
      </c>
      <c r="C12" t="str">
        <f>VLOOKUP(B12,FORMULA_CHARGING_CONCEPT!A:B,2,FALSE)</f>
        <v>BAJA PROD FTTH RESIDENCIAL</v>
      </c>
      <c r="D12">
        <v>36526</v>
      </c>
      <c r="E12">
        <v>401768</v>
      </c>
      <c r="F12" t="str">
        <v>FEE0012</v>
      </c>
    </row>
    <row r="13">
      <c r="B13" t="str">
        <v>FOR0013</v>
      </c>
      <c r="C13" t="str">
        <f>VLOOKUP(B13,FORMULA_CHARGING_CONCEPT!A:B,2,FALSE)</f>
        <v>BAJA PROD FTTH EMPRESARIAL</v>
      </c>
      <c r="D13">
        <v>36526</v>
      </c>
      <c r="E13">
        <v>401768</v>
      </c>
      <c r="F13" t="str">
        <v>FEE0013</v>
      </c>
    </row>
    <row r="14">
      <c r="B14" t="str">
        <v>FOR0014</v>
      </c>
      <c r="C14" t="str">
        <f>VLOOKUP(B14,FORMULA_CHARGING_CONCEPT!A:B,2,FALSE)</f>
        <v>ALTA RFS FTTH 200M 200M EMP</v>
      </c>
      <c r="D14">
        <v>36526</v>
      </c>
      <c r="E14">
        <v>401768</v>
      </c>
      <c r="F14" t="str">
        <v>FEE0014</v>
      </c>
    </row>
    <row r="15">
      <c r="B15" t="str">
        <v>FOR0015</v>
      </c>
      <c r="C15" t="str">
        <f>VLOOKUP(B15,FORMULA_CHARGING_CONCEPT!A:B,2,FALSE)</f>
        <v>ALTA RFS FTTH 200M 200M RES</v>
      </c>
      <c r="D15">
        <v>36526</v>
      </c>
      <c r="E15">
        <v>401768</v>
      </c>
      <c r="F15" t="str">
        <v>FEE0014</v>
      </c>
    </row>
    <row r="16">
      <c r="B16" t="str">
        <v>FOR0016</v>
      </c>
      <c r="C16" t="str">
        <f>VLOOKUP(B16,FORMULA_CHARGING_CONCEPT!A:B,2,FALSE)</f>
        <v>ALTA RFS FTTH 200M 200MR RES RT</v>
      </c>
      <c r="D16">
        <v>36526</v>
      </c>
      <c r="E16">
        <v>401768</v>
      </c>
      <c r="F16" t="str">
        <v>FEE0014</v>
      </c>
    </row>
    <row r="17">
      <c r="B17" t="str">
        <v>FOR0017</v>
      </c>
      <c r="C17" t="str">
        <f>VLOOKUP(B17,FORMULA_CHARGING_CONCEPT!A:B,2,FALSE)</f>
        <v>ALTA RFS FTTH 300M 300M RES</v>
      </c>
      <c r="D17">
        <v>36526</v>
      </c>
      <c r="E17">
        <v>401768</v>
      </c>
      <c r="F17" t="str">
        <v>FEE0014</v>
      </c>
    </row>
    <row r="18">
      <c r="B18" t="str">
        <v>FOR0018</v>
      </c>
      <c r="C18" t="str">
        <f>VLOOKUP(B18,FORMULA_CHARGING_CONCEPT!A:B,2,FALSE)</f>
        <v>ALTA RFS FTTH 500M 500M RES</v>
      </c>
      <c r="D18">
        <v>36526</v>
      </c>
      <c r="E18">
        <v>401768</v>
      </c>
      <c r="F18" t="str">
        <v>FEE0014</v>
      </c>
    </row>
    <row r="19">
      <c r="B19" t="str">
        <v>FOR0019</v>
      </c>
      <c r="C19" t="str">
        <f>VLOOKUP(B19,FORMULA_CHARGING_CONCEPT!A:B,2,FALSE)</f>
        <v>ALTA RFS FTTH 500M 500M RES RT</v>
      </c>
      <c r="D19">
        <v>36526</v>
      </c>
      <c r="E19">
        <v>401768</v>
      </c>
      <c r="F19" t="str">
        <v>FEE0014</v>
      </c>
    </row>
    <row r="20">
      <c r="B20" t="str">
        <v>FOR0020</v>
      </c>
      <c r="C20" t="str">
        <f>VLOOKUP(B20,FORMULA_CHARGING_CONCEPT!A:B,2,FALSE)</f>
        <v>ALTA RFS FTTH 600M 600M RES RT</v>
      </c>
      <c r="D20">
        <v>36526</v>
      </c>
      <c r="E20">
        <v>401768</v>
      </c>
      <c r="F20" t="str">
        <v>FEE0014</v>
      </c>
    </row>
    <row r="21">
      <c r="B21" t="str">
        <v>FOR0021</v>
      </c>
      <c r="C21" t="str">
        <f>VLOOKUP(B21,FORMULA_CHARGING_CONCEPT!A:B,2,FALSE)</f>
        <v>CARTERA RFS FTTH 100M 100M RES</v>
      </c>
      <c r="D21">
        <v>36526</v>
      </c>
      <c r="E21">
        <v>401768</v>
      </c>
      <c r="F21" t="str">
        <v>FEE0015</v>
      </c>
    </row>
    <row r="22">
      <c r="B22" t="str">
        <v>FOR0022</v>
      </c>
      <c r="C22" t="str">
        <f>VLOOKUP(B22,FORMULA_CHARGING_CONCEPT!A:B,2,FALSE)</f>
        <v>ALTA RFS FTTH 100M 100M RES</v>
      </c>
      <c r="D22">
        <v>36526</v>
      </c>
      <c r="E22">
        <v>401768</v>
      </c>
      <c r="F22" t="str">
        <v>FEE0014</v>
      </c>
    </row>
    <row r="23">
      <c r="B23" t="str">
        <v>FOR0023</v>
      </c>
      <c r="C23" t="str">
        <f>VLOOKUP(B23,FORMULA_CHARGING_CONCEPT!A:B,2,FALSE)</f>
        <v>RESOLUCION FALSA AVERIA</v>
      </c>
      <c r="D23">
        <v>36526</v>
      </c>
      <c r="E23">
        <v>401768</v>
      </c>
      <c r="F23" t="str">
        <v>FEE0016</v>
      </c>
    </row>
  </sheetData>
  <autoFilter ref="A1:F23"/>
  <pageMargins left="0.7" right="0.7" top="0.75" bottom="0.75" header="0.3" footer="0.3"/>
  <ignoredErrors>
    <ignoredError numberStoredAsText="1" sqref="A1:F23"/>
  </ignoredErrors>
</worksheet>
</file>

<file path=xl/worksheets/sheet15.xml><?xml version="1.0" encoding="utf-8"?>
<worksheet xmlns="http://schemas.openxmlformats.org/spreadsheetml/2006/main" xmlns:r="http://schemas.openxmlformats.org/officeDocument/2006/relationships">
  <dimension ref="A1:K14"/>
  <sheetViews>
    <sheetView workbookViewId="0"/>
  </sheetViews>
  <sheetData>
    <row r="1">
      <c r="A1" t="str">
        <v>ispId</v>
      </c>
      <c r="B1" t="str">
        <v>inoId</v>
      </c>
      <c r="C1" t="str">
        <v>cityId</v>
      </c>
      <c r="D1" t="str">
        <v>feeCode</v>
      </c>
      <c r="E1" t="str">
        <v>feeName</v>
      </c>
      <c r="F1" t="str">
        <v>startDate</v>
      </c>
      <c r="G1" t="str">
        <v>endDate</v>
      </c>
      <c r="H1" t="str">
        <v>lifeMonthFrom</v>
      </c>
      <c r="I1" t="str">
        <v>lifeMonthTo</v>
      </c>
      <c r="J1" t="str">
        <v>apportionFlag</v>
      </c>
      <c r="K1" t="str">
        <v>price</v>
      </c>
    </row>
    <row r="2">
      <c r="D2" t="str">
        <v>FEE0009</v>
      </c>
      <c r="E2" t="str">
        <f>VLOOKUP(D2,FEE_HEADER!A:B,2,FALSE)</f>
        <v>ALTA PROD FTTH RES</v>
      </c>
      <c r="F2">
        <v>36526</v>
      </c>
      <c r="G2">
        <v>401768</v>
      </c>
      <c r="J2">
        <v>0</v>
      </c>
      <c r="K2">
        <v>20</v>
      </c>
    </row>
    <row r="3">
      <c r="D3" t="str">
        <v>FEE0010</v>
      </c>
      <c r="E3" t="str">
        <f>VLOOKUP(D3,FEE_HEADER!A:B,2,FALSE)</f>
        <v>ALTA PROD FTTH EMP</v>
      </c>
      <c r="F3">
        <v>36526</v>
      </c>
      <c r="G3">
        <v>401768</v>
      </c>
      <c r="J3">
        <v>0</v>
      </c>
      <c r="K3">
        <v>20</v>
      </c>
    </row>
    <row r="4">
      <c r="D4" t="str">
        <v>FEE0002</v>
      </c>
      <c r="E4" t="str">
        <f>VLOOKUP(D4,FEE_HEADER!A:B,2,FALSE)</f>
        <v>CUOTA MENSUAL RFS FTTH 200M 200M EMP</v>
      </c>
      <c r="F4">
        <v>36526</v>
      </c>
      <c r="G4">
        <v>401768</v>
      </c>
      <c r="J4">
        <v>1</v>
      </c>
      <c r="K4">
        <v>2</v>
      </c>
    </row>
    <row r="5">
      <c r="D5" t="str">
        <v>FEE0003</v>
      </c>
      <c r="E5" t="str">
        <f>VLOOKUP(D5,FEE_HEADER!A:B,2,FALSE)</f>
        <v>CUOTA MENSUAL RFS FTTH 200M 200M RES</v>
      </c>
      <c r="F5">
        <v>36526</v>
      </c>
      <c r="G5">
        <v>401768</v>
      </c>
      <c r="J5">
        <v>1</v>
      </c>
      <c r="K5">
        <v>2</v>
      </c>
    </row>
    <row r="6">
      <c r="D6" t="str">
        <v>FEE0004</v>
      </c>
      <c r="E6" t="str">
        <f>VLOOKUP(D6,FEE_HEADER!A:B,2,FALSE)</f>
        <v>CUOTA MENSUAL RFS FTTH 200M 200MR RES RT</v>
      </c>
      <c r="F6">
        <v>36526</v>
      </c>
      <c r="G6">
        <v>401768</v>
      </c>
      <c r="J6">
        <v>1</v>
      </c>
      <c r="K6">
        <v>2</v>
      </c>
    </row>
    <row r="7">
      <c r="D7" t="str">
        <v>FEE0005</v>
      </c>
      <c r="E7" t="str">
        <f>VLOOKUP(D7,FEE_HEADER!A:B,2,FALSE)</f>
        <v>CUOTA MENSUAL RFS FTTH 300M 300M RES</v>
      </c>
      <c r="F7">
        <v>36526</v>
      </c>
      <c r="G7">
        <v>401768</v>
      </c>
      <c r="J7">
        <v>1</v>
      </c>
      <c r="K7">
        <v>3</v>
      </c>
    </row>
    <row r="8">
      <c r="D8" t="str">
        <v>FEE0006</v>
      </c>
      <c r="E8" t="str">
        <f>VLOOKUP(D8,FEE_HEADER!A:B,2,FALSE)</f>
        <v>CUOTA MENSUAL RFS FTTH 500M 500M RES</v>
      </c>
      <c r="F8">
        <v>36526</v>
      </c>
      <c r="G8">
        <v>401768</v>
      </c>
      <c r="J8">
        <v>1</v>
      </c>
      <c r="K8">
        <v>5</v>
      </c>
    </row>
    <row r="9">
      <c r="D9" t="str">
        <v>FEE0007</v>
      </c>
      <c r="E9" t="str">
        <f>VLOOKUP(D9,FEE_HEADER!A:B,2,FALSE)</f>
        <v>CUOTA MENSUAL RFS FTTH 500M 500M RES RT</v>
      </c>
      <c r="F9">
        <v>36526</v>
      </c>
      <c r="G9">
        <v>401768</v>
      </c>
      <c r="J9">
        <v>1</v>
      </c>
      <c r="K9">
        <v>5</v>
      </c>
    </row>
    <row r="10">
      <c r="D10" t="str">
        <v>FEE0008</v>
      </c>
      <c r="E10" t="str">
        <f>VLOOKUP(D10,FEE_HEADER!A:B,2,FALSE)</f>
        <v>CUOTA MENSUAL RFS FTTH 600M 600M RES RT</v>
      </c>
      <c r="F10">
        <v>36526</v>
      </c>
      <c r="G10">
        <v>401768</v>
      </c>
      <c r="J10">
        <v>1</v>
      </c>
      <c r="K10">
        <v>6</v>
      </c>
    </row>
    <row r="11">
      <c r="D11" t="str">
        <v>FEE0015</v>
      </c>
      <c r="E11" t="str">
        <f>VLOOKUP(D11,FEE_HEADER!A:B,2,FALSE)</f>
        <v>CUOTA MENSUAL RFS FTTH 100M 100M RES</v>
      </c>
      <c r="F11">
        <v>36526</v>
      </c>
      <c r="G11">
        <v>401768</v>
      </c>
      <c r="J11">
        <v>1</v>
      </c>
      <c r="K11">
        <v>1</v>
      </c>
    </row>
    <row r="12">
      <c r="D12" t="str">
        <v>FEE0012</v>
      </c>
      <c r="E12" t="str">
        <f>VLOOKUP(D12,FEE_HEADER!A:B,2,FALSE)</f>
        <v>BAJA PROD FTTH RES</v>
      </c>
      <c r="F12">
        <v>36526</v>
      </c>
      <c r="G12">
        <v>401768</v>
      </c>
      <c r="J12">
        <v>0</v>
      </c>
      <c r="K12">
        <v>10</v>
      </c>
    </row>
    <row r="13">
      <c r="D13" t="str">
        <v>FEE0013</v>
      </c>
      <c r="E13" t="str">
        <f>VLOOKUP(D13,FEE_HEADER!A:B,2,FALSE)</f>
        <v>BAJA PROD FTTH EMP</v>
      </c>
      <c r="F13">
        <v>36526</v>
      </c>
      <c r="G13">
        <v>401768</v>
      </c>
      <c r="J13">
        <v>0</v>
      </c>
      <c r="K13">
        <v>10</v>
      </c>
    </row>
    <row r="14">
      <c r="D14" t="str">
        <v>FEE0011</v>
      </c>
      <c r="E14" t="str">
        <f>VLOOKUP(D14,FEE_HEADER!A:B,2,FALSE)</f>
        <v>CUOTA MENSUAL CFS FTTH</v>
      </c>
      <c r="F14">
        <v>36526</v>
      </c>
      <c r="G14">
        <v>401768</v>
      </c>
      <c r="J14">
        <v>1</v>
      </c>
      <c r="K14">
        <v>10</v>
      </c>
    </row>
  </sheetData>
  <autoFilter ref="A1:K14"/>
  <pageMargins left="0.7" right="0.7" top="0.75" bottom="0.75" header="0.3" footer="0.3"/>
  <ignoredErrors>
    <ignoredError numberStoredAsText="1" sqref="A1:K14"/>
  </ignoredErrors>
  <legacyDrawing r:id="rId1"/>
</worksheet>
</file>

<file path=xl/worksheets/sheet16.xml><?xml version="1.0" encoding="utf-8"?>
<worksheet xmlns="http://schemas.openxmlformats.org/spreadsheetml/2006/main" xmlns:r="http://schemas.openxmlformats.org/officeDocument/2006/relationships">
  <dimension ref="A1:J1"/>
  <sheetViews>
    <sheetView workbookViewId="0"/>
  </sheetViews>
  <sheetData>
    <row r="1">
      <c r="A1" t="str">
        <v>ispId</v>
      </c>
      <c r="B1" t="str">
        <v>feeCode</v>
      </c>
      <c r="C1" t="str">
        <v>feeName</v>
      </c>
      <c r="D1" t="str">
        <v>billingPeriodStart</v>
      </c>
      <c r="E1" t="str">
        <v>billingPeriodEnd</v>
      </c>
      <c r="F1" t="str">
        <v>from</v>
      </c>
      <c r="G1" t="str">
        <v>to</v>
      </c>
      <c r="H1" t="str">
        <v>chargingMode</v>
      </c>
      <c r="I1" t="str">
        <v>chargingType</v>
      </c>
      <c r="J1" t="str">
        <v>coef</v>
      </c>
    </row>
  </sheetData>
  <autoFilter ref="A1:J1"/>
  <pageMargins left="0.7" right="0.7" top="0.75" bottom="0.75" header="0.3" footer="0.3"/>
  <ignoredErrors>
    <ignoredError numberStoredAsText="1" sqref="A1:J1"/>
  </ignoredErrors>
  <legacyDrawing r:id="rId1"/>
</worksheet>
</file>

<file path=xl/worksheets/sheet17.xml><?xml version="1.0" encoding="utf-8"?>
<worksheet xmlns="http://schemas.openxmlformats.org/spreadsheetml/2006/main" xmlns:r="http://schemas.openxmlformats.org/officeDocument/2006/relationships">
  <dimension ref="A1:J1"/>
  <sheetViews>
    <sheetView workbookViewId="0"/>
  </sheetViews>
  <sheetData>
    <row r="1">
      <c r="A1" t="str">
        <v>ispId</v>
      </c>
      <c r="B1" t="str">
        <v>feeCode</v>
      </c>
      <c r="C1" t="str">
        <v>feeName</v>
      </c>
      <c r="D1" t="str">
        <v>billingPeriodStart</v>
      </c>
      <c r="E1" t="str">
        <v>billingPeriodEnd</v>
      </c>
      <c r="F1" t="str">
        <v>from</v>
      </c>
      <c r="G1" t="str">
        <v>to</v>
      </c>
      <c r="H1" t="str">
        <v>chargingMode</v>
      </c>
      <c r="I1" t="str">
        <v>chargingType</v>
      </c>
      <c r="J1" t="str">
        <v>coef</v>
      </c>
    </row>
  </sheetData>
  <pageMargins left="0.7" right="0.7" top="0.75" bottom="0.75" header="0.3" footer="0.3"/>
  <ignoredErrors>
    <ignoredError numberStoredAsText="1" sqref="A1:J1"/>
  </ignoredErrors>
  <legacyDrawing r:id="rId1"/>
</worksheet>
</file>

<file path=xl/worksheets/sheet18.xml><?xml version="1.0" encoding="utf-8"?>
<worksheet xmlns="http://schemas.openxmlformats.org/spreadsheetml/2006/main" xmlns:r="http://schemas.openxmlformats.org/officeDocument/2006/relationships">
  <dimension ref="A1:D3"/>
  <sheetViews>
    <sheetView workbookViewId="0"/>
  </sheetViews>
  <sheetData>
    <row r="1">
      <c r="A1" t="str">
        <v>ispId</v>
      </c>
      <c r="B1" t="str">
        <v>billingPeriodStart</v>
      </c>
      <c r="C1" t="str">
        <v>billingPeriodEnd</v>
      </c>
      <c r="D1" t="str">
        <v>priceMb</v>
      </c>
    </row>
    <row r="2">
      <c r="B2">
        <v>202001</v>
      </c>
      <c r="C2">
        <v>202101</v>
      </c>
      <c r="D2">
        <v>1.2</v>
      </c>
    </row>
    <row r="3">
      <c r="B3">
        <v>202102</v>
      </c>
      <c r="C3">
        <v>299912</v>
      </c>
      <c r="D3">
        <v>0.7</v>
      </c>
    </row>
  </sheetData>
  <pageMargins left="0.7" right="0.7" top="0.75" bottom="0.75" header="0.3" footer="0.3"/>
  <ignoredErrors>
    <ignoredError numberStoredAsText="1" sqref="A1:D3"/>
  </ignoredErrors>
  <legacyDrawing r:id="rId1"/>
</worksheet>
</file>

<file path=xl/worksheets/sheet19.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Atípico</v>
      </c>
      <c r="G2" t="str">
        <v>Cuota Cargo Lanzamiento</v>
      </c>
      <c r="H2" t="str">
        <v>ATIPICO</v>
      </c>
      <c r="I2">
        <v>44075</v>
      </c>
      <c r="J2">
        <v>44075</v>
      </c>
      <c r="K2">
        <v>2000</v>
      </c>
    </row>
    <row r="3">
      <c r="A3" t="str">
        <v>AVAZ</v>
      </c>
      <c r="B3">
        <v>1</v>
      </c>
      <c r="C3">
        <v>1</v>
      </c>
      <c r="D3">
        <v>1</v>
      </c>
      <c r="E3" t="str">
        <v>ATP2</v>
      </c>
      <c r="F3" t="str">
        <v>Atípico</v>
      </c>
      <c r="G3" t="str">
        <v>Cuota Cargo Lanzamiento 2</v>
      </c>
      <c r="H3" t="str">
        <v>ATIPICO</v>
      </c>
      <c r="I3">
        <v>44105</v>
      </c>
      <c r="J3">
        <v>44105</v>
      </c>
      <c r="K3">
        <v>3000</v>
      </c>
    </row>
    <row r="4">
      <c r="A4" t="str">
        <v>EKTC</v>
      </c>
      <c r="B4">
        <v>1</v>
      </c>
      <c r="C4">
        <v>1</v>
      </c>
      <c r="D4">
        <v>1</v>
      </c>
      <c r="E4" t="str">
        <v>ATP1</v>
      </c>
      <c r="F4" t="str">
        <v>Atípico</v>
      </c>
      <c r="G4" t="str">
        <v>Cuota Cargo Lanzamiento</v>
      </c>
      <c r="H4" t="str">
        <v>ATIPICO</v>
      </c>
      <c r="I4">
        <v>44075</v>
      </c>
      <c r="J4">
        <v>44075</v>
      </c>
      <c r="K4">
        <v>2000</v>
      </c>
    </row>
    <row r="5">
      <c r="A5" t="str">
        <v>EKTC</v>
      </c>
      <c r="B5">
        <v>1</v>
      </c>
      <c r="C5">
        <v>1</v>
      </c>
      <c r="D5">
        <v>1</v>
      </c>
      <c r="E5" t="str">
        <v>ATP2</v>
      </c>
      <c r="F5" t="str">
        <v>Atípico</v>
      </c>
      <c r="G5" t="str">
        <v>Cuota Cargo Lanzamiento 2</v>
      </c>
      <c r="H5" t="str">
        <v>ATIPICO</v>
      </c>
      <c r="I5">
        <v>44105</v>
      </c>
      <c r="J5">
        <v>44105</v>
      </c>
      <c r="K5">
        <v>3000</v>
      </c>
    </row>
    <row r="6">
      <c r="A6" t="str">
        <v>EKTC</v>
      </c>
      <c r="B6">
        <v>1</v>
      </c>
      <c r="C6">
        <v>1</v>
      </c>
      <c r="D6">
        <v>1</v>
      </c>
      <c r="E6" t="str">
        <v>ATP2</v>
      </c>
      <c r="F6" t="str">
        <v>Atípico</v>
      </c>
      <c r="G6" t="str">
        <v>Cuota Cargo Lanzamiento 2</v>
      </c>
      <c r="H6" t="str">
        <v>ATIPICO</v>
      </c>
      <c r="I6">
        <v>44136</v>
      </c>
      <c r="J6">
        <v>44136</v>
      </c>
      <c r="K6">
        <v>10000</v>
      </c>
    </row>
    <row r="7">
      <c r="A7" t="str">
        <v>AIRE</v>
      </c>
      <c r="B7">
        <v>1</v>
      </c>
      <c r="C7">
        <v>1</v>
      </c>
      <c r="D7">
        <v>1</v>
      </c>
      <c r="E7" t="str">
        <v>ATP1</v>
      </c>
      <c r="F7" t="str">
        <v>Atípico</v>
      </c>
      <c r="G7" t="str">
        <v>Cuota Cargo Lanzamiento</v>
      </c>
      <c r="H7" t="str">
        <v>ATIPICO</v>
      </c>
      <c r="I7">
        <v>44075</v>
      </c>
      <c r="J7">
        <v>44075</v>
      </c>
      <c r="K7">
        <v>2000</v>
      </c>
    </row>
    <row r="8">
      <c r="A8" t="str">
        <v>AIRE</v>
      </c>
      <c r="B8">
        <v>1</v>
      </c>
      <c r="C8">
        <v>1</v>
      </c>
      <c r="D8">
        <v>1</v>
      </c>
      <c r="E8" t="str">
        <v>ATP2</v>
      </c>
      <c r="F8" t="str">
        <v>Atípico</v>
      </c>
      <c r="G8" t="str">
        <v>Cuota Cargo Lanzamiento 2</v>
      </c>
      <c r="H8" t="str">
        <v>ATIPICO</v>
      </c>
      <c r="I8">
        <v>44105</v>
      </c>
      <c r="J8">
        <v>44105</v>
      </c>
      <c r="K8">
        <v>3000</v>
      </c>
    </row>
    <row r="9">
      <c r="A9" t="str">
        <v>AIRE</v>
      </c>
      <c r="B9">
        <v>1</v>
      </c>
      <c r="C9">
        <v>1</v>
      </c>
      <c r="D9">
        <v>1</v>
      </c>
      <c r="E9" t="str">
        <v>ATP2</v>
      </c>
      <c r="F9" t="str">
        <v>Atípico</v>
      </c>
      <c r="G9" t="str">
        <v>Cuota Cargo Lanzamiento 2</v>
      </c>
      <c r="H9" t="str">
        <v>ATIPICO</v>
      </c>
      <c r="I9">
        <v>44136</v>
      </c>
      <c r="J9">
        <v>44136</v>
      </c>
      <c r="K9">
        <v>4000</v>
      </c>
    </row>
  </sheetData>
  <pageMargins left="0.7" right="0.7" top="0.75" bottom="0.75" header="0.3" footer="0.3"/>
  <ignoredErrors>
    <ignoredError numberStoredAsText="1" sqref="A1:K9"/>
  </ignoredErrors>
</worksheet>
</file>

<file path=xl/worksheets/sheet2.xml><?xml version="1.0" encoding="utf-8"?>
<worksheet xmlns="http://schemas.openxmlformats.org/spreadsheetml/2006/main" xmlns:r="http://schemas.openxmlformats.org/officeDocument/2006/relationships">
  <dimension ref="A1:E6"/>
  <sheetViews>
    <sheetView workbookViewId="0"/>
  </sheetViews>
  <sheetData>
    <row r="1">
      <c r="A1" t="str">
        <v>productCode</v>
      </c>
      <c r="B1" t="str">
        <v>productName</v>
      </c>
      <c r="C1" t="str">
        <v>productType</v>
      </c>
      <c r="D1" t="str">
        <v>startDate</v>
      </c>
      <c r="E1" t="str">
        <v>endDate</v>
      </c>
    </row>
    <row r="2">
      <c r="A2" t="str">
        <v>P0001</v>
      </c>
      <c r="B2" t="str">
        <v>Acceso FTTH</v>
      </c>
      <c r="D2" s="1">
        <v>44229</v>
      </c>
      <c r="E2" s="1">
        <v>44594</v>
      </c>
    </row>
    <row r="3">
      <c r="A3" t="str">
        <v>P0002</v>
      </c>
      <c r="B3" t="str">
        <v>Acceso FTTH residencial</v>
      </c>
      <c r="D3" s="1">
        <v>44229</v>
      </c>
      <c r="E3" s="1">
        <v>44594</v>
      </c>
    </row>
    <row r="4">
      <c r="A4" t="str">
        <v>P0003</v>
      </c>
      <c r="B4" t="str">
        <v>Acceso FTTH empresarial</v>
      </c>
      <c r="D4" s="1">
        <v>44229</v>
      </c>
      <c r="E4" s="1">
        <v>44594</v>
      </c>
    </row>
    <row r="5">
      <c r="A5" t="str">
        <v>P0004</v>
      </c>
      <c r="B5" t="str">
        <v>Operaciones</v>
      </c>
      <c r="D5" s="1">
        <v>44229</v>
      </c>
      <c r="E5" s="1">
        <v>44594</v>
      </c>
    </row>
    <row r="6">
      <c r="A6" t="str">
        <v>1</v>
      </c>
      <c r="B6" t="str">
        <v>1</v>
      </c>
      <c r="C6" t="str">
        <v>1</v>
      </c>
      <c r="D6" t="str">
        <v>11/11/2111</v>
      </c>
      <c r="E6" t="str">
        <v>11/02/2222</v>
      </c>
    </row>
  </sheetData>
  <pageMargins left="0.7" right="0.7" top="0.75" bottom="0.75" header="0.3" footer="0.3"/>
  <ignoredErrors>
    <ignoredError numberStoredAsText="1" sqref="A1:E6"/>
  </ignoredErrors>
</worksheet>
</file>

<file path=xl/worksheets/sheet20.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Interconexión</v>
      </c>
      <c r="G2" t="str">
        <v>Cuota Cargo Lanzamiento</v>
      </c>
      <c r="H2" t="str">
        <v>ATIPICO ICX</v>
      </c>
      <c r="I2">
        <v>44075</v>
      </c>
      <c r="J2">
        <v>44075</v>
      </c>
      <c r="K2">
        <v>2000</v>
      </c>
    </row>
    <row r="3">
      <c r="A3" t="str">
        <v>AVAZ</v>
      </c>
      <c r="B3">
        <v>1</v>
      </c>
      <c r="C3">
        <v>1</v>
      </c>
      <c r="D3">
        <v>1</v>
      </c>
      <c r="E3" t="str">
        <v>ATP2</v>
      </c>
      <c r="F3" t="str">
        <v>Interconexión</v>
      </c>
      <c r="G3" t="str">
        <v>Cuota Cargo Lanzamiento 2</v>
      </c>
      <c r="H3" t="str">
        <v>ATIPICO ICX</v>
      </c>
      <c r="I3">
        <v>44105</v>
      </c>
      <c r="J3">
        <v>44105</v>
      </c>
      <c r="K3">
        <v>3000</v>
      </c>
    </row>
    <row r="4">
      <c r="A4" t="str">
        <v>EKTC</v>
      </c>
      <c r="B4">
        <v>1</v>
      </c>
      <c r="C4">
        <v>1</v>
      </c>
      <c r="D4">
        <v>1</v>
      </c>
      <c r="E4" t="str">
        <v>ATP1</v>
      </c>
      <c r="F4" t="str">
        <v>Interconexión</v>
      </c>
      <c r="G4" t="str">
        <v>Cuota Cargo Lanzamiento</v>
      </c>
      <c r="H4" t="str">
        <v>ATIPICO ICX</v>
      </c>
      <c r="I4">
        <v>44075</v>
      </c>
      <c r="J4">
        <v>44075</v>
      </c>
      <c r="K4">
        <v>2000</v>
      </c>
    </row>
    <row r="5">
      <c r="A5" t="str">
        <v>EKTC</v>
      </c>
      <c r="B5">
        <v>1</v>
      </c>
      <c r="C5">
        <v>1</v>
      </c>
      <c r="D5">
        <v>1</v>
      </c>
      <c r="E5" t="str">
        <v>ATP2</v>
      </c>
      <c r="F5" t="str">
        <v>Interconexión</v>
      </c>
      <c r="G5" t="str">
        <v>Cuota Cargo Lanzamiento 2</v>
      </c>
      <c r="H5" t="str">
        <v>ATIPICO ICX</v>
      </c>
      <c r="I5">
        <v>44105</v>
      </c>
      <c r="J5">
        <v>44105</v>
      </c>
      <c r="K5">
        <v>3000</v>
      </c>
    </row>
    <row r="6">
      <c r="A6" t="str">
        <v>EKTC</v>
      </c>
      <c r="B6">
        <v>1</v>
      </c>
      <c r="C6">
        <v>1</v>
      </c>
      <c r="D6">
        <v>1</v>
      </c>
      <c r="E6" t="str">
        <v>ATP2</v>
      </c>
      <c r="F6" t="str">
        <v>Interconexión</v>
      </c>
      <c r="G6" t="str">
        <v>Cuota Cargo Lanzamiento 2</v>
      </c>
      <c r="H6" t="str">
        <v>ATIPICO ICX</v>
      </c>
      <c r="I6">
        <v>44136</v>
      </c>
      <c r="J6">
        <v>44136</v>
      </c>
      <c r="K6">
        <v>10000</v>
      </c>
    </row>
    <row r="7">
      <c r="A7" t="str">
        <v>AIRE</v>
      </c>
      <c r="B7">
        <v>1</v>
      </c>
      <c r="C7">
        <v>1</v>
      </c>
      <c r="D7">
        <v>1</v>
      </c>
      <c r="E7" t="str">
        <v>ATP1</v>
      </c>
      <c r="F7" t="str">
        <v>Interconexión</v>
      </c>
      <c r="G7" t="str">
        <v>Cuota Cargo Lanzamiento</v>
      </c>
      <c r="H7" t="str">
        <v>ATIPICO ICX</v>
      </c>
      <c r="I7">
        <v>44075</v>
      </c>
      <c r="J7">
        <v>44075</v>
      </c>
      <c r="K7">
        <v>2000</v>
      </c>
    </row>
    <row r="8">
      <c r="A8" t="str">
        <v>AIRE</v>
      </c>
      <c r="B8">
        <v>1</v>
      </c>
      <c r="C8">
        <v>1</v>
      </c>
      <c r="D8">
        <v>1</v>
      </c>
      <c r="E8" t="str">
        <v>ATP2</v>
      </c>
      <c r="F8" t="str">
        <v>Interconexión</v>
      </c>
      <c r="G8" t="str">
        <v>Cuota Cargo Lanzamiento 2</v>
      </c>
      <c r="H8" t="str">
        <v>ATIPICO ICX</v>
      </c>
      <c r="I8">
        <v>44105</v>
      </c>
      <c r="J8">
        <v>44105</v>
      </c>
      <c r="K8">
        <v>3000</v>
      </c>
    </row>
    <row r="9">
      <c r="A9" t="str">
        <v>AIRE</v>
      </c>
      <c r="B9">
        <v>1</v>
      </c>
      <c r="C9">
        <v>1</v>
      </c>
      <c r="D9">
        <v>1</v>
      </c>
      <c r="E9" t="str">
        <v>ATP2</v>
      </c>
      <c r="F9" t="str">
        <v>Interconexión</v>
      </c>
      <c r="G9" t="str">
        <v>Cuota Cargo Lanzamiento 2</v>
      </c>
      <c r="H9" t="str">
        <v>ATIPICO ICX</v>
      </c>
      <c r="I9">
        <v>44136</v>
      </c>
      <c r="J9">
        <v>44136</v>
      </c>
      <c r="K9">
        <v>4000</v>
      </c>
    </row>
  </sheetData>
  <pageMargins left="0.7" right="0.7" top="0.75" bottom="0.75" header="0.3" footer="0.3"/>
  <ignoredErrors>
    <ignoredError numberStoredAsText="1" sqref="A1:K9"/>
  </ignoredErrors>
</worksheet>
</file>

<file path=xl/worksheets/sheet21.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Transmisión</v>
      </c>
      <c r="G2" t="str">
        <v>Cuota Cargo Lanzamiento</v>
      </c>
      <c r="H2" t="str">
        <v>ATIPICO TRX</v>
      </c>
      <c r="I2">
        <v>44075</v>
      </c>
      <c r="J2">
        <v>44075</v>
      </c>
      <c r="K2">
        <v>2000</v>
      </c>
    </row>
    <row r="3">
      <c r="A3" t="str">
        <v>AVAZ</v>
      </c>
      <c r="B3">
        <v>1</v>
      </c>
      <c r="C3">
        <v>1</v>
      </c>
      <c r="D3">
        <v>1</v>
      </c>
      <c r="E3" t="str">
        <v>ATP2</v>
      </c>
      <c r="F3" t="str">
        <v>Transmisión</v>
      </c>
      <c r="G3" t="str">
        <v>Cuota Cargo Lanzamiento 2</v>
      </c>
      <c r="H3" t="str">
        <v>ATIPICO TRX</v>
      </c>
      <c r="I3">
        <v>44105</v>
      </c>
      <c r="J3">
        <v>44105</v>
      </c>
      <c r="K3">
        <v>3000</v>
      </c>
    </row>
    <row r="4">
      <c r="A4" t="str">
        <v>EKTC</v>
      </c>
      <c r="B4">
        <v>1</v>
      </c>
      <c r="C4">
        <v>1</v>
      </c>
      <c r="D4">
        <v>1</v>
      </c>
      <c r="E4" t="str">
        <v>ATP1</v>
      </c>
      <c r="F4" t="str">
        <v>Transmisión</v>
      </c>
      <c r="G4" t="str">
        <v>Cuota Cargo Lanzamiento</v>
      </c>
      <c r="H4" t="str">
        <v>ATIPICO TRX</v>
      </c>
      <c r="I4">
        <v>44075</v>
      </c>
      <c r="J4">
        <v>44075</v>
      </c>
      <c r="K4">
        <v>2000</v>
      </c>
    </row>
    <row r="5">
      <c r="A5" t="str">
        <v>EKTC</v>
      </c>
      <c r="B5">
        <v>1</v>
      </c>
      <c r="C5">
        <v>1</v>
      </c>
      <c r="D5">
        <v>1</v>
      </c>
      <c r="E5" t="str">
        <v>ATP2</v>
      </c>
      <c r="F5" t="str">
        <v>Transmisión</v>
      </c>
      <c r="G5" t="str">
        <v>Cuota Cargo Lanzamiento 2</v>
      </c>
      <c r="H5" t="str">
        <v>ATIPICO TRX</v>
      </c>
      <c r="I5">
        <v>44105</v>
      </c>
      <c r="J5">
        <v>44105</v>
      </c>
      <c r="K5">
        <v>3000</v>
      </c>
    </row>
    <row r="6">
      <c r="A6" t="str">
        <v>EKTC</v>
      </c>
      <c r="B6">
        <v>1</v>
      </c>
      <c r="C6">
        <v>1</v>
      </c>
      <c r="D6">
        <v>1</v>
      </c>
      <c r="E6" t="str">
        <v>ATP2</v>
      </c>
      <c r="F6" t="str">
        <v>Transmisión</v>
      </c>
      <c r="G6" t="str">
        <v>Cuota Cargo Lanzamiento 2</v>
      </c>
      <c r="H6" t="str">
        <v>ATIPICO TRX</v>
      </c>
      <c r="I6">
        <v>44136</v>
      </c>
      <c r="J6">
        <v>44136</v>
      </c>
      <c r="K6">
        <v>10000</v>
      </c>
    </row>
    <row r="7">
      <c r="A7" t="str">
        <v>AIRE</v>
      </c>
      <c r="B7">
        <v>1</v>
      </c>
      <c r="C7">
        <v>1</v>
      </c>
      <c r="D7">
        <v>1</v>
      </c>
      <c r="E7" t="str">
        <v>ATP1</v>
      </c>
      <c r="F7" t="str">
        <v>Transmisión</v>
      </c>
      <c r="G7" t="str">
        <v>Cuota Cargo Lanzamiento</v>
      </c>
      <c r="H7" t="str">
        <v>ATIPICO TRX</v>
      </c>
      <c r="I7">
        <v>44075</v>
      </c>
      <c r="J7">
        <v>44075</v>
      </c>
      <c r="K7">
        <v>2000</v>
      </c>
    </row>
    <row r="8">
      <c r="A8" t="str">
        <v>AIRE</v>
      </c>
      <c r="B8">
        <v>1</v>
      </c>
      <c r="C8">
        <v>1</v>
      </c>
      <c r="D8">
        <v>1</v>
      </c>
      <c r="E8" t="str">
        <v>ATP2</v>
      </c>
      <c r="F8" t="str">
        <v>Transmisión</v>
      </c>
      <c r="G8" t="str">
        <v>Cuota Cargo Lanzamiento 2</v>
      </c>
      <c r="H8" t="str">
        <v>ATIPICO TRX</v>
      </c>
      <c r="I8">
        <v>44105</v>
      </c>
      <c r="J8">
        <v>44105</v>
      </c>
      <c r="K8">
        <v>3000</v>
      </c>
    </row>
    <row r="9">
      <c r="A9" t="str">
        <v>AIRE</v>
      </c>
      <c r="B9">
        <v>1</v>
      </c>
      <c r="C9">
        <v>1</v>
      </c>
      <c r="D9">
        <v>1</v>
      </c>
      <c r="E9" t="str">
        <v>ATP2</v>
      </c>
      <c r="F9" t="str">
        <v>Transmisión</v>
      </c>
      <c r="G9" t="str">
        <v>Cuota Cargo Lanzamiento 2</v>
      </c>
      <c r="H9" t="str">
        <v>ATIPICO TRX</v>
      </c>
      <c r="I9">
        <v>44136</v>
      </c>
      <c r="J9">
        <v>44136</v>
      </c>
      <c r="K9">
        <v>4000</v>
      </c>
    </row>
  </sheetData>
  <pageMargins left="0.7" right="0.7" top="0.75" bottom="0.75" header="0.3" footer="0.3"/>
  <ignoredErrors>
    <ignoredError numberStoredAsText="1" sqref="A1:K9"/>
  </ignoredErrors>
</worksheet>
</file>

<file path=xl/worksheets/sheet22.xml><?xml version="1.0" encoding="utf-8"?>
<worksheet xmlns="http://schemas.openxmlformats.org/spreadsheetml/2006/main" xmlns:r="http://schemas.openxmlformats.org/officeDocument/2006/relationships">
  <dimension ref="A1:E20"/>
  <sheetViews>
    <sheetView workbookViewId="0"/>
  </sheetViews>
  <sheetData>
    <row r="1">
      <c r="A1" t="str">
        <v>feeCode</v>
      </c>
      <c r="B1" t="str">
        <v>feeName</v>
      </c>
      <c r="C1" t="str">
        <v>billingGroupFee</v>
      </c>
      <c r="D1" t="str">
        <v>PDFVal</v>
      </c>
      <c r="E1" t="str">
        <v>PDFDesc</v>
      </c>
    </row>
    <row r="2">
      <c r="A2" t="str">
        <v>FEE0001</v>
      </c>
      <c r="B2" t="str">
        <f>VLOOKUP(A2,FEE_HEADER!A:B,2,FALSE)</f>
        <v>CUOTA MENSUAL RFS FTTH</v>
      </c>
      <c r="C2" t="str">
        <v>CUOTA ACCESO FTTH</v>
      </c>
      <c r="D2" t="str">
        <v>Recurrente</v>
      </c>
      <c r="E2" t="str">
        <v>Cuota mensual base acceso FTTH</v>
      </c>
    </row>
    <row r="3">
      <c r="A3" t="str">
        <v>FEE0002</v>
      </c>
      <c r="B3" t="str">
        <f>VLOOKUP(A3,FEE_HEADER!A:B,2,FALSE)</f>
        <v>CUOTA MENSUAL RFS FTTH 200M 200M EMP</v>
      </c>
      <c r="C3" t="str">
        <v>CUOTA ACCESO FTTH</v>
      </c>
      <c r="D3" t="str">
        <v>Recurrente</v>
      </c>
      <c r="E3" t="str">
        <v>Cuota mensual adicional x velocidad acceso FTTH Empresas 200Mb</v>
      </c>
    </row>
    <row r="4">
      <c r="A4" t="str">
        <v>FEE0003</v>
      </c>
      <c r="B4" t="str">
        <f>VLOOKUP(A4,FEE_HEADER!A:B,2,FALSE)</f>
        <v>CUOTA MENSUAL RFS FTTH 200M 200M RES</v>
      </c>
      <c r="C4" t="str">
        <v>CUOTA ACCESO FTTH</v>
      </c>
      <c r="D4" t="str">
        <v>Recurrente</v>
      </c>
      <c r="E4" t="str">
        <v>Cuota mensual adicional x velocidad acceso FTTH Residencial 200Mb</v>
      </c>
    </row>
    <row r="5">
      <c r="A5" t="str">
        <v>FEE0004</v>
      </c>
      <c r="B5" t="str">
        <f>VLOOKUP(A5,FEE_HEADER!A:B,2,FALSE)</f>
        <v>CUOTA MENSUAL RFS FTTH 200M 200MR RES RT</v>
      </c>
      <c r="C5" t="str">
        <v>CUOTA ACCESO FTTH</v>
      </c>
      <c r="D5" t="str">
        <v>Recurrente</v>
      </c>
      <c r="E5" t="str">
        <v>Cuota mensual adicional x velocidad acceso FTTH Residencial 200Mb</v>
      </c>
    </row>
    <row r="6">
      <c r="A6" t="str">
        <v>FEE0005</v>
      </c>
      <c r="B6" t="str">
        <f>VLOOKUP(A6,FEE_HEADER!A:B,2,FALSE)</f>
        <v>CUOTA MENSUAL RFS FTTH 300M 300M RES</v>
      </c>
      <c r="C6" t="str">
        <v>CUOTA ACCESO FTTH</v>
      </c>
      <c r="D6" t="str">
        <v>Recurrente</v>
      </c>
      <c r="E6" t="str">
        <v>Cuota mensual adicional x velocidad acceso FTTH Residencial 300Mb</v>
      </c>
    </row>
    <row r="7">
      <c r="A7" t="str">
        <v>FEE0006</v>
      </c>
      <c r="B7" t="str">
        <f>VLOOKUP(A7,FEE_HEADER!A:B,2,FALSE)</f>
        <v>CUOTA MENSUAL RFS FTTH 500M 500M RES</v>
      </c>
      <c r="C7" t="str">
        <v>CUOTA ACCESO FTTH</v>
      </c>
      <c r="D7" t="str">
        <v>Recurrente</v>
      </c>
      <c r="E7" t="str">
        <v>Cuota mensual adicional x velocidad acceso FTTH Residencial 500Mb</v>
      </c>
    </row>
    <row r="8">
      <c r="A8" t="str">
        <v>FEE0007</v>
      </c>
      <c r="B8" t="str">
        <f>VLOOKUP(A8,FEE_HEADER!A:B,2,FALSE)</f>
        <v>CUOTA MENSUAL RFS FTTH 500M 500M RES RT</v>
      </c>
      <c r="C8" t="str">
        <v>CUOTA ACCESO FTTH</v>
      </c>
      <c r="D8" t="str">
        <v>Recurrente</v>
      </c>
      <c r="E8" t="str">
        <v>Cuota mensual adicional x velocidad acceso FTTH Residencial 500Mb</v>
      </c>
    </row>
    <row r="9">
      <c r="A9" t="str">
        <v>FEE0008</v>
      </c>
      <c r="B9" t="str">
        <f>VLOOKUP(A9,FEE_HEADER!A:B,2,FALSE)</f>
        <v>CUOTA MENSUAL RFS FTTH 600M 600M RES RT</v>
      </c>
      <c r="C9" t="str">
        <v>CUOTA ACCESO FTTH</v>
      </c>
      <c r="D9" t="str">
        <v>Recurrente</v>
      </c>
      <c r="E9" t="str">
        <v>Cuota mensual adicional x velocidad acceso FTTH Residencial 600Mb</v>
      </c>
    </row>
    <row r="10">
      <c r="A10" t="str">
        <v>FEE0009</v>
      </c>
      <c r="B10" t="str">
        <f>VLOOKUP(A10,FEE_HEADER!A:B,2,FALSE)</f>
        <v>ALTA PROD FTTH RES</v>
      </c>
      <c r="C10" t="str">
        <v>ALTA FTTH</v>
      </c>
      <c r="D10" t="str">
        <v>No recurrente</v>
      </c>
      <c r="E10" t="str">
        <v>Cuota alta acceso FTTH Residencial</v>
      </c>
    </row>
    <row r="11">
      <c r="A11" t="str">
        <v>FEE0010</v>
      </c>
      <c r="B11" t="str">
        <f>VLOOKUP(A11,FEE_HEADER!A:B,2,FALSE)</f>
        <v>ALTA PROD FTTH EMP</v>
      </c>
      <c r="C11" t="str">
        <v>ALTA FTTH</v>
      </c>
      <c r="D11" t="str">
        <v>No recurrente</v>
      </c>
      <c r="E11" t="str">
        <v>Cuota alta FTTH Empresarial</v>
      </c>
    </row>
    <row r="12">
      <c r="A12" t="str">
        <v>FEE0011</v>
      </c>
      <c r="B12" t="str">
        <f>VLOOKUP(A12,FEE_HEADER!A:B,2,FALSE)</f>
        <v>CUOTA MENSUAL CFS FTTH</v>
      </c>
      <c r="C12" t="str">
        <v>CUOTA ACCESO FTTH</v>
      </c>
      <c r="D12" t="str">
        <v>Recurrente</v>
      </c>
      <c r="E12" t="str">
        <v>Cuota mensual base acceso FTTH</v>
      </c>
    </row>
    <row r="13">
      <c r="A13" t="str">
        <v>FEE0012</v>
      </c>
      <c r="B13" t="str">
        <f>VLOOKUP(A13,FEE_HEADER!A:B,2,FALSE)</f>
        <v>BAJA PROD FTTH RES</v>
      </c>
      <c r="C13" t="str">
        <v>BAJA FTTH</v>
      </c>
      <c r="D13" t="str">
        <v>No recurrente</v>
      </c>
      <c r="E13" t="str">
        <v>Cuota baja acceso FTTH Residencial</v>
      </c>
    </row>
    <row r="14">
      <c r="A14" t="str">
        <v>FEE0013</v>
      </c>
      <c r="B14" t="str">
        <f>VLOOKUP(A14,FEE_HEADER!A:B,2,FALSE)</f>
        <v>BAJA PROD FTTH EMP</v>
      </c>
      <c r="C14" t="str">
        <v>BAJA FTTH</v>
      </c>
      <c r="D14" t="str">
        <v>No recurrente</v>
      </c>
      <c r="E14" t="str">
        <v>Cuota baja acceso FTTH Empresarial</v>
      </c>
    </row>
    <row r="15">
      <c r="A15" t="str">
        <v>FEE0014</v>
      </c>
      <c r="B15" t="str">
        <f>VLOOKUP(A15,FEE_HEADER!A:B,2,FALSE)</f>
        <v>ALTA RFS FTTH CUALQUIER VELOCIDAD</v>
      </c>
      <c r="C15" t="str">
        <v>ALTA VELOCIDAD FTTH</v>
      </c>
      <c r="D15" t="str">
        <v>No recurrente</v>
      </c>
      <c r="E15" t="str">
        <v>Cuota alta/modificación velocidad acceso FTTH</v>
      </c>
    </row>
    <row r="16">
      <c r="A16" t="str">
        <v>FEE0015</v>
      </c>
      <c r="B16" t="str">
        <f>VLOOKUP(A16,FEE_HEADER!A:B,2,FALSE)</f>
        <v>CUOTA MENSUAL RFS FTTH 100M 100M RES</v>
      </c>
      <c r="C16" t="str">
        <v>CUOTA ACCESO FTTH</v>
      </c>
      <c r="D16" t="str">
        <v>Recurrente</v>
      </c>
      <c r="E16" t="str">
        <v>Cuota mensual adicional x velocidad acceso FTTH Residencial 100Mb</v>
      </c>
    </row>
    <row r="17">
      <c r="A17" t="str">
        <v>FEE0016</v>
      </c>
      <c r="B17" t="str">
        <f>VLOOKUP(A17,FEE_HEADER!A:B,2,FALSE)</f>
        <v>RESOLUCION FALSA AVERIA</v>
      </c>
      <c r="C17" t="str">
        <v>AVERIA</v>
      </c>
      <c r="D17" t="str">
        <v>No recurrente</v>
      </c>
      <c r="E17" t="str">
        <v>Resolución falsa avería</v>
      </c>
    </row>
    <row r="18">
      <c r="A18" t="str">
        <v>TRX-POP1</v>
      </c>
      <c r="C18" t="str">
        <v>TRX</v>
      </c>
      <c r="D18" t="str">
        <v>Transmisión</v>
      </c>
      <c r="E18" t="str">
        <v>Cuota coste transmisión POP1</v>
      </c>
    </row>
    <row r="19">
      <c r="A19" t="str">
        <v>TRX-POP2</v>
      </c>
      <c r="C19" t="str">
        <v>TRX</v>
      </c>
      <c r="D19" t="str">
        <v>Transmisión</v>
      </c>
      <c r="E19" t="str">
        <v>Cuota coste transmisión POP2</v>
      </c>
    </row>
    <row r="20">
      <c r="A20" t="str">
        <v>TRX-POP3</v>
      </c>
      <c r="C20" t="str">
        <v>TRX</v>
      </c>
      <c r="D20" t="str">
        <v>Transmisión</v>
      </c>
      <c r="E20" t="str">
        <v>Cuota coste transmisión POP3</v>
      </c>
    </row>
  </sheetData>
  <autoFilter ref="A1:D4"/>
  <pageMargins left="0.7" right="0.7" top="0.75" bottom="0.75" header="0.3" footer="0.3"/>
  <ignoredErrors>
    <ignoredError numberStoredAsText="1" sqref="A1:E20"/>
  </ignoredErrors>
  <legacyDrawing r:id="rId1"/>
</worksheet>
</file>

<file path=xl/worksheets/sheet3.xml><?xml version="1.0" encoding="utf-8"?>
<worksheet xmlns="http://schemas.openxmlformats.org/spreadsheetml/2006/main" xmlns:r="http://schemas.openxmlformats.org/officeDocument/2006/relationships">
  <dimension ref="A1:K1"/>
  <sheetViews>
    <sheetView workbookViewId="0"/>
  </sheetViews>
  <sheetData>
    <row r="1">
      <c r="A1" t="str">
        <v>ispId</v>
      </c>
      <c r="B1" t="str">
        <v>productCode</v>
      </c>
      <c r="C1" t="str">
        <v>productName</v>
      </c>
      <c r="D1" t="str">
        <v>productTrigger</v>
      </c>
      <c r="E1" t="str">
        <v>startDate</v>
      </c>
      <c r="F1" t="str">
        <v>endDate</v>
      </c>
      <c r="G1" t="str">
        <v>usageRightCode</v>
      </c>
      <c r="H1" t="str">
        <v>usageRightName</v>
      </c>
      <c r="I1" t="str">
        <v>apportion</v>
      </c>
      <c r="J1" t="str">
        <v>units</v>
      </c>
      <c r="K1" t="str">
        <v>unitsBuyed</v>
      </c>
    </row>
  </sheetData>
  <pageMargins left="0.7" right="0.7" top="0.75" bottom="0.75" header="0.3" footer="0.3"/>
  <ignoredErrors>
    <ignoredError numberStoredAsText="1" sqref="A1:K1"/>
  </ignoredErrors>
  <legacyDrawing r:id="rId1"/>
</worksheet>
</file>

<file path=xl/worksheets/sheet4.xml><?xml version="1.0" encoding="utf-8"?>
<worksheet xmlns="http://schemas.openxmlformats.org/spreadsheetml/2006/main" xmlns:r="http://schemas.openxmlformats.org/officeDocument/2006/relationships">
  <dimension ref="A1:I5"/>
  <sheetViews>
    <sheetView workbookViewId="0"/>
  </sheetViews>
  <sheetData>
    <row r="1">
      <c r="A1" t="str">
        <v>ispId</v>
      </c>
      <c r="B1" t="str">
        <v>productCode</v>
      </c>
      <c r="C1" t="str">
        <v>productName</v>
      </c>
      <c r="D1" t="str">
        <v>productTrigger</v>
      </c>
      <c r="E1" t="str">
        <v>startDate</v>
      </c>
      <c r="F1" t="str">
        <v>endDate</v>
      </c>
      <c r="G1" t="str">
        <v>chargingConceptCode</v>
      </c>
      <c r="H1" t="str">
        <v>chargingConceptName</v>
      </c>
      <c r="I1" t="str">
        <v>chargingConceptOcurrency</v>
      </c>
    </row>
    <row r="2">
      <c r="B2" t="str">
        <v>P0002</v>
      </c>
      <c r="C2" t="str">
        <f>VLOOKUP(B2,PRODUCT_HEADER!A:B,2,FALSE)</f>
        <v>Acceso FTTH residencial</v>
      </c>
      <c r="D2" t="str">
        <v>ALTA</v>
      </c>
      <c r="G2" t="str">
        <f>CONCATENATE(B2,"_",D2)</f>
        <v>P0002_ALTA</v>
      </c>
      <c r="H2" t="str">
        <f>CONCATENATE(G2,"_",C2)</f>
        <v>P0002_ALTA_Acceso FTTH residencial</v>
      </c>
      <c r="I2">
        <v>0</v>
      </c>
    </row>
    <row r="3">
      <c r="B3" t="str">
        <v>P0003</v>
      </c>
      <c r="C3" t="str">
        <f>VLOOKUP(B3,PRODUCT_HEADER!A:B,2,FALSE)</f>
        <v>Acceso FTTH empresarial</v>
      </c>
      <c r="D3" t="str">
        <v>ALTA</v>
      </c>
      <c r="G3" t="str">
        <f>CONCATENATE(B3,"_",D3)</f>
        <v>P0003_ALTA</v>
      </c>
      <c r="H3" t="str">
        <f>CONCATENATE(G3,"_",C3)</f>
        <v>P0003_ALTA_Acceso FTTH empresarial</v>
      </c>
      <c r="I3">
        <v>0</v>
      </c>
    </row>
    <row r="4">
      <c r="B4" t="str">
        <v>P0002</v>
      </c>
      <c r="C4" t="str">
        <f>VLOOKUP(B4,PRODUCT_HEADER!A:B,2,FALSE)</f>
        <v>Acceso FTTH residencial</v>
      </c>
      <c r="D4" t="str">
        <v>BAJA</v>
      </c>
      <c r="G4" t="str">
        <f>CONCATENATE(B4,"_",D4)</f>
        <v>P0002_BAJA</v>
      </c>
      <c r="H4" t="str">
        <f>CONCATENATE(G4,"_",C4)</f>
        <v>P0002_BAJA_Acceso FTTH residencial</v>
      </c>
      <c r="I4">
        <v>0</v>
      </c>
    </row>
    <row r="5">
      <c r="B5" t="str">
        <v>P0003</v>
      </c>
      <c r="C5" t="str">
        <f>VLOOKUP(B5,PRODUCT_HEADER!A:B,2,FALSE)</f>
        <v>Acceso FTTH empresarial</v>
      </c>
      <c r="D5" t="str">
        <v>BAJA</v>
      </c>
      <c r="G5" t="str">
        <f>CONCATENATE(B5,"_",D5)</f>
        <v>P0003_BAJA</v>
      </c>
      <c r="H5" t="str">
        <f>CONCATENATE(G5,"_",C5)</f>
        <v>P0003_BAJA_Acceso FTTH empresarial</v>
      </c>
      <c r="I5">
        <v>0</v>
      </c>
    </row>
  </sheetData>
  <pageMargins left="0.7" right="0.7" top="0.75" bottom="0.75" header="0.3" footer="0.3"/>
  <ignoredErrors>
    <ignoredError numberStoredAsText="1" sqref="A1:I5"/>
  </ignoredErrors>
  <legacyDrawing r:id="rId1"/>
</worksheet>
</file>

<file path=xl/worksheets/sheet5.xml><?xml version="1.0" encoding="utf-8"?>
<worksheet xmlns="http://schemas.openxmlformats.org/spreadsheetml/2006/main" xmlns:r="http://schemas.openxmlformats.org/officeDocument/2006/relationships">
  <dimension ref="A1:E3"/>
  <sheetViews>
    <sheetView workbookViewId="0"/>
  </sheetViews>
  <sheetData>
    <row r="1">
      <c r="A1" t="str">
        <v>cfsCode</v>
      </c>
      <c r="B1" t="str">
        <v>cfsName</v>
      </c>
      <c r="C1" t="str">
        <v>cfsType</v>
      </c>
      <c r="D1" t="str">
        <v>startDate</v>
      </c>
      <c r="E1" t="str">
        <v>endDate</v>
      </c>
    </row>
    <row r="2">
      <c r="A2" t="str">
        <v>CFS0001</v>
      </c>
      <c r="B2" t="str">
        <v>ACCESO FTTH</v>
      </c>
    </row>
    <row r="3">
      <c r="A3" t="str">
        <v>CFS0002</v>
      </c>
      <c r="B3" t="str">
        <v>AVERIA</v>
      </c>
    </row>
  </sheetData>
  <pageMargins left="0.7" right="0.7" top="0.75" bottom="0.75" header="0.3" footer="0.3"/>
  <ignoredErrors>
    <ignoredError numberStoredAsText="1" sqref="A1:E3"/>
  </ignoredErrors>
  <legacyDrawing r:id="rId1"/>
</worksheet>
</file>

<file path=xl/worksheets/sheet6.xml><?xml version="1.0" encoding="utf-8"?>
<worksheet xmlns="http://schemas.openxmlformats.org/spreadsheetml/2006/main" xmlns:r="http://schemas.openxmlformats.org/officeDocument/2006/relationships">
  <dimension ref="A1:K1"/>
  <sheetViews>
    <sheetView workbookViewId="0"/>
  </sheetViews>
  <sheetData>
    <row r="1">
      <c r="A1" t="str">
        <v>ispId</v>
      </c>
      <c r="B1" t="str">
        <v>cfsCode</v>
      </c>
      <c r="C1" t="str">
        <v>cfsName</v>
      </c>
      <c r="D1" t="str">
        <v>cfsTrigger</v>
      </c>
      <c r="E1" t="str">
        <v>startDate</v>
      </c>
      <c r="F1" t="str">
        <v>endDate</v>
      </c>
      <c r="G1" t="str">
        <v>usageRightCode</v>
      </c>
      <c r="H1" t="str">
        <v>usageRightName</v>
      </c>
      <c r="I1" t="str">
        <v>apportion</v>
      </c>
      <c r="J1" t="str">
        <v>units</v>
      </c>
      <c r="K1" t="str">
        <v>unitsBuyed</v>
      </c>
    </row>
  </sheetData>
  <pageMargins left="0.7" right="0.7" top="0.75" bottom="0.75" header="0.3" footer="0.3"/>
  <ignoredErrors>
    <ignoredError numberStoredAsText="1" sqref="A1:K1"/>
  </ignoredErrors>
  <legacyDrawing r:id="rId1"/>
</worksheet>
</file>

<file path=xl/worksheets/sheet7.xml><?xml version="1.0" encoding="utf-8"?>
<worksheet xmlns="http://schemas.openxmlformats.org/spreadsheetml/2006/main" xmlns:r="http://schemas.openxmlformats.org/officeDocument/2006/relationships">
  <dimension ref="A1:J2"/>
  <sheetViews>
    <sheetView workbookViewId="0"/>
  </sheetViews>
  <sheetData>
    <row r="1">
      <c r="A1" t="str">
        <v>ispId</v>
      </c>
      <c r="B1" t="str">
        <v>cfsCode</v>
      </c>
      <c r="C1" t="str">
        <v>cfsName</v>
      </c>
      <c r="D1" t="str">
        <v>cfsTrigger</v>
      </c>
      <c r="E1" t="str">
        <v>startDate</v>
      </c>
      <c r="F1" t="str">
        <v>endDate</v>
      </c>
      <c r="G1" t="str">
        <v>chargingConceptCode</v>
      </c>
      <c r="H1" t="str">
        <v>chargingConceptName</v>
      </c>
      <c r="I1" t="str">
        <v>chargingConceptOcurrency</v>
      </c>
      <c r="J1" t="str">
        <v>chargingConceptCode</v>
      </c>
    </row>
    <row r="2">
      <c r="B2" t="str">
        <v>CFS0001</v>
      </c>
      <c r="C2" t="str">
        <f>VLOOKUP(B2,CFS_HEADER!A:B,2,FALSE)</f>
        <v>ACCESO FTTH</v>
      </c>
      <c r="D2" t="str">
        <v>CARTERA</v>
      </c>
      <c r="G2" t="str">
        <f>CONCATENATE(B2,"_",D2)</f>
        <v>CFS0001_CARTERA</v>
      </c>
      <c r="H2" t="str">
        <f>CONCATENATE(G2,"_",C2)</f>
        <v>CFS0001_CARTERA_ACCESO FTTH</v>
      </c>
      <c r="I2">
        <v>1</v>
      </c>
    </row>
  </sheetData>
  <pageMargins left="0.7" right="0.7" top="0.75" bottom="0.75" header="0.3" footer="0.3"/>
  <ignoredErrors>
    <ignoredError numberStoredAsText="1" sqref="A1:J2"/>
  </ignoredErrors>
  <legacyDrawing r:id="rId1"/>
</worksheet>
</file>

<file path=xl/worksheets/sheet8.xml><?xml version="1.0" encoding="utf-8"?>
<worksheet xmlns="http://schemas.openxmlformats.org/spreadsheetml/2006/main" xmlns:r="http://schemas.openxmlformats.org/officeDocument/2006/relationships">
  <dimension ref="A1:E38"/>
  <sheetViews>
    <sheetView workbookViewId="0"/>
  </sheetViews>
  <sheetData>
    <row r="1">
      <c r="A1" t="str">
        <v>rfsCode</v>
      </c>
      <c r="B1" t="str">
        <v>rfsName</v>
      </c>
      <c r="C1" t="str">
        <v>rfsTpe</v>
      </c>
      <c r="D1" t="str">
        <v>startDate</v>
      </c>
      <c r="E1" t="str">
        <v>endDate</v>
      </c>
    </row>
    <row r="2">
      <c r="A2" t="str">
        <v>RFS0001</v>
      </c>
      <c r="B2" t="str">
        <v>ACCESO FTTH</v>
      </c>
    </row>
    <row r="3">
      <c r="A3" t="str">
        <v>RFS0002</v>
      </c>
      <c r="B3" t="str">
        <v>200M_200M_EMP_DHCP_ONI</v>
      </c>
    </row>
    <row r="4">
      <c r="A4" t="str">
        <v>RFS0003</v>
      </c>
      <c r="B4" t="str">
        <v>200M_200M_RES_DHCP_ONI</v>
      </c>
    </row>
    <row r="5">
      <c r="A5" t="str">
        <v>RFS0004</v>
      </c>
      <c r="B5" t="str">
        <v>200M_200M_RES_RT_DHCP_ONI</v>
      </c>
    </row>
    <row r="6">
      <c r="A6" t="str">
        <v>RFS0005</v>
      </c>
      <c r="B6" t="str">
        <v>300M_300M_RES_DHCP_ONI</v>
      </c>
    </row>
    <row r="7">
      <c r="A7" t="str">
        <v>RFS0006</v>
      </c>
      <c r="B7" t="str">
        <v>500M_500M_RES_DHCP_ONI</v>
      </c>
    </row>
    <row r="8">
      <c r="A8" t="str">
        <v>RFS0007</v>
      </c>
      <c r="B8" t="str">
        <v>500M_500M_RES_RT_DHCP_ONI</v>
      </c>
    </row>
    <row r="9">
      <c r="A9" t="str">
        <v>RFS0008</v>
      </c>
      <c r="B9" t="str">
        <v>600M_600M_RES_RT_DHCP_ONI</v>
      </c>
    </row>
    <row r="10">
      <c r="A10" t="str">
        <v>RFS0009</v>
      </c>
      <c r="B10" t="str">
        <v>100M_100M_RES_DHCP_ONI</v>
      </c>
    </row>
    <row r="11">
      <c r="A11" t="str">
        <v>TCK0001</v>
      </c>
      <c r="B11" t="str">
        <v>TK - CANCELADO</v>
      </c>
    </row>
    <row r="12">
      <c r="A12" t="str">
        <v>TCK0002</v>
      </c>
      <c r="B12" t="str">
        <v>TK - RECUPERA TRAS ESCALADO</v>
      </c>
    </row>
    <row r="13">
      <c r="A13" t="str">
        <v>TCK0003</v>
      </c>
      <c r="B13" t="str">
        <v>TK - RESUELTO</v>
      </c>
    </row>
    <row r="14">
      <c r="A14" t="str">
        <v>TCK0004</v>
      </c>
      <c r="B14" t="str">
        <v>TK - BAJA CLIENTE</v>
      </c>
    </row>
    <row r="15">
      <c r="A15" t="str">
        <v>TCK0005</v>
      </c>
      <c r="B15" t="str">
        <v>TK - FTTH_REVENTA_ABIERTA_INCORRECTAMENTE</v>
      </c>
    </row>
    <row r="16">
      <c r="A16" t="str">
        <v>TCK0006</v>
      </c>
      <c r="B16" t="str">
        <v>TK - VANDALISMO</v>
      </c>
    </row>
    <row r="17">
      <c r="A17" t="str">
        <v>TCK0007</v>
      </c>
      <c r="B17" t="str">
        <v>TK - ACTUACION EN SISTEMAS</v>
      </c>
    </row>
    <row r="18">
      <c r="A18" t="str">
        <v>TCK0008</v>
      </c>
      <c r="B18" t="str">
        <v>TK - OTROS</v>
      </c>
    </row>
    <row r="19">
      <c r="A19" t="str">
        <v>TCK0009</v>
      </c>
      <c r="B19" t="str">
        <v>TK - ABIERTA INCORRECTAMENTE</v>
      </c>
    </row>
    <row r="20">
      <c r="A20" t="str">
        <v>TCK0010</v>
      </c>
      <c r="B20" t="str">
        <v>TK - ACTUACIÓN EN RED</v>
      </c>
    </row>
    <row r="21">
      <c r="A21" t="str">
        <v>TCK0011</v>
      </c>
      <c r="B21" t="str">
        <v>TK - CAMBIO DE PUERTO</v>
      </c>
    </row>
    <row r="22">
      <c r="A22" t="str">
        <v>TCK0012</v>
      </c>
      <c r="B22" t="str">
        <v>TK - FTTH_REVENTA_CAMBIO_DE_PUERTO</v>
      </c>
    </row>
    <row r="23">
      <c r="A23" t="str">
        <v>TCK0013</v>
      </c>
      <c r="B23" t="str">
        <v>TK - REPARACION TERCER OPERADOR</v>
      </c>
    </row>
    <row r="24">
      <c r="A24" t="str">
        <v>TCK0014</v>
      </c>
      <c r="B24" t="str">
        <v>TK - CAUSA CLIENTE - FACTURABLE</v>
      </c>
    </row>
    <row r="25">
      <c r="A25" t="str">
        <v>TCK0015</v>
      </c>
      <c r="B25" t="str">
        <v>TK - CLIENTE ILOCALIZABLE</v>
      </c>
    </row>
    <row r="26">
      <c r="A26" t="str">
        <v>TCK0016</v>
      </c>
      <c r="B26" t="str">
        <v>TK - CERRADO</v>
      </c>
    </row>
    <row r="27">
      <c r="A27" t="str">
        <v>TCK0017</v>
      </c>
      <c r="B27" t="str">
        <v>TK - ID DOMICILIO NO SERVICIABLE</v>
      </c>
    </row>
    <row r="28">
      <c r="A28" t="str">
        <v>TCK0018</v>
      </c>
      <c r="B28" t="str">
        <v>TK - ACTUACIÓN EN SISTEMAS</v>
      </c>
    </row>
    <row r="29">
      <c r="A29" t="str">
        <v>TCK0019</v>
      </c>
      <c r="B29" t="str">
        <v>TK - DATOS INCORRECTOS EN SOLICITUD</v>
      </c>
    </row>
    <row r="30">
      <c r="A30" t="str">
        <v>TCK0020</v>
      </c>
      <c r="B30" t="str">
        <v>TK - CAUSA CLIENTE</v>
      </c>
    </row>
    <row r="31">
      <c r="A31" t="str">
        <v>TCK0021</v>
      </c>
      <c r="B31" t="str">
        <v>TK - ID DOMICILIO FUERA COBERTURA</v>
      </c>
    </row>
    <row r="32">
      <c r="A32" t="str">
        <v>TCK0022</v>
      </c>
      <c r="B32" t="str">
        <v>TK - NO SE DETECTA FALLO</v>
      </c>
    </row>
    <row r="33">
      <c r="A33" t="str">
        <v>TCK0023</v>
      </c>
      <c r="B33" t="str">
        <v>TK - AMPLIACIÓN CTO</v>
      </c>
    </row>
    <row r="34">
      <c r="A34" t="str">
        <v>TCK0024</v>
      </c>
      <c r="B34" t="str">
        <v>TK - FTTH_REVENTA_ID_DOMICILIO_FUERA_COBERTURA</v>
      </c>
    </row>
    <row r="35">
      <c r="A35" t="str">
        <v>TCK0025</v>
      </c>
      <c r="B35" t="str">
        <v>TK - CEERADO</v>
      </c>
    </row>
    <row r="36">
      <c r="A36" t="str">
        <v>TCK0026</v>
      </c>
      <c r="B36" t="str">
        <v>TK - ID DOMICILIO BLOQUEADO TEMPORALMENTE</v>
      </c>
    </row>
    <row r="37">
      <c r="A37" t="str">
        <v>TCK0027</v>
      </c>
      <c r="B37" t="str">
        <v>TK - REGULARIZACION CTO</v>
      </c>
    </row>
    <row r="38">
      <c r="A38" t="str">
        <v>TCK0028</v>
      </c>
      <c r="B38" t="str">
        <v xml:space="preserve">TK - FTTH_REVENTA_AFECTADA_MASIVA </v>
      </c>
    </row>
  </sheetData>
  <autoFilter ref="A1:E2"/>
  <pageMargins left="0.7" right="0.7" top="0.75" bottom="0.75" header="0.3" footer="0.3"/>
  <ignoredErrors>
    <ignoredError numberStoredAsText="1" sqref="A1:E38"/>
  </ignoredErrors>
  <legacyDrawing r:id="rId1"/>
</worksheet>
</file>

<file path=xl/worksheets/sheet9.xml><?xml version="1.0" encoding="utf-8"?>
<worksheet xmlns="http://schemas.openxmlformats.org/spreadsheetml/2006/main" xmlns:r="http://schemas.openxmlformats.org/officeDocument/2006/relationships">
  <dimension ref="A1:K1"/>
  <sheetViews>
    <sheetView workbookViewId="0"/>
  </sheetViews>
  <sheetData>
    <row r="1">
      <c r="A1" t="str">
        <v>ispId</v>
      </c>
      <c r="B1" t="str">
        <v>rfsCode</v>
      </c>
      <c r="C1" t="str">
        <v>rfsName</v>
      </c>
      <c r="D1" t="str">
        <v>rfsTrigger</v>
      </c>
      <c r="E1" t="str">
        <v>startDate</v>
      </c>
      <c r="F1" t="str">
        <v>endDate</v>
      </c>
      <c r="G1" t="str">
        <v>usageRightCode</v>
      </c>
      <c r="H1" t="str">
        <v>usageRightName</v>
      </c>
      <c r="I1" t="str">
        <v>apportion</v>
      </c>
      <c r="J1" t="str">
        <v>units</v>
      </c>
      <c r="K1" t="str">
        <v>unitsBuyed</v>
      </c>
    </row>
  </sheetData>
  <autoFilter ref="A1:K1"/>
  <pageMargins left="0.7" right="0.7" top="0.75" bottom="0.75" header="0.3" footer="0.3"/>
  <ignoredErrors>
    <ignoredError numberStoredAsText="1" sqref="A1:K1"/>
  </ignoredErrors>
  <legacyDrawing r:id="rId1"/>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22</vt:i4>
      </vt:variant>
    </vt:vector>
  </HeadingPairs>
  <TitlesOfParts>
    <vt:vector size="22" baseType="lpstr">
      <vt:lpstr>PARSEADOR</vt:lpstr>
      <vt:lpstr>PRODUCT_HEADER</vt:lpstr>
      <vt:lpstr>PRODUCT_USAGE_RIGHT</vt:lpstr>
      <vt:lpstr>PRODUCT_CHARGING_CONCEPT</vt:lpstr>
      <vt:lpstr>CFS_HEADER</vt:lpstr>
      <vt:lpstr>CFS_USAGE_RIGHT</vt:lpstr>
      <vt:lpstr>CFS_CHARGING_CONCEPT</vt:lpstr>
      <vt:lpstr>RFS_HEADER</vt:lpstr>
      <vt:lpstr>RFS_USAGE_RIGHT</vt:lpstr>
      <vt:lpstr>RFS_CHARGING_CONCEPT</vt:lpstr>
      <vt:lpstr>FORMULA_HEADER</vt:lpstr>
      <vt:lpstr>FORMULA_CHARGING_CONCEPT</vt:lpstr>
      <vt:lpstr>FEE_HEADER</vt:lpstr>
      <vt:lpstr>FORMULA_FEE_CONCEPT</vt:lpstr>
      <vt:lpstr>FEE_PRICE</vt:lpstr>
      <vt:lpstr>FEE_RAPPEL</vt:lpstr>
      <vt:lpstr>FEE_OCUP</vt:lpstr>
      <vt:lpstr>TRX_PRICE</vt:lpstr>
      <vt:lpstr>ATP_FEES</vt:lpstr>
      <vt:lpstr>ICX_FEES</vt:lpstr>
      <vt:lpstr>TRX_FEES</vt:lpstr>
      <vt:lpstr>PDF_DESC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2020-06-05T09:22:48Z</dcterms:created>
  <dcterms:modified xsi:type="dcterms:W3CDTF">2021-01-20T12:50:55Z</dcterms:modified>
  <cp:lastModifiedBy>Daniel Martín García</cp:lastModifiedBy>
  <dc:creator>Luis Fidel Almoguera</dc:creator>
</cp:coreProperties>
</file>