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se\Repos\miller-databases\bridge-market\build\Scripts\"/>
    </mc:Choice>
  </mc:AlternateContent>
  <xr:revisionPtr revIDLastSave="0" documentId="13_ncr:1_{C7A33F95-4B43-4BDF-BA31-9545F188EACD}" xr6:coauthVersionLast="47" xr6:coauthVersionMax="47" xr10:uidLastSave="{00000000-0000-0000-0000-000000000000}"/>
  <bookViews>
    <workbookView xWindow="40575" yWindow="4815" windowWidth="19545" windowHeight="15060" xr2:uid="{879BBDC9-F003-4C81-A480-0A2B92599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</calcChain>
</file>

<file path=xl/sharedStrings.xml><?xml version="1.0" encoding="utf-8"?>
<sst xmlns="http://schemas.openxmlformats.org/spreadsheetml/2006/main" count="31" uniqueCount="30">
  <si>
    <t>a.Orders_Items</t>
  </si>
  <si>
    <t>a.Orders_Orders</t>
  </si>
  <si>
    <t>a.Orders_Shipments</t>
  </si>
  <si>
    <t>a.Sales_Changes</t>
  </si>
  <si>
    <t>a.Sales_Rentals</t>
  </si>
  <si>
    <t>a.Sales_Sales</t>
  </si>
  <si>
    <t>bulk.City</t>
  </si>
  <si>
    <t>bulk.Country</t>
  </si>
  <si>
    <t>bulk.Province</t>
  </si>
  <si>
    <t>c.Contacts_Addresses</t>
  </si>
  <si>
    <t>c.Contacts_Memberships</t>
  </si>
  <si>
    <t>dbo.Authentication</t>
  </si>
  <si>
    <t>dbo.Contact</t>
  </si>
  <si>
    <t>dbo.ProductCondition</t>
  </si>
  <si>
    <t>dbo.TInventory</t>
  </si>
  <si>
    <t>dbo.TMovement</t>
  </si>
  <si>
    <t>dbo.Upgrade</t>
  </si>
  <si>
    <t>dbo.UserRole</t>
  </si>
  <si>
    <t>m.Lookups_Dates</t>
  </si>
  <si>
    <t>m.Lookups_Values</t>
  </si>
  <si>
    <t>m.Settings_Editors</t>
  </si>
  <si>
    <t>m.Settings_Finders</t>
  </si>
  <si>
    <t>metadata.t_entity</t>
  </si>
  <si>
    <t>metadata.t_origin</t>
  </si>
  <si>
    <t>p.Products_Products</t>
  </si>
  <si>
    <t>t.Tasks_Locations</t>
  </si>
  <si>
    <t>Before</t>
  </si>
  <si>
    <t>After</t>
  </si>
  <si>
    <t>Table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</si>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</sst>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  <xf numFmtId="165" fontId="2" fillId="0" borderId="0" xfId="1" applyNumberFormat="1" applyFont="1" applyAlignment="1">
      <alignment horizontal="righ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C4BD-58E0-49F5-9EB0-ED2BCA044BD4}">
  <dimension ref="A1:D30"/>
  <sheetViews>
    <sheetView tabSelected="1" workbookViewId="0">
      <selection activeCell="E7" sqref="E7"/>
    </sheetView>
  </sheetViews>
  <sheetFormatPr defaultRowHeight="15" x14ac:dyDescent="0.25"/>
  <cols>
    <col min="1" max="1" width="23.5703125" bestFit="1" customWidth="1"/>
    <col min="2" max="2" width="12.7109375" style="2" customWidth="1"/>
    <col min="3" max="3" width="12.7109375" customWidth="1"/>
  </cols>
  <sheetData>
    <row r="1" spans="1:3" x14ac:dyDescent="0.25">
      <c r="A1" s="1"/>
      <c r="B1" s="4" t="s">
        <v>26</v>
      </c>
      <c r="C1" s="4" t="s">
        <v>27</v>
      </c>
    </row>
    <row r="2" spans="1:3" x14ac:dyDescent="0.25">
      <c r="A2" s="1" t="s">
        <v>28</v>
      </c>
      <c r="B2" s="4" t="s">
        <v>29</v>
      </c>
      <c r="C2" s="4" t="s">
        <v>29</v>
      </c>
    </row>
    <row r="3" spans="1:3" x14ac:dyDescent="0.25">
      <c r="A3" t="s">
        <v>0</v>
      </c>
      <c r="B3" s="2">
        <v>39611</v>
      </c>
      <c r="C3">
        <v>14774</v>
      </c>
    </row>
    <row r="4" spans="1:3" x14ac:dyDescent="0.25">
      <c r="A4" t="s">
        <v>1</v>
      </c>
      <c r="B4" s="2">
        <v>45491</v>
      </c>
      <c r="C4">
        <v>20615</v>
      </c>
    </row>
    <row r="5" spans="1:3" x14ac:dyDescent="0.25">
      <c r="A5" t="s">
        <v>2</v>
      </c>
      <c r="B5" s="2">
        <v>155549</v>
      </c>
      <c r="C5">
        <v>149766</v>
      </c>
    </row>
    <row r="6" spans="1:3" x14ac:dyDescent="0.25">
      <c r="A6" t="s">
        <v>3</v>
      </c>
      <c r="B6" s="2">
        <v>169238</v>
      </c>
      <c r="C6">
        <v>169238</v>
      </c>
    </row>
    <row r="7" spans="1:3" x14ac:dyDescent="0.25">
      <c r="A7" t="s">
        <v>4</v>
      </c>
      <c r="B7" s="2">
        <v>2527229</v>
      </c>
      <c r="C7">
        <v>912569</v>
      </c>
    </row>
    <row r="8" spans="1:3" x14ac:dyDescent="0.25">
      <c r="A8" t="s">
        <v>5</v>
      </c>
      <c r="B8" s="2">
        <v>60438</v>
      </c>
      <c r="C8">
        <v>60438</v>
      </c>
    </row>
    <row r="9" spans="1:3" x14ac:dyDescent="0.25">
      <c r="A9" t="s">
        <v>6</v>
      </c>
      <c r="B9" s="2">
        <v>168536</v>
      </c>
      <c r="C9">
        <v>168536</v>
      </c>
    </row>
    <row r="10" spans="1:3" x14ac:dyDescent="0.25">
      <c r="A10" t="s">
        <v>7</v>
      </c>
      <c r="B10" s="2">
        <v>246</v>
      </c>
      <c r="C10">
        <v>246</v>
      </c>
    </row>
    <row r="11" spans="1:3" x14ac:dyDescent="0.25">
      <c r="A11" t="s">
        <v>8</v>
      </c>
      <c r="B11" s="2">
        <v>5886</v>
      </c>
      <c r="C11">
        <v>5886</v>
      </c>
    </row>
    <row r="12" spans="1:3" x14ac:dyDescent="0.25">
      <c r="A12" t="s">
        <v>9</v>
      </c>
      <c r="B12" s="2">
        <v>7322</v>
      </c>
      <c r="C12">
        <v>7322</v>
      </c>
    </row>
    <row r="13" spans="1:3" x14ac:dyDescent="0.25">
      <c r="A13" t="s">
        <v>10</v>
      </c>
      <c r="B13" s="2">
        <v>410</v>
      </c>
      <c r="C13">
        <v>410</v>
      </c>
    </row>
    <row r="14" spans="1:3" x14ac:dyDescent="0.25">
      <c r="A14" t="s">
        <v>11</v>
      </c>
      <c r="B14" s="2">
        <v>130678</v>
      </c>
      <c r="C14">
        <v>130679</v>
      </c>
    </row>
    <row r="15" spans="1:3" x14ac:dyDescent="0.25">
      <c r="A15" t="s">
        <v>12</v>
      </c>
      <c r="B15" s="2">
        <v>11310</v>
      </c>
      <c r="C15">
        <v>11310</v>
      </c>
    </row>
    <row r="16" spans="1:3" x14ac:dyDescent="0.25">
      <c r="A16" t="s">
        <v>13</v>
      </c>
      <c r="B16" s="2">
        <v>24</v>
      </c>
      <c r="C16">
        <v>24</v>
      </c>
    </row>
    <row r="17" spans="1:4" x14ac:dyDescent="0.25">
      <c r="A17" t="s">
        <v>14</v>
      </c>
      <c r="B17" s="2">
        <v>311098</v>
      </c>
      <c r="C17">
        <v>181876</v>
      </c>
    </row>
    <row r="18" spans="1:4" x14ac:dyDescent="0.25">
      <c r="A18" t="s">
        <v>15</v>
      </c>
      <c r="B18" s="2">
        <v>155549</v>
      </c>
      <c r="C18">
        <v>90938</v>
      </c>
    </row>
    <row r="19" spans="1:4" x14ac:dyDescent="0.25">
      <c r="A19" t="s">
        <v>16</v>
      </c>
      <c r="B19" s="2">
        <v>31</v>
      </c>
      <c r="C19">
        <v>31</v>
      </c>
    </row>
    <row r="20" spans="1:4" x14ac:dyDescent="0.25">
      <c r="A20" t="s">
        <v>17</v>
      </c>
      <c r="B20" s="2">
        <v>208</v>
      </c>
      <c r="C20">
        <v>208</v>
      </c>
    </row>
    <row r="21" spans="1:4" x14ac:dyDescent="0.25">
      <c r="A21" t="s">
        <v>18</v>
      </c>
      <c r="B21" s="2">
        <v>7670</v>
      </c>
      <c r="C21">
        <v>1096</v>
      </c>
    </row>
    <row r="22" spans="1:4" x14ac:dyDescent="0.25">
      <c r="A22" t="s">
        <v>19</v>
      </c>
      <c r="B22" s="2">
        <v>69</v>
      </c>
      <c r="C22">
        <v>69</v>
      </c>
    </row>
    <row r="23" spans="1:4" x14ac:dyDescent="0.25">
      <c r="A23" t="s">
        <v>20</v>
      </c>
      <c r="B23" s="2">
        <v>4</v>
      </c>
      <c r="C23">
        <v>4</v>
      </c>
    </row>
    <row r="24" spans="1:4" x14ac:dyDescent="0.25">
      <c r="A24" t="s">
        <v>21</v>
      </c>
      <c r="B24" s="2">
        <v>231</v>
      </c>
      <c r="C24">
        <v>231</v>
      </c>
    </row>
    <row r="25" spans="1:4" x14ac:dyDescent="0.25">
      <c r="A25" t="s">
        <v>22</v>
      </c>
      <c r="B25" s="2">
        <v>26</v>
      </c>
      <c r="C25">
        <v>26</v>
      </c>
    </row>
    <row r="26" spans="1:4" x14ac:dyDescent="0.25">
      <c r="A26" t="s">
        <v>23</v>
      </c>
      <c r="B26" s="2">
        <v>0</v>
      </c>
      <c r="C26">
        <v>0</v>
      </c>
    </row>
    <row r="27" spans="1:4" x14ac:dyDescent="0.25">
      <c r="A27" t="s">
        <v>24</v>
      </c>
      <c r="B27" s="2">
        <v>4508</v>
      </c>
      <c r="C27">
        <v>4508</v>
      </c>
    </row>
    <row r="28" spans="1:4" x14ac:dyDescent="0.25">
      <c r="A28" t="s">
        <v>25</v>
      </c>
      <c r="B28" s="2">
        <v>20008</v>
      </c>
      <c r="C28">
        <v>7924</v>
      </c>
    </row>
    <row r="29" spans="1:4" ht="15.75" thickBot="1" x14ac:dyDescent="0.3">
      <c r="B29" s="3">
        <f>SUM(B3:B28)</f>
        <v>3821370</v>
      </c>
      <c r="C29" s="3">
        <f>SUM(C3:C28)</f>
        <v>1938724</v>
      </c>
      <c r="D29" s="5">
        <f>(B29-C29)/B29</f>
        <v>0.49266257912738104</v>
      </c>
    </row>
    <row r="30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</dc:creator>
  <cp:lastModifiedBy>Daniel Miller</cp:lastModifiedBy>
  <dcterms:created xsi:type="dcterms:W3CDTF">2025-05-17T11:48:18Z</dcterms:created>
  <dcterms:modified xsi:type="dcterms:W3CDTF">2025-05-17T11:55:39Z</dcterms:modified>
</cp:coreProperties>
</file>