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nedatabr.sharepoint.com/sites/Portal/Comercial/3_Produtos e Serviços/0_SANEGEO 2T/Manut Eletromecanica/"/>
    </mc:Choice>
  </mc:AlternateContent>
  <xr:revisionPtr revIDLastSave="0" documentId="8_{5B7BB224-334C-45F4-BDE3-24E81AB4C2A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NVScriptsProperties" sheetId="1" r:id="rId1"/>
    <sheet name="Respostas ao formulário 1" sheetId="2" r:id="rId2"/>
    <sheet name="BR 440 (VRP)" sheetId="3" r:id="rId3"/>
    <sheet name="Caiçaras Novo" sheetId="4" r:id="rId4"/>
    <sheet name="Cesário Alvim" sheetId="5" r:id="rId5"/>
    <sheet name="Santa Isabel" sheetId="6" r:id="rId6"/>
    <sheet name="São Damião" sheetId="7" r:id="rId7"/>
    <sheet name="São Judas 1" sheetId="8" r:id="rId8"/>
    <sheet name="Spinaville" sheetId="9" r:id="rId9"/>
    <sheet name="Santa Casa" sheetId="10" r:id="rId10"/>
    <sheet name="Pq Independencia 1 Pq Independe" sheetId="11" r:id="rId11"/>
    <sheet name="Nova Benfica 3Nova Benfica 2" sheetId="12" r:id="rId12"/>
    <sheet name="Bosque do Imperador" sheetId="13" r:id="rId13"/>
    <sheet name="Borboleta" sheetId="14" r:id="rId14"/>
    <sheet name="Bethania" sheetId="15" r:id="rId15"/>
    <sheet name="Benfica (Booster)" sheetId="16" r:id="rId16"/>
    <sheet name="Belo Vale (VRP)" sheetId="17" r:id="rId17"/>
    <sheet name="Belo Vale" sheetId="18" r:id="rId18"/>
    <sheet name="Belmiro Braga" sheetId="19" r:id="rId19"/>
    <sheet name="Barbosa Lage (Vazão)" sheetId="20" r:id="rId20"/>
    <sheet name="Bairu II" sheetId="21" r:id="rId21"/>
    <sheet name="Bairro de Lourdes" sheetId="22" r:id="rId22"/>
    <sheet name="Assuene Ribeiro" sheetId="23" r:id="rId23"/>
    <sheet name="Ase-Grama" sheetId="24" r:id="rId24"/>
    <sheet name="Antônio de Castro" sheetId="25" r:id="rId25"/>
    <sheet name="Amazonas (Reservatório)" sheetId="26" r:id="rId26"/>
    <sheet name="Amazonas" sheetId="27" r:id="rId27"/>
    <sheet name="Alvim (Elevatória)" sheetId="28" r:id="rId28"/>
    <sheet name="Alto Santo  AntônioRetiro" sheetId="29" r:id="rId29"/>
    <sheet name="Alto Santo Antonio (Reservatóri" sheetId="30" r:id="rId30"/>
    <sheet name="Alto dos Pinheiros (Elevatória)" sheetId="31" r:id="rId31"/>
    <sheet name="Alto Bairu" sheetId="32" r:id="rId32"/>
    <sheet name="Alphaville Principal" sheetId="33" r:id="rId33"/>
    <sheet name="EE Alphaville 3" sheetId="34" r:id="rId34"/>
    <sheet name="EE Alphaville 2" sheetId="35" r:id="rId35"/>
    <sheet name="EE Alphaville 1" sheetId="36" r:id="rId36"/>
    <sheet name="Alphaville Elevado" sheetId="37" r:id="rId37"/>
    <sheet name="Alphaville 5 (Esgoto)" sheetId="38" r:id="rId38"/>
    <sheet name="Alphaville 4B" sheetId="39" r:id="rId39"/>
    <sheet name="Alphaville (ETE) (Tanque A)" sheetId="40" r:id="rId40"/>
    <sheet name="Alfineiros" sheetId="41" r:id="rId41"/>
    <sheet name="Alegria do Boi" sheetId="42" r:id="rId42"/>
    <sheet name="Aeroporto (Reservatório)" sheetId="43" r:id="rId43"/>
    <sheet name="ETA CDI Bombas" sheetId="44" r:id="rId44"/>
    <sheet name="ETA CDI Vazões" sheetId="45" r:id="rId45"/>
    <sheet name="ETA CDI" sheetId="46" r:id="rId46"/>
    <sheet name="ETA Torreões" sheetId="47" r:id="rId47"/>
    <sheet name="Flamboyant 2  Flamboyant 1" sheetId="48" r:id="rId48"/>
    <sheet name="Flamboyant 2" sheetId="49" r:id="rId49"/>
    <sheet name="Vila MontanhesaGrama" sheetId="50" r:id="rId50"/>
    <sheet name="Mandala" sheetId="51" r:id="rId51"/>
    <sheet name="Ceresp (Reservatório)" sheetId="52" r:id="rId52"/>
    <sheet name="JK2_JK1" sheetId="53" r:id="rId53"/>
    <sheet name="Guaruá (Reservatório)" sheetId="54" r:id="rId54"/>
    <sheet name="Estrela Alta (Vazão)" sheetId="55" r:id="rId55"/>
    <sheet name="ETE Barbosa Lage" sheetId="56" r:id="rId56"/>
    <sheet name="ETE Barbosa Lage (Soprador)" sheetId="57" r:id="rId57"/>
    <sheet name="Granbery 2" sheetId="58" r:id="rId58"/>
    <sheet name="Vila Fortaleza" sheetId="59" r:id="rId59"/>
    <sheet name="Santos Dumont" sheetId="60" r:id="rId60"/>
    <sheet name="Tiguera (VRP)" sheetId="61" r:id="rId61"/>
    <sheet name="Bonsucesso" sheetId="62" r:id="rId62"/>
    <sheet name="Santo Agostinho (Reservatório)" sheetId="63" r:id="rId63"/>
    <sheet name="Santos Dumont (Ponto Critico)" sheetId="64" r:id="rId64"/>
    <sheet name="Maternidade" sheetId="65" r:id="rId65"/>
    <sheet name="Granville" sheetId="66" r:id="rId66"/>
    <sheet name="Parque Imperial (Reservatório)" sheetId="67" r:id="rId67"/>
    <sheet name="Parque Guarani (Reservatório)" sheetId="68" r:id="rId68"/>
    <sheet name="Nova Gramado (Reservatório)" sheetId="69" r:id="rId69"/>
    <sheet name="JK-Tiguera" sheetId="70" r:id="rId70"/>
    <sheet name="JK1" sheetId="71" r:id="rId71"/>
    <sheet name="ETE União Indústria TP" sheetId="72" r:id="rId72"/>
    <sheet name="ETE União Indústria DES" sheetId="73" r:id="rId73"/>
    <sheet name="Castelo Branco Válvula" sheetId="74" r:id="rId74"/>
    <sheet name="ETA Castelo Branco" sheetId="75" r:id="rId75"/>
    <sheet name="Granjas JP" sheetId="76" r:id="rId76"/>
    <sheet name="Captação Flutuante JP" sheetId="77" r:id="rId77"/>
    <sheet name="Caixa de Partida JP" sheetId="78" r:id="rId78"/>
    <sheet name="Fazendinhas Valadres (Reservató" sheetId="79" r:id="rId79"/>
    <sheet name="Fazendinhas Valadares" sheetId="80" r:id="rId80"/>
    <sheet name="Chapeu DUvas" sheetId="81" r:id="rId81"/>
    <sheet name="EE Terra Nostra" sheetId="82" r:id="rId82"/>
    <sheet name="EE Vila Ideal" sheetId="83" r:id="rId83"/>
    <sheet name="EE Nova Califórnia" sheetId="84" r:id="rId84"/>
    <sheet name="EE Independência" sheetId="85" r:id="rId85"/>
    <sheet name="EE 5 Benfica" sheetId="86" r:id="rId86"/>
    <sheet name="EE 3 Nova Era" sheetId="87" r:id="rId87"/>
    <sheet name="EE 2 GAC" sheetId="88" r:id="rId88"/>
    <sheet name="EE 1 Barbosa Lage" sheetId="89" r:id="rId89"/>
    <sheet name="Rosário de Minas II" sheetId="90" r:id="rId90"/>
    <sheet name="Poço Paula Lima II" sheetId="91" r:id="rId91"/>
    <sheet name="ETA Sarandira" sheetId="92" r:id="rId92"/>
    <sheet name="ETA São Pedro" sheetId="93" r:id="rId93"/>
    <sheet name="Dias Tavares" sheetId="94" r:id="rId94"/>
    <sheet name="RHN Válvula 1" sheetId="95" r:id="rId95"/>
    <sheet name="Represa São Pedro" sheetId="96" r:id="rId96"/>
    <sheet name="Zona B Zona A I" sheetId="97" r:id="rId97"/>
    <sheet name="São Lucas" sheetId="98" r:id="rId98"/>
    <sheet name="São Judas 3 São Judas 2" sheetId="99" r:id="rId99"/>
    <sheet name="São Judas 2 São Judas 1" sheetId="100" r:id="rId100"/>
    <sheet name="RHNCentenario" sheetId="101" r:id="rId101"/>
    <sheet name="RHNBairu" sheetId="102" r:id="rId102"/>
    <sheet name="Pedras Preciosas" sheetId="103" r:id="rId103"/>
    <sheet name="Jardim Natal Vila Bejani" sheetId="104" r:id="rId104"/>
    <sheet name="FlorestaFlorestinha" sheetId="105" r:id="rId105"/>
    <sheet name="Boto 2 Boto 1" sheetId="106" r:id="rId106"/>
    <sheet name="VitorinoSao Jose" sheetId="107" r:id="rId107"/>
    <sheet name="VitorinoLinhares" sheetId="108" r:id="rId108"/>
    <sheet name="VitorinoGrajaú" sheetId="109" r:id="rId109"/>
    <sheet name="Torreoes" sheetId="110" r:id="rId110"/>
    <sheet name="Tiguera" sheetId="111" r:id="rId111"/>
    <sheet name="Terras do Comendador" sheetId="112" r:id="rId112"/>
    <sheet name="São Luis" sheetId="113" r:id="rId113"/>
    <sheet name="São Geraldo" sheetId="114" r:id="rId114"/>
    <sheet name="Santo Antônio" sheetId="115" r:id="rId115"/>
    <sheet name="Santo Agostinho" sheetId="116" r:id="rId116"/>
    <sheet name="Santa Lola" sheetId="117" r:id="rId117"/>
    <sheet name="Nova Santa Efigênia" sheetId="118" r:id="rId118"/>
    <sheet name="Rosário de Minas 1 (Igreja)" sheetId="119" r:id="rId119"/>
    <sheet name="Retiro (Elevatória)" sheetId="120" r:id="rId120"/>
    <sheet name="Reforço São Pedro" sheetId="121" r:id="rId121"/>
    <sheet name="Recanto da Mata 2 (Elevatória)" sheetId="122" r:id="rId122"/>
    <sheet name="Recanto da Mata 1" sheetId="123" r:id="rId123"/>
    <sheet name="Portal da Torre" sheetId="124" r:id="rId124"/>
    <sheet name="Pedra Bonita" sheetId="125" r:id="rId125"/>
    <sheet name="Parque Independência 1" sheetId="126" r:id="rId126"/>
    <sheet name="Parque Imperial" sheetId="127" r:id="rId127"/>
    <sheet name="ParacatuPq Guarani" sheetId="128" r:id="rId128"/>
    <sheet name="Zona P" sheetId="129" r:id="rId129"/>
    <sheet name="Zona E Novo (Reservatório)" sheetId="130" r:id="rId130"/>
    <sheet name="Zona D (Reservatório)" sheetId="131" r:id="rId131"/>
    <sheet name="Zona D" sheetId="132" r:id="rId132"/>
    <sheet name="Zona A (Reservatório)" sheetId="133" r:id="rId133"/>
    <sheet name="Zona A2" sheetId="134" r:id="rId134"/>
    <sheet name="Waldir Martins" sheetId="135" r:id="rId135"/>
    <sheet name="Vera Cruz" sheetId="136" r:id="rId136"/>
    <sheet name="Vila Esperança" sheetId="137" r:id="rId137"/>
    <sheet name="Vila dos Sonhos" sheetId="138" r:id="rId138"/>
    <sheet name="Vera Consuelo" sheetId="139" r:id="rId139"/>
    <sheet name="Valadares" sheetId="140" r:id="rId140"/>
    <sheet name="Terras Altas" sheetId="141" r:id="rId141"/>
    <sheet name="Teixeiras" sheetId="142" r:id="rId142"/>
    <sheet name="Spinaville (Reservatório)" sheetId="143" r:id="rId143"/>
    <sheet name="São Sebastião" sheetId="144" r:id="rId144"/>
    <sheet name="São Luis (Reservatório)" sheetId="145" r:id="rId145"/>
    <sheet name="São Bernardo" sheetId="146" r:id="rId146"/>
    <sheet name="Santo Antônio (Reservatório)" sheetId="147" r:id="rId147"/>
    <sheet name="Santa Tereza" sheetId="148" r:id="rId148"/>
    <sheet name="Santa RitaAlto Grajaú" sheetId="149" r:id="rId149"/>
    <sheet name="Santa Lúcia" sheetId="150" r:id="rId150"/>
    <sheet name="Santa Lola (Reservatório)" sheetId="151" r:id="rId151"/>
    <sheet name="Santa Efigênia (Reservatório)" sheetId="152" r:id="rId152"/>
    <sheet name="Rosário de Minas (Reservatório)" sheetId="153" r:id="rId153"/>
    <sheet name="Ribeiro de Abreu" sheetId="154" r:id="rId154"/>
    <sheet name="Retiro" sheetId="155" r:id="rId155"/>
    <sheet name="Residencial Alvim (Reservatório" sheetId="156" r:id="rId156"/>
    <sheet name="Renascença" sheetId="157" r:id="rId157"/>
    <sheet name="Recanto dos Lagos 2" sheetId="158" r:id="rId158"/>
    <sheet name="Recanto dos Lagos" sheetId="159" r:id="rId159"/>
    <sheet name="Recanto da Mata 2" sheetId="160" r:id="rId160"/>
    <sheet name="Randall de Oliveira" sheetId="161" r:id="rId161"/>
    <sheet name="Pq Exposições" sheetId="162" r:id="rId162"/>
    <sheet name="Pq Jardim da Serra" sheetId="163" r:id="rId163"/>
    <sheet name="Portuguesa" sheetId="164" r:id="rId164"/>
    <sheet name="Paula Lima (Reservatório)" sheetId="165" r:id="rId165"/>
    <sheet name="Parque Guarani" sheetId="166" r:id="rId166"/>
    <sheet name="Parque das Águas" sheetId="167" r:id="rId167"/>
    <sheet name="Parque ABCSão José" sheetId="168" r:id="rId168"/>
    <sheet name="Paracatu (VRP)" sheetId="169" r:id="rId169"/>
    <sheet name="Paineiras" sheetId="170" r:id="rId170"/>
    <sheet name="NS da Paz" sheetId="171" r:id="rId171"/>
    <sheet name="Odilon Braga" sheetId="172" r:id="rId172"/>
    <sheet name="N S de Fátima" sheetId="173" r:id="rId173"/>
    <sheet name="Novo Triunfo" sheetId="174" r:id="rId174"/>
    <sheet name="Nova Gramado" sheetId="175" r:id="rId175"/>
    <sheet name="Nova Germânia (Reservatório)" sheetId="176" r:id="rId176"/>
    <sheet name="Nova Benfica 2" sheetId="177" r:id="rId177"/>
    <sheet name="Nova Benfica 1" sheetId="178" r:id="rId178"/>
    <sheet name="Neo Residencial" sheetId="179" r:id="rId179"/>
    <sheet name="Mirante (Reservatório)" sheetId="180" r:id="rId180"/>
    <sheet name="Mirante" sheetId="181" r:id="rId181"/>
    <sheet name="Milho Branco 2 (Reservatório)" sheetId="182" r:id="rId182"/>
    <sheet name="Milho Branco 2" sheetId="183" r:id="rId183"/>
    <sheet name="Milho Branco 1Milho Branco 3" sheetId="184" r:id="rId184"/>
    <sheet name="Miguel Marinho" sheetId="185" r:id="rId185"/>
    <sheet name="Miguel Mansur" sheetId="186" r:id="rId186"/>
    <sheet name="Mergulhão" sheetId="187" r:id="rId187"/>
    <sheet name="Mercedes" sheetId="188" r:id="rId188"/>
    <sheet name="Machado Sobrinho (Reservatório)" sheetId="189" r:id="rId189"/>
    <sheet name="Lermitage" sheetId="190" r:id="rId190"/>
    <sheet name="Jokey Clube 1" sheetId="191" r:id="rId191"/>
    <sheet name="João XXIII" sheetId="192" r:id="rId192"/>
    <sheet name="Jardim São João" sheetId="193" r:id="rId193"/>
    <sheet name="Jardim da Serra (Resevatório)" sheetId="194" r:id="rId194"/>
    <sheet name="Jardim da Serra" sheetId="195" r:id="rId195"/>
    <sheet name="Jardim das Flores" sheetId="196" r:id="rId196"/>
    <sheet name="Jardim Cachoeira" sheetId="197" r:id="rId197"/>
    <sheet name="Jacaré" sheetId="198" r:id="rId198"/>
    <sheet name="Igrejinha (Ponto Critíco)" sheetId="199" r:id="rId199"/>
    <sheet name="Igrejinha 3" sheetId="200" r:id="rId200"/>
    <sheet name="Guaruá" sheetId="201" r:id="rId201"/>
    <sheet name="GrajaúAlto Grajaú" sheetId="202" r:id="rId202"/>
    <sheet name="Granbery I" sheetId="203" r:id="rId203"/>
    <sheet name="Fontesville" sheetId="204" r:id="rId204"/>
    <sheet name="Filgueiras" sheetId="205" r:id="rId205"/>
    <sheet name="Estrela SulGuaçui" sheetId="206" r:id="rId206"/>
    <sheet name="Estrela Alta" sheetId="207" r:id="rId207"/>
    <sheet name="Esplanada (Ponto Critíco)" sheetId="208" r:id="rId208"/>
    <sheet name="Esplanada" sheetId="209" r:id="rId209"/>
    <sheet name="Encosta do Sol (Reservatório)" sheetId="210" r:id="rId210"/>
    <sheet name="Encosta do Sol" sheetId="211" r:id="rId211"/>
    <sheet name="Emaús" sheetId="212" r:id="rId212"/>
    <sheet name="Eldorado" sheetId="213" r:id="rId213"/>
    <sheet name="Democrata 2" sheetId="214" r:id="rId214"/>
    <sheet name="Democrata 1" sheetId="215" r:id="rId215"/>
    <sheet name="Corte da Pedra" sheetId="216" r:id="rId216"/>
    <sheet name="Colinas de São Pedro" sheetId="217" r:id="rId217"/>
    <sheet name="Cleveland Braga" sheetId="218" r:id="rId218"/>
    <sheet name="Cidade do Sol (Booster)" sheetId="219" r:id="rId219"/>
    <sheet name="Cidade do Sol (Elevatória)" sheetId="220" r:id="rId220"/>
    <sheet name="Cidade do Sol" sheetId="221" r:id="rId221"/>
    <sheet name="Ceresp" sheetId="222" r:id="rId222"/>
    <sheet name="Célio Grunevald" sheetId="223" r:id="rId223"/>
    <sheet name="Castelo Branco" sheetId="224" r:id="rId224"/>
    <sheet name="Casablanca" sheetId="225" r:id="rId225"/>
    <sheet name="Carlos Chagas Nova (José Roosev" sheetId="226" r:id="rId226"/>
    <sheet name="Carlos Chagas" sheetId="227" r:id="rId227"/>
    <sheet name="Captação CDI" sheetId="228" r:id="rId228"/>
    <sheet name="Caiçaras (Elevatória)" sheetId="229" r:id="rId229"/>
    <sheet name="Caiçaras" sheetId="230" r:id="rId230"/>
    <sheet name="Boto 1" sheetId="231" r:id="rId231"/>
    <sheet name="BonsucessoParque ABC" sheetId="232" r:id="rId232"/>
    <sheet name="Bom Pastor" sheetId="233" r:id="rId233"/>
    <sheet name="Bom Clima" sheetId="234" r:id="rId234"/>
    <sheet name="Boa VistaMachado" sheetId="235" r:id="rId235"/>
  </sheets>
  <definedNames>
    <definedName name="_xlnm._FilterDatabase" localSheetId="1" hidden="1">'Respostas ao formulário 1'!$A$1:$CJ$236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35" l="1"/>
  <c r="C25" i="235"/>
  <c r="B25" i="235"/>
  <c r="A25" i="235"/>
  <c r="H21" i="235"/>
  <c r="G21" i="235"/>
  <c r="F21" i="235"/>
  <c r="E21" i="235"/>
  <c r="D21" i="235"/>
  <c r="C21" i="235"/>
  <c r="H19" i="235"/>
  <c r="G19" i="235"/>
  <c r="F19" i="235"/>
  <c r="E19" i="235"/>
  <c r="D19" i="235"/>
  <c r="C19" i="235"/>
  <c r="B15" i="235"/>
  <c r="B14" i="235"/>
  <c r="B13" i="235"/>
  <c r="B12" i="235"/>
  <c r="B9" i="235"/>
  <c r="B8" i="235"/>
  <c r="B7" i="235"/>
  <c r="B6" i="235"/>
  <c r="C25" i="234"/>
  <c r="B25" i="234"/>
  <c r="A25" i="234"/>
  <c r="H21" i="234"/>
  <c r="G21" i="234"/>
  <c r="F21" i="234"/>
  <c r="E21" i="234"/>
  <c r="D21" i="234"/>
  <c r="C21" i="234"/>
  <c r="H19" i="234"/>
  <c r="G19" i="234"/>
  <c r="F19" i="234"/>
  <c r="E19" i="234"/>
  <c r="D19" i="234"/>
  <c r="C19" i="234"/>
  <c r="B15" i="234"/>
  <c r="B14" i="234"/>
  <c r="B13" i="234"/>
  <c r="B12" i="234"/>
  <c r="B9" i="234"/>
  <c r="B8" i="234"/>
  <c r="B7" i="234"/>
  <c r="B6" i="234"/>
  <c r="C25" i="233"/>
  <c r="B25" i="233"/>
  <c r="A25" i="233"/>
  <c r="H21" i="233"/>
  <c r="G21" i="233"/>
  <c r="F21" i="233"/>
  <c r="E21" i="233"/>
  <c r="D21" i="233"/>
  <c r="C21" i="233"/>
  <c r="H19" i="233"/>
  <c r="G19" i="233"/>
  <c r="F19" i="233"/>
  <c r="E19" i="233"/>
  <c r="D19" i="233"/>
  <c r="C19" i="233"/>
  <c r="B15" i="233"/>
  <c r="B14" i="233"/>
  <c r="B13" i="233"/>
  <c r="B12" i="233"/>
  <c r="B9" i="233"/>
  <c r="B8" i="233"/>
  <c r="B7" i="233"/>
  <c r="B6" i="233"/>
  <c r="B28" i="232"/>
  <c r="B25" i="232"/>
  <c r="H21" i="232"/>
  <c r="G21" i="232"/>
  <c r="F21" i="232"/>
  <c r="E21" i="232"/>
  <c r="D21" i="232"/>
  <c r="C21" i="232"/>
  <c r="H19" i="232"/>
  <c r="G19" i="232"/>
  <c r="F19" i="232"/>
  <c r="E19" i="232"/>
  <c r="D19" i="232"/>
  <c r="C19" i="232"/>
  <c r="B15" i="232"/>
  <c r="B14" i="232"/>
  <c r="B13" i="232"/>
  <c r="B12" i="232"/>
  <c r="B9" i="232"/>
  <c r="B8" i="232"/>
  <c r="B7" i="232"/>
  <c r="B6" i="232"/>
  <c r="C25" i="231"/>
  <c r="B25" i="231"/>
  <c r="A25" i="231"/>
  <c r="H21" i="231"/>
  <c r="G21" i="231"/>
  <c r="F21" i="231"/>
  <c r="E21" i="231"/>
  <c r="D21" i="231"/>
  <c r="C21" i="231"/>
  <c r="H19" i="231"/>
  <c r="G19" i="231"/>
  <c r="F19" i="231"/>
  <c r="E19" i="231"/>
  <c r="D19" i="231"/>
  <c r="C19" i="231"/>
  <c r="B15" i="231"/>
  <c r="B14" i="231"/>
  <c r="B13" i="231"/>
  <c r="B12" i="231"/>
  <c r="B9" i="231"/>
  <c r="B8" i="231"/>
  <c r="B7" i="231"/>
  <c r="B6" i="231"/>
  <c r="B13" i="230"/>
  <c r="B12" i="230"/>
  <c r="B9" i="230"/>
  <c r="B8" i="230"/>
  <c r="B7" i="230"/>
  <c r="B6" i="230"/>
  <c r="C25" i="229"/>
  <c r="B25" i="229"/>
  <c r="A25" i="229"/>
  <c r="H21" i="229"/>
  <c r="G21" i="229"/>
  <c r="F21" i="229"/>
  <c r="E21" i="229"/>
  <c r="D21" i="229"/>
  <c r="C21" i="229"/>
  <c r="H19" i="229"/>
  <c r="G19" i="229"/>
  <c r="F19" i="229"/>
  <c r="E19" i="229"/>
  <c r="D19" i="229"/>
  <c r="C19" i="229"/>
  <c r="B15" i="229"/>
  <c r="B14" i="229"/>
  <c r="B13" i="229"/>
  <c r="B12" i="229"/>
  <c r="B9" i="229"/>
  <c r="B8" i="229"/>
  <c r="B7" i="229"/>
  <c r="B6" i="229"/>
  <c r="F26" i="228"/>
  <c r="E26" i="228"/>
  <c r="D26" i="228"/>
  <c r="C26" i="228"/>
  <c r="B26" i="228"/>
  <c r="A26" i="228"/>
  <c r="H22" i="228"/>
  <c r="G22" i="228"/>
  <c r="F22" i="228"/>
  <c r="E22" i="228"/>
  <c r="D22" i="228"/>
  <c r="C22" i="228"/>
  <c r="H20" i="228"/>
  <c r="G20" i="228"/>
  <c r="F20" i="228"/>
  <c r="E20" i="228"/>
  <c r="D20" i="228"/>
  <c r="C20" i="228"/>
  <c r="H18" i="228"/>
  <c r="G18" i="228"/>
  <c r="F18" i="228"/>
  <c r="E18" i="228"/>
  <c r="D18" i="228"/>
  <c r="C18" i="228"/>
  <c r="F14" i="228"/>
  <c r="D14" i="228"/>
  <c r="B14" i="228"/>
  <c r="F13" i="228"/>
  <c r="D13" i="228"/>
  <c r="B13" i="228"/>
  <c r="D12" i="228"/>
  <c r="B12" i="228"/>
  <c r="B9" i="228"/>
  <c r="B8" i="228"/>
  <c r="B7" i="228"/>
  <c r="B6" i="228"/>
  <c r="C25" i="227"/>
  <c r="B25" i="227"/>
  <c r="A25" i="227"/>
  <c r="H21" i="227"/>
  <c r="G21" i="227"/>
  <c r="F21" i="227"/>
  <c r="E21" i="227"/>
  <c r="D21" i="227"/>
  <c r="C21" i="227"/>
  <c r="H19" i="227"/>
  <c r="G19" i="227"/>
  <c r="F19" i="227"/>
  <c r="E19" i="227"/>
  <c r="D19" i="227"/>
  <c r="C19" i="227"/>
  <c r="B15" i="227"/>
  <c r="B14" i="227"/>
  <c r="B13" i="227"/>
  <c r="B12" i="227"/>
  <c r="B9" i="227"/>
  <c r="B8" i="227"/>
  <c r="B7" i="227"/>
  <c r="B6" i="227"/>
  <c r="C26" i="226"/>
  <c r="B26" i="226"/>
  <c r="A26" i="226"/>
  <c r="H22" i="226"/>
  <c r="G22" i="226"/>
  <c r="F22" i="226"/>
  <c r="E22" i="226"/>
  <c r="D22" i="226"/>
  <c r="C22" i="226"/>
  <c r="H20" i="226"/>
  <c r="G20" i="226"/>
  <c r="F20" i="226"/>
  <c r="E20" i="226"/>
  <c r="D20" i="226"/>
  <c r="C20" i="226"/>
  <c r="H18" i="226"/>
  <c r="G18" i="226"/>
  <c r="F18" i="226"/>
  <c r="E18" i="226"/>
  <c r="D18" i="226"/>
  <c r="C18" i="226"/>
  <c r="F14" i="226"/>
  <c r="D14" i="226"/>
  <c r="B14" i="226"/>
  <c r="F13" i="226"/>
  <c r="D13" i="226"/>
  <c r="B13" i="226"/>
  <c r="D12" i="226"/>
  <c r="B12" i="226"/>
  <c r="B9" i="226"/>
  <c r="B8" i="226"/>
  <c r="B7" i="226"/>
  <c r="B6" i="226"/>
  <c r="C25" i="225"/>
  <c r="B25" i="225"/>
  <c r="A25" i="225"/>
  <c r="H21" i="225"/>
  <c r="G21" i="225"/>
  <c r="F21" i="225"/>
  <c r="E21" i="225"/>
  <c r="D21" i="225"/>
  <c r="C21" i="225"/>
  <c r="H19" i="225"/>
  <c r="G19" i="225"/>
  <c r="F19" i="225"/>
  <c r="E19" i="225"/>
  <c r="D19" i="225"/>
  <c r="C19" i="225"/>
  <c r="B15" i="225"/>
  <c r="B14" i="225"/>
  <c r="B13" i="225"/>
  <c r="B12" i="225"/>
  <c r="B9" i="225"/>
  <c r="B8" i="225"/>
  <c r="B7" i="225"/>
  <c r="B6" i="225"/>
  <c r="C24" i="224"/>
  <c r="B24" i="224"/>
  <c r="A24" i="224"/>
  <c r="H20" i="224"/>
  <c r="G20" i="224"/>
  <c r="F20" i="224"/>
  <c r="E20" i="224"/>
  <c r="D20" i="224"/>
  <c r="C20" i="224"/>
  <c r="H18" i="224"/>
  <c r="G18" i="224"/>
  <c r="F18" i="224"/>
  <c r="E18" i="224"/>
  <c r="D18" i="224"/>
  <c r="C18" i="224"/>
  <c r="D14" i="224"/>
  <c r="B14" i="224"/>
  <c r="D13" i="224"/>
  <c r="B13" i="224"/>
  <c r="D12" i="224"/>
  <c r="B12" i="224"/>
  <c r="B9" i="224"/>
  <c r="B8" i="224"/>
  <c r="B7" i="224"/>
  <c r="B6" i="224"/>
  <c r="B14" i="223"/>
  <c r="B13" i="223"/>
  <c r="B12" i="223"/>
  <c r="B9" i="223"/>
  <c r="B8" i="223"/>
  <c r="B7" i="223"/>
  <c r="B6" i="223"/>
  <c r="C23" i="222"/>
  <c r="B23" i="222"/>
  <c r="A23" i="222"/>
  <c r="H19" i="222"/>
  <c r="G19" i="222"/>
  <c r="F19" i="222"/>
  <c r="E19" i="222"/>
  <c r="D19" i="222"/>
  <c r="C19" i="222"/>
  <c r="B15" i="222"/>
  <c r="B14" i="222"/>
  <c r="B13" i="222"/>
  <c r="B12" i="222"/>
  <c r="B9" i="222"/>
  <c r="B8" i="222"/>
  <c r="B7" i="222"/>
  <c r="B6" i="222"/>
  <c r="B12" i="221"/>
  <c r="B9" i="221"/>
  <c r="B8" i="221"/>
  <c r="B7" i="221"/>
  <c r="B6" i="221"/>
  <c r="C25" i="220"/>
  <c r="B25" i="220"/>
  <c r="A25" i="220"/>
  <c r="H21" i="220"/>
  <c r="G21" i="220"/>
  <c r="F21" i="220"/>
  <c r="E21" i="220"/>
  <c r="D21" i="220"/>
  <c r="C21" i="220"/>
  <c r="H19" i="220"/>
  <c r="G19" i="220"/>
  <c r="F19" i="220"/>
  <c r="E19" i="220"/>
  <c r="D19" i="220"/>
  <c r="C19" i="220"/>
  <c r="B15" i="220"/>
  <c r="B14" i="220"/>
  <c r="B13" i="220"/>
  <c r="B12" i="220"/>
  <c r="B9" i="220"/>
  <c r="B8" i="220"/>
  <c r="B7" i="220"/>
  <c r="B6" i="220"/>
  <c r="C25" i="219"/>
  <c r="B25" i="219"/>
  <c r="A25" i="219"/>
  <c r="H21" i="219"/>
  <c r="G21" i="219"/>
  <c r="F21" i="219"/>
  <c r="E21" i="219"/>
  <c r="D21" i="219"/>
  <c r="C21" i="219"/>
  <c r="H19" i="219"/>
  <c r="G19" i="219"/>
  <c r="F19" i="219"/>
  <c r="E19" i="219"/>
  <c r="D19" i="219"/>
  <c r="C19" i="219"/>
  <c r="B15" i="219"/>
  <c r="B14" i="219"/>
  <c r="B13" i="219"/>
  <c r="B12" i="219"/>
  <c r="B9" i="219"/>
  <c r="B8" i="219"/>
  <c r="B7" i="219"/>
  <c r="B6" i="219"/>
  <c r="B25" i="218"/>
  <c r="A25" i="218"/>
  <c r="H21" i="218"/>
  <c r="G21" i="218"/>
  <c r="F21" i="218"/>
  <c r="E21" i="218"/>
  <c r="D21" i="218"/>
  <c r="C21" i="218"/>
  <c r="H19" i="218"/>
  <c r="G19" i="218"/>
  <c r="F19" i="218"/>
  <c r="E19" i="218"/>
  <c r="D19" i="218"/>
  <c r="C19" i="218"/>
  <c r="B15" i="218"/>
  <c r="B14" i="218"/>
  <c r="B13" i="218"/>
  <c r="B12" i="218"/>
  <c r="B8" i="218"/>
  <c r="B7" i="218"/>
  <c r="B6" i="218"/>
  <c r="C25" i="217"/>
  <c r="B25" i="217"/>
  <c r="A25" i="217"/>
  <c r="H21" i="217"/>
  <c r="G21" i="217"/>
  <c r="F21" i="217"/>
  <c r="E21" i="217"/>
  <c r="D21" i="217"/>
  <c r="C21" i="217"/>
  <c r="H19" i="217"/>
  <c r="G19" i="217"/>
  <c r="F19" i="217"/>
  <c r="E19" i="217"/>
  <c r="D19" i="217"/>
  <c r="C19" i="217"/>
  <c r="B15" i="217"/>
  <c r="B14" i="217"/>
  <c r="B13" i="217"/>
  <c r="B12" i="217"/>
  <c r="B9" i="217"/>
  <c r="B8" i="217"/>
  <c r="B7" i="217"/>
  <c r="B6" i="217"/>
  <c r="B14" i="216"/>
  <c r="B13" i="216"/>
  <c r="B12" i="216"/>
  <c r="B9" i="216"/>
  <c r="B8" i="216"/>
  <c r="B7" i="216"/>
  <c r="B6" i="216"/>
  <c r="C25" i="215"/>
  <c r="B25" i="215"/>
  <c r="A25" i="215"/>
  <c r="H21" i="215"/>
  <c r="G21" i="215"/>
  <c r="F21" i="215"/>
  <c r="E21" i="215"/>
  <c r="D21" i="215"/>
  <c r="C21" i="215"/>
  <c r="H19" i="215"/>
  <c r="G19" i="215"/>
  <c r="F19" i="215"/>
  <c r="E19" i="215"/>
  <c r="D19" i="215"/>
  <c r="C19" i="215"/>
  <c r="B15" i="215"/>
  <c r="B14" i="215"/>
  <c r="B13" i="215"/>
  <c r="B12" i="215"/>
  <c r="B9" i="215"/>
  <c r="B8" i="215"/>
  <c r="B7" i="215"/>
  <c r="B6" i="215"/>
  <c r="C25" i="214"/>
  <c r="B25" i="214"/>
  <c r="A25" i="214"/>
  <c r="H21" i="214"/>
  <c r="G21" i="214"/>
  <c r="F21" i="214"/>
  <c r="E21" i="214"/>
  <c r="D21" i="214"/>
  <c r="C21" i="214"/>
  <c r="H19" i="214"/>
  <c r="G19" i="214"/>
  <c r="F19" i="214"/>
  <c r="E19" i="214"/>
  <c r="D19" i="214"/>
  <c r="C19" i="214"/>
  <c r="B15" i="214"/>
  <c r="B14" i="214"/>
  <c r="B13" i="214"/>
  <c r="B12" i="214"/>
  <c r="B9" i="214"/>
  <c r="B8" i="214"/>
  <c r="B7" i="214"/>
  <c r="B6" i="214"/>
  <c r="C25" i="213"/>
  <c r="B25" i="213"/>
  <c r="A25" i="213"/>
  <c r="H21" i="213"/>
  <c r="G21" i="213"/>
  <c r="F21" i="213"/>
  <c r="E21" i="213"/>
  <c r="D21" i="213"/>
  <c r="C21" i="213"/>
  <c r="H19" i="213"/>
  <c r="G19" i="213"/>
  <c r="F19" i="213"/>
  <c r="E19" i="213"/>
  <c r="D19" i="213"/>
  <c r="C19" i="213"/>
  <c r="B15" i="213"/>
  <c r="B14" i="213"/>
  <c r="B13" i="213"/>
  <c r="B12" i="213"/>
  <c r="B9" i="213"/>
  <c r="B8" i="213"/>
  <c r="B7" i="213"/>
  <c r="B6" i="213"/>
  <c r="C25" i="212"/>
  <c r="B25" i="212"/>
  <c r="A25" i="212"/>
  <c r="H21" i="212"/>
  <c r="G21" i="212"/>
  <c r="F21" i="212"/>
  <c r="E21" i="212"/>
  <c r="D21" i="212"/>
  <c r="C21" i="212"/>
  <c r="H19" i="212"/>
  <c r="G19" i="212"/>
  <c r="F19" i="212"/>
  <c r="E19" i="212"/>
  <c r="D19" i="212"/>
  <c r="C19" i="212"/>
  <c r="B15" i="212"/>
  <c r="B14" i="212"/>
  <c r="B13" i="212"/>
  <c r="B12" i="212"/>
  <c r="B9" i="212"/>
  <c r="B8" i="212"/>
  <c r="B7" i="212"/>
  <c r="B6" i="212"/>
  <c r="C25" i="211"/>
  <c r="B25" i="211"/>
  <c r="A25" i="211"/>
  <c r="H21" i="211"/>
  <c r="G21" i="211"/>
  <c r="F21" i="211"/>
  <c r="E21" i="211"/>
  <c r="D21" i="211"/>
  <c r="C21" i="211"/>
  <c r="H19" i="211"/>
  <c r="G19" i="211"/>
  <c r="F19" i="211"/>
  <c r="E19" i="211"/>
  <c r="D19" i="211"/>
  <c r="C19" i="211"/>
  <c r="B15" i="211"/>
  <c r="B14" i="211"/>
  <c r="B13" i="211"/>
  <c r="B12" i="211"/>
  <c r="B9" i="211"/>
  <c r="B8" i="211"/>
  <c r="B7" i="211"/>
  <c r="B6" i="211"/>
  <c r="B13" i="210"/>
  <c r="B12" i="210"/>
  <c r="B9" i="210"/>
  <c r="B8" i="210"/>
  <c r="B7" i="210"/>
  <c r="B6" i="210"/>
  <c r="C24" i="209"/>
  <c r="B24" i="209"/>
  <c r="A24" i="209"/>
  <c r="H20" i="209"/>
  <c r="G20" i="209"/>
  <c r="F20" i="209"/>
  <c r="E20" i="209"/>
  <c r="D20" i="209"/>
  <c r="C20" i="209"/>
  <c r="H18" i="209"/>
  <c r="G18" i="209"/>
  <c r="F18" i="209"/>
  <c r="E18" i="209"/>
  <c r="D18" i="209"/>
  <c r="C18" i="209"/>
  <c r="D14" i="209"/>
  <c r="B14" i="209"/>
  <c r="D13" i="209"/>
  <c r="B13" i="209"/>
  <c r="D12" i="209"/>
  <c r="B12" i="209"/>
  <c r="B9" i="209"/>
  <c r="B8" i="209"/>
  <c r="B7" i="209"/>
  <c r="B6" i="209"/>
  <c r="B13" i="208"/>
  <c r="B12" i="208"/>
  <c r="B9" i="208"/>
  <c r="B8" i="208"/>
  <c r="B7" i="208"/>
  <c r="B6" i="208"/>
  <c r="B13" i="207"/>
  <c r="B12" i="207"/>
  <c r="B9" i="207"/>
  <c r="B8" i="207"/>
  <c r="B7" i="207"/>
  <c r="B6" i="207"/>
  <c r="B14" i="206"/>
  <c r="B13" i="206"/>
  <c r="B12" i="206"/>
  <c r="B9" i="206"/>
  <c r="B8" i="206"/>
  <c r="B7" i="206"/>
  <c r="B6" i="206"/>
  <c r="C25" i="205"/>
  <c r="B25" i="205"/>
  <c r="A25" i="205"/>
  <c r="H21" i="205"/>
  <c r="G21" i="205"/>
  <c r="F21" i="205"/>
  <c r="E21" i="205"/>
  <c r="D21" i="205"/>
  <c r="C21" i="205"/>
  <c r="H19" i="205"/>
  <c r="G19" i="205"/>
  <c r="F19" i="205"/>
  <c r="E19" i="205"/>
  <c r="D19" i="205"/>
  <c r="C19" i="205"/>
  <c r="B15" i="205"/>
  <c r="B14" i="205"/>
  <c r="B13" i="205"/>
  <c r="B12" i="205"/>
  <c r="B9" i="205"/>
  <c r="B8" i="205"/>
  <c r="B7" i="205"/>
  <c r="B6" i="205"/>
  <c r="C24" i="204"/>
  <c r="B24" i="204"/>
  <c r="A24" i="204"/>
  <c r="H20" i="204"/>
  <c r="G20" i="204"/>
  <c r="F20" i="204"/>
  <c r="E20" i="204"/>
  <c r="D20" i="204"/>
  <c r="C20" i="204"/>
  <c r="H18" i="204"/>
  <c r="G18" i="204"/>
  <c r="F18" i="204"/>
  <c r="E18" i="204"/>
  <c r="D18" i="204"/>
  <c r="C18" i="204"/>
  <c r="D14" i="204"/>
  <c r="B14" i="204"/>
  <c r="D13" i="204"/>
  <c r="B13" i="204"/>
  <c r="D12" i="204"/>
  <c r="B12" i="204"/>
  <c r="B9" i="204"/>
  <c r="B8" i="204"/>
  <c r="B7" i="204"/>
  <c r="B6" i="204"/>
  <c r="B25" i="203"/>
  <c r="A25" i="203"/>
  <c r="H21" i="203"/>
  <c r="G21" i="203"/>
  <c r="F21" i="203"/>
  <c r="E21" i="203"/>
  <c r="D21" i="203"/>
  <c r="C21" i="203"/>
  <c r="H19" i="203"/>
  <c r="G19" i="203"/>
  <c r="F19" i="203"/>
  <c r="E19" i="203"/>
  <c r="D19" i="203"/>
  <c r="C19" i="203"/>
  <c r="B15" i="203"/>
  <c r="B14" i="203"/>
  <c r="B13" i="203"/>
  <c r="B12" i="203"/>
  <c r="B9" i="203"/>
  <c r="B8" i="203"/>
  <c r="B7" i="203"/>
  <c r="B6" i="203"/>
  <c r="B28" i="202"/>
  <c r="C25" i="202"/>
  <c r="B25" i="202"/>
  <c r="H21" i="202"/>
  <c r="G21" i="202"/>
  <c r="F21" i="202"/>
  <c r="E21" i="202"/>
  <c r="D21" i="202"/>
  <c r="C21" i="202"/>
  <c r="H19" i="202"/>
  <c r="G19" i="202"/>
  <c r="F19" i="202"/>
  <c r="E19" i="202"/>
  <c r="D19" i="202"/>
  <c r="C19" i="202"/>
  <c r="B15" i="202"/>
  <c r="B14" i="202"/>
  <c r="B13" i="202"/>
  <c r="B12" i="202"/>
  <c r="B9" i="202"/>
  <c r="B8" i="202"/>
  <c r="B7" i="202"/>
  <c r="B6" i="202"/>
  <c r="C24" i="201"/>
  <c r="B24" i="201"/>
  <c r="A24" i="201"/>
  <c r="H20" i="201"/>
  <c r="G20" i="201"/>
  <c r="F20" i="201"/>
  <c r="E20" i="201"/>
  <c r="D20" i="201"/>
  <c r="C20" i="201"/>
  <c r="H18" i="201"/>
  <c r="G18" i="201"/>
  <c r="F18" i="201"/>
  <c r="E18" i="201"/>
  <c r="D18" i="201"/>
  <c r="C18" i="201"/>
  <c r="D14" i="201"/>
  <c r="B14" i="201"/>
  <c r="D13" i="201"/>
  <c r="B13" i="201"/>
  <c r="D12" i="201"/>
  <c r="B12" i="201"/>
  <c r="B9" i="201"/>
  <c r="B8" i="201"/>
  <c r="B7" i="201"/>
  <c r="B6" i="201"/>
  <c r="B21" i="200"/>
  <c r="B15" i="200"/>
  <c r="B14" i="200"/>
  <c r="B13" i="200"/>
  <c r="B12" i="200"/>
  <c r="B9" i="200"/>
  <c r="B8" i="200"/>
  <c r="B7" i="200"/>
  <c r="B6" i="200"/>
  <c r="B12" i="199"/>
  <c r="B9" i="199"/>
  <c r="B8" i="199"/>
  <c r="B7" i="199"/>
  <c r="B6" i="199"/>
  <c r="B14" i="198"/>
  <c r="B13" i="198"/>
  <c r="B12" i="198"/>
  <c r="B9" i="198"/>
  <c r="B8" i="198"/>
  <c r="B7" i="198"/>
  <c r="B6" i="198"/>
  <c r="B13" i="197"/>
  <c r="B12" i="197"/>
  <c r="B9" i="197"/>
  <c r="B8" i="197"/>
  <c r="B7" i="197"/>
  <c r="B6" i="197"/>
  <c r="C25" i="196"/>
  <c r="B25" i="196"/>
  <c r="A25" i="196"/>
  <c r="H21" i="196"/>
  <c r="G21" i="196"/>
  <c r="F21" i="196"/>
  <c r="E21" i="196"/>
  <c r="D21" i="196"/>
  <c r="C21" i="196"/>
  <c r="H19" i="196"/>
  <c r="G19" i="196"/>
  <c r="F19" i="196"/>
  <c r="E19" i="196"/>
  <c r="D19" i="196"/>
  <c r="C19" i="196"/>
  <c r="B15" i="196"/>
  <c r="B14" i="196"/>
  <c r="B13" i="196"/>
  <c r="B12" i="196"/>
  <c r="B9" i="196"/>
  <c r="B8" i="196"/>
  <c r="B7" i="196"/>
  <c r="B6" i="196"/>
  <c r="C25" i="195"/>
  <c r="B25" i="195"/>
  <c r="A25" i="195"/>
  <c r="H21" i="195"/>
  <c r="G21" i="195"/>
  <c r="F21" i="195"/>
  <c r="E21" i="195"/>
  <c r="D21" i="195"/>
  <c r="C21" i="195"/>
  <c r="H19" i="195"/>
  <c r="G19" i="195"/>
  <c r="F19" i="195"/>
  <c r="E19" i="195"/>
  <c r="D19" i="195"/>
  <c r="C19" i="195"/>
  <c r="B15" i="195"/>
  <c r="B14" i="195"/>
  <c r="B13" i="195"/>
  <c r="B12" i="195"/>
  <c r="B9" i="195"/>
  <c r="B8" i="195"/>
  <c r="B7" i="195"/>
  <c r="B6" i="195"/>
  <c r="B13" i="194"/>
  <c r="B12" i="194"/>
  <c r="B9" i="194"/>
  <c r="B8" i="194"/>
  <c r="B7" i="194"/>
  <c r="B6" i="194"/>
  <c r="C25" i="193"/>
  <c r="B25" i="193"/>
  <c r="A25" i="193"/>
  <c r="H21" i="193"/>
  <c r="G21" i="193"/>
  <c r="F21" i="193"/>
  <c r="E21" i="193"/>
  <c r="D21" i="193"/>
  <c r="C21" i="193"/>
  <c r="H19" i="193"/>
  <c r="G19" i="193"/>
  <c r="F19" i="193"/>
  <c r="E19" i="193"/>
  <c r="D19" i="193"/>
  <c r="C19" i="193"/>
  <c r="B15" i="193"/>
  <c r="B14" i="193"/>
  <c r="B13" i="193"/>
  <c r="B12" i="193"/>
  <c r="B9" i="193"/>
  <c r="B8" i="193"/>
  <c r="B7" i="193"/>
  <c r="B6" i="193"/>
  <c r="B16" i="192"/>
  <c r="B15" i="192"/>
  <c r="B14" i="192"/>
  <c r="B13" i="192"/>
  <c r="B12" i="192"/>
  <c r="B9" i="192"/>
  <c r="B8" i="192"/>
  <c r="B7" i="192"/>
  <c r="B6" i="192"/>
  <c r="C25" i="191"/>
  <c r="B25" i="191"/>
  <c r="A25" i="191"/>
  <c r="H21" i="191"/>
  <c r="G21" i="191"/>
  <c r="F21" i="191"/>
  <c r="E21" i="191"/>
  <c r="D21" i="191"/>
  <c r="C21" i="191"/>
  <c r="H19" i="191"/>
  <c r="G19" i="191"/>
  <c r="F19" i="191"/>
  <c r="E19" i="191"/>
  <c r="D19" i="191"/>
  <c r="C19" i="191"/>
  <c r="B15" i="191"/>
  <c r="B14" i="191"/>
  <c r="B13" i="191"/>
  <c r="B12" i="191"/>
  <c r="B9" i="191"/>
  <c r="B8" i="191"/>
  <c r="B7" i="191"/>
  <c r="B6" i="191"/>
  <c r="B13" i="190"/>
  <c r="B12" i="190"/>
  <c r="B9" i="190"/>
  <c r="B8" i="190"/>
  <c r="B7" i="190"/>
  <c r="B6" i="190"/>
  <c r="B13" i="189"/>
  <c r="B12" i="189"/>
  <c r="B9" i="189"/>
  <c r="B8" i="189"/>
  <c r="B7" i="189"/>
  <c r="B6" i="189"/>
  <c r="B12" i="188"/>
  <c r="B9" i="188"/>
  <c r="B8" i="188"/>
  <c r="B7" i="188"/>
  <c r="B6" i="188"/>
  <c r="B23" i="187"/>
  <c r="H20" i="187"/>
  <c r="G20" i="187"/>
  <c r="F20" i="187"/>
  <c r="E20" i="187"/>
  <c r="D20" i="187"/>
  <c r="C20" i="187"/>
  <c r="H18" i="187"/>
  <c r="G18" i="187"/>
  <c r="F18" i="187"/>
  <c r="E18" i="187"/>
  <c r="D18" i="187"/>
  <c r="C18" i="187"/>
  <c r="D14" i="187"/>
  <c r="B14" i="187"/>
  <c r="D13" i="187"/>
  <c r="B13" i="187"/>
  <c r="D12" i="187"/>
  <c r="B12" i="187"/>
  <c r="B9" i="187"/>
  <c r="B8" i="187"/>
  <c r="B7" i="187"/>
  <c r="B6" i="187"/>
  <c r="B13" i="186"/>
  <c r="B12" i="186"/>
  <c r="B9" i="186"/>
  <c r="B8" i="186"/>
  <c r="B7" i="186"/>
  <c r="B6" i="186"/>
  <c r="C25" i="185"/>
  <c r="B25" i="185"/>
  <c r="A25" i="185"/>
  <c r="H21" i="185"/>
  <c r="G21" i="185"/>
  <c r="F21" i="185"/>
  <c r="E21" i="185"/>
  <c r="D21" i="185"/>
  <c r="C21" i="185"/>
  <c r="H19" i="185"/>
  <c r="G19" i="185"/>
  <c r="F19" i="185"/>
  <c r="E19" i="185"/>
  <c r="D19" i="185"/>
  <c r="C19" i="185"/>
  <c r="B15" i="185"/>
  <c r="B14" i="185"/>
  <c r="B13" i="185"/>
  <c r="B12" i="185"/>
  <c r="B9" i="185"/>
  <c r="B8" i="185"/>
  <c r="B7" i="185"/>
  <c r="B6" i="185"/>
  <c r="B28" i="184"/>
  <c r="C25" i="184"/>
  <c r="B25" i="184"/>
  <c r="A25" i="184"/>
  <c r="H21" i="184"/>
  <c r="G21" i="184"/>
  <c r="F21" i="184"/>
  <c r="E21" i="184"/>
  <c r="D21" i="184"/>
  <c r="C21" i="184"/>
  <c r="H19" i="184"/>
  <c r="G19" i="184"/>
  <c r="F19" i="184"/>
  <c r="E19" i="184"/>
  <c r="D19" i="184"/>
  <c r="C19" i="184"/>
  <c r="B15" i="184"/>
  <c r="B14" i="184"/>
  <c r="B13" i="184"/>
  <c r="B12" i="184"/>
  <c r="B9" i="184"/>
  <c r="B8" i="184"/>
  <c r="B7" i="184"/>
  <c r="B6" i="184"/>
  <c r="C25" i="183"/>
  <c r="B25" i="183"/>
  <c r="A25" i="183"/>
  <c r="H21" i="183"/>
  <c r="G21" i="183"/>
  <c r="F21" i="183"/>
  <c r="E21" i="183"/>
  <c r="D21" i="183"/>
  <c r="C21" i="183"/>
  <c r="H19" i="183"/>
  <c r="G19" i="183"/>
  <c r="F19" i="183"/>
  <c r="E19" i="183"/>
  <c r="D19" i="183"/>
  <c r="C19" i="183"/>
  <c r="B15" i="183"/>
  <c r="B14" i="183"/>
  <c r="B13" i="183"/>
  <c r="B12" i="183"/>
  <c r="B9" i="183"/>
  <c r="B8" i="183"/>
  <c r="B7" i="183"/>
  <c r="B6" i="183"/>
  <c r="B13" i="182"/>
  <c r="B12" i="182"/>
  <c r="B9" i="182"/>
  <c r="B8" i="182"/>
  <c r="B7" i="182"/>
  <c r="B6" i="182"/>
  <c r="C25" i="181"/>
  <c r="B25" i="181"/>
  <c r="A25" i="181"/>
  <c r="H21" i="181"/>
  <c r="G21" i="181"/>
  <c r="F21" i="181"/>
  <c r="E21" i="181"/>
  <c r="D21" i="181"/>
  <c r="C21" i="181"/>
  <c r="H19" i="181"/>
  <c r="G19" i="181"/>
  <c r="F19" i="181"/>
  <c r="E19" i="181"/>
  <c r="D19" i="181"/>
  <c r="C19" i="181"/>
  <c r="B15" i="181"/>
  <c r="B14" i="181"/>
  <c r="B13" i="181"/>
  <c r="B12" i="181"/>
  <c r="B9" i="181"/>
  <c r="B8" i="181"/>
  <c r="B7" i="181"/>
  <c r="B6" i="181"/>
  <c r="B13" i="180"/>
  <c r="B12" i="180"/>
  <c r="B9" i="180"/>
  <c r="B8" i="180"/>
  <c r="B7" i="180"/>
  <c r="B6" i="180"/>
  <c r="B13" i="179"/>
  <c r="B12" i="179"/>
  <c r="B9" i="179"/>
  <c r="B8" i="179"/>
  <c r="B7" i="179"/>
  <c r="B6" i="179"/>
  <c r="C25" i="178"/>
  <c r="B25" i="178"/>
  <c r="A25" i="178"/>
  <c r="H21" i="178"/>
  <c r="G21" i="178"/>
  <c r="F21" i="178"/>
  <c r="E21" i="178"/>
  <c r="D21" i="178"/>
  <c r="C21" i="178"/>
  <c r="H19" i="178"/>
  <c r="G19" i="178"/>
  <c r="F19" i="178"/>
  <c r="E19" i="178"/>
  <c r="D19" i="178"/>
  <c r="C19" i="178"/>
  <c r="B15" i="178"/>
  <c r="B14" i="178"/>
  <c r="B13" i="178"/>
  <c r="B12" i="178"/>
  <c r="B9" i="178"/>
  <c r="B8" i="178"/>
  <c r="B7" i="178"/>
  <c r="B6" i="178"/>
  <c r="C23" i="177"/>
  <c r="B23" i="177"/>
  <c r="A23" i="177"/>
  <c r="H19" i="177"/>
  <c r="G19" i="177"/>
  <c r="F19" i="177"/>
  <c r="E19" i="177"/>
  <c r="D19" i="177"/>
  <c r="C19" i="177"/>
  <c r="B15" i="177"/>
  <c r="B14" i="177"/>
  <c r="B13" i="177"/>
  <c r="B12" i="177"/>
  <c r="B9" i="177"/>
  <c r="B8" i="177"/>
  <c r="B7" i="177"/>
  <c r="B6" i="177"/>
  <c r="B13" i="176"/>
  <c r="B12" i="176"/>
  <c r="B9" i="176"/>
  <c r="B8" i="176"/>
  <c r="B7" i="176"/>
  <c r="B6" i="176"/>
  <c r="C25" i="175"/>
  <c r="B25" i="175"/>
  <c r="A25" i="175"/>
  <c r="H21" i="175"/>
  <c r="G21" i="175"/>
  <c r="F21" i="175"/>
  <c r="E21" i="175"/>
  <c r="D21" i="175"/>
  <c r="C21" i="175"/>
  <c r="H19" i="175"/>
  <c r="G19" i="175"/>
  <c r="F19" i="175"/>
  <c r="E19" i="175"/>
  <c r="D19" i="175"/>
  <c r="C19" i="175"/>
  <c r="B15" i="175"/>
  <c r="B14" i="175"/>
  <c r="B13" i="175"/>
  <c r="B12" i="175"/>
  <c r="B9" i="175"/>
  <c r="B8" i="175"/>
  <c r="B7" i="175"/>
  <c r="B6" i="175"/>
  <c r="C25" i="174"/>
  <c r="B25" i="174"/>
  <c r="A25" i="174"/>
  <c r="H21" i="174"/>
  <c r="G21" i="174"/>
  <c r="F21" i="174"/>
  <c r="E21" i="174"/>
  <c r="D21" i="174"/>
  <c r="C21" i="174"/>
  <c r="H19" i="174"/>
  <c r="G19" i="174"/>
  <c r="F19" i="174"/>
  <c r="E19" i="174"/>
  <c r="D19" i="174"/>
  <c r="C19" i="174"/>
  <c r="B15" i="174"/>
  <c r="B14" i="174"/>
  <c r="B13" i="174"/>
  <c r="B12" i="174"/>
  <c r="B9" i="174"/>
  <c r="B8" i="174"/>
  <c r="B7" i="174"/>
  <c r="B6" i="174"/>
  <c r="C25" i="173"/>
  <c r="B25" i="173"/>
  <c r="A25" i="173"/>
  <c r="H21" i="173"/>
  <c r="G21" i="173"/>
  <c r="F21" i="173"/>
  <c r="E21" i="173"/>
  <c r="D21" i="173"/>
  <c r="C21" i="173"/>
  <c r="H19" i="173"/>
  <c r="G19" i="173"/>
  <c r="F19" i="173"/>
  <c r="E19" i="173"/>
  <c r="D19" i="173"/>
  <c r="C19" i="173"/>
  <c r="B15" i="173"/>
  <c r="B14" i="173"/>
  <c r="B13" i="173"/>
  <c r="B12" i="173"/>
  <c r="B9" i="173"/>
  <c r="B8" i="173"/>
  <c r="B7" i="173"/>
  <c r="B6" i="173"/>
  <c r="C25" i="172"/>
  <c r="B25" i="172"/>
  <c r="A25" i="172"/>
  <c r="H21" i="172"/>
  <c r="G21" i="172"/>
  <c r="F21" i="172"/>
  <c r="E21" i="172"/>
  <c r="D21" i="172"/>
  <c r="C21" i="172"/>
  <c r="H19" i="172"/>
  <c r="G19" i="172"/>
  <c r="F19" i="172"/>
  <c r="E19" i="172"/>
  <c r="D19" i="172"/>
  <c r="C19" i="172"/>
  <c r="B15" i="172"/>
  <c r="B14" i="172"/>
  <c r="B13" i="172"/>
  <c r="B12" i="172"/>
  <c r="B9" i="172"/>
  <c r="B8" i="172"/>
  <c r="B7" i="172"/>
  <c r="B6" i="172"/>
  <c r="C25" i="171"/>
  <c r="B25" i="171"/>
  <c r="A25" i="171"/>
  <c r="H19" i="171"/>
  <c r="G19" i="171"/>
  <c r="F19" i="171"/>
  <c r="E19" i="171"/>
  <c r="D19" i="171"/>
  <c r="C19" i="171"/>
  <c r="B15" i="171"/>
  <c r="B14" i="171"/>
  <c r="B13" i="171"/>
  <c r="B12" i="171"/>
  <c r="B9" i="171"/>
  <c r="B8" i="171"/>
  <c r="B7" i="171"/>
  <c r="B6" i="171"/>
  <c r="C25" i="170"/>
  <c r="B25" i="170"/>
  <c r="A25" i="170"/>
  <c r="H21" i="170"/>
  <c r="G21" i="170"/>
  <c r="F21" i="170"/>
  <c r="E21" i="170"/>
  <c r="D21" i="170"/>
  <c r="C21" i="170"/>
  <c r="H19" i="170"/>
  <c r="G19" i="170"/>
  <c r="F19" i="170"/>
  <c r="E19" i="170"/>
  <c r="D19" i="170"/>
  <c r="C19" i="170"/>
  <c r="B15" i="170"/>
  <c r="B14" i="170"/>
  <c r="B13" i="170"/>
  <c r="B12" i="170"/>
  <c r="B9" i="170"/>
  <c r="B8" i="170"/>
  <c r="B7" i="170"/>
  <c r="B6" i="170"/>
  <c r="B14" i="169"/>
  <c r="B13" i="169"/>
  <c r="B12" i="169"/>
  <c r="B9" i="169"/>
  <c r="B8" i="169"/>
  <c r="B7" i="169"/>
  <c r="B6" i="169"/>
  <c r="B27" i="168"/>
  <c r="C24" i="168"/>
  <c r="B24" i="168"/>
  <c r="A24" i="168"/>
  <c r="H20" i="168"/>
  <c r="G20" i="168"/>
  <c r="F20" i="168"/>
  <c r="E20" i="168"/>
  <c r="D20" i="168"/>
  <c r="C20" i="168"/>
  <c r="H18" i="168"/>
  <c r="G18" i="168"/>
  <c r="F18" i="168"/>
  <c r="E18" i="168"/>
  <c r="D18" i="168"/>
  <c r="C18" i="168"/>
  <c r="D14" i="168"/>
  <c r="B14" i="168"/>
  <c r="D13" i="168"/>
  <c r="B13" i="168"/>
  <c r="D12" i="168"/>
  <c r="B12" i="168"/>
  <c r="B9" i="168"/>
  <c r="B8" i="168"/>
  <c r="B7" i="168"/>
  <c r="B6" i="168"/>
  <c r="B13" i="167"/>
  <c r="B12" i="167"/>
  <c r="B9" i="167"/>
  <c r="B8" i="167"/>
  <c r="B7" i="167"/>
  <c r="B6" i="167"/>
  <c r="C25" i="166"/>
  <c r="B25" i="166"/>
  <c r="A25" i="166"/>
  <c r="H21" i="166"/>
  <c r="G21" i="166"/>
  <c r="F21" i="166"/>
  <c r="E21" i="166"/>
  <c r="D21" i="166"/>
  <c r="C21" i="166"/>
  <c r="H19" i="166"/>
  <c r="G19" i="166"/>
  <c r="F19" i="166"/>
  <c r="E19" i="166"/>
  <c r="D19" i="166"/>
  <c r="C19" i="166"/>
  <c r="B15" i="166"/>
  <c r="B14" i="166"/>
  <c r="B13" i="166"/>
  <c r="B12" i="166"/>
  <c r="B9" i="166"/>
  <c r="B8" i="166"/>
  <c r="B7" i="166"/>
  <c r="B6" i="166"/>
  <c r="B13" i="165"/>
  <c r="B12" i="165"/>
  <c r="B9" i="165"/>
  <c r="B8" i="165"/>
  <c r="B7" i="165"/>
  <c r="B6" i="165"/>
  <c r="B14" i="164"/>
  <c r="B13" i="164"/>
  <c r="B12" i="164"/>
  <c r="B9" i="164"/>
  <c r="B8" i="164"/>
  <c r="B7" i="164"/>
  <c r="B6" i="164"/>
  <c r="C25" i="163"/>
  <c r="B25" i="163"/>
  <c r="A25" i="163"/>
  <c r="H21" i="163"/>
  <c r="G21" i="163"/>
  <c r="F21" i="163"/>
  <c r="E21" i="163"/>
  <c r="D21" i="163"/>
  <c r="C21" i="163"/>
  <c r="H19" i="163"/>
  <c r="G19" i="163"/>
  <c r="F19" i="163"/>
  <c r="E19" i="163"/>
  <c r="D19" i="163"/>
  <c r="C19" i="163"/>
  <c r="B15" i="163"/>
  <c r="B14" i="163"/>
  <c r="B13" i="163"/>
  <c r="B12" i="163"/>
  <c r="B9" i="163"/>
  <c r="B8" i="163"/>
  <c r="B7" i="163"/>
  <c r="B6" i="163"/>
  <c r="C25" i="162"/>
  <c r="B25" i="162"/>
  <c r="A25" i="162"/>
  <c r="H22" i="162"/>
  <c r="G22" i="162"/>
  <c r="F22" i="162"/>
  <c r="E22" i="162"/>
  <c r="D22" i="162"/>
  <c r="C22" i="162"/>
  <c r="H20" i="162"/>
  <c r="G20" i="162"/>
  <c r="F20" i="162"/>
  <c r="E20" i="162"/>
  <c r="D20" i="162"/>
  <c r="C20" i="162"/>
  <c r="H18" i="162"/>
  <c r="G18" i="162"/>
  <c r="F18" i="162"/>
  <c r="E18" i="162"/>
  <c r="D18" i="162"/>
  <c r="C18" i="162"/>
  <c r="F14" i="162"/>
  <c r="D14" i="162"/>
  <c r="B14" i="162"/>
  <c r="F13" i="162"/>
  <c r="D13" i="162"/>
  <c r="B13" i="162"/>
  <c r="D12" i="162"/>
  <c r="B12" i="162"/>
  <c r="B9" i="162"/>
  <c r="B8" i="162"/>
  <c r="B7" i="162"/>
  <c r="B6" i="162"/>
  <c r="C25" i="161"/>
  <c r="B25" i="161"/>
  <c r="A25" i="161"/>
  <c r="H21" i="161"/>
  <c r="G21" i="161"/>
  <c r="F21" i="161"/>
  <c r="E21" i="161"/>
  <c r="D21" i="161"/>
  <c r="C21" i="161"/>
  <c r="H19" i="161"/>
  <c r="G19" i="161"/>
  <c r="F19" i="161"/>
  <c r="E19" i="161"/>
  <c r="D19" i="161"/>
  <c r="C19" i="161"/>
  <c r="B15" i="161"/>
  <c r="B14" i="161"/>
  <c r="B13" i="161"/>
  <c r="B12" i="161"/>
  <c r="B9" i="161"/>
  <c r="B8" i="161"/>
  <c r="B7" i="161"/>
  <c r="B6" i="161"/>
  <c r="B13" i="160"/>
  <c r="B12" i="160"/>
  <c r="B9" i="160"/>
  <c r="B8" i="160"/>
  <c r="B7" i="160"/>
  <c r="B6" i="160"/>
  <c r="C25" i="159"/>
  <c r="B25" i="159"/>
  <c r="A25" i="159"/>
  <c r="H21" i="159"/>
  <c r="G21" i="159"/>
  <c r="F21" i="159"/>
  <c r="E21" i="159"/>
  <c r="D21" i="159"/>
  <c r="C21" i="159"/>
  <c r="H19" i="159"/>
  <c r="G19" i="159"/>
  <c r="F19" i="159"/>
  <c r="E19" i="159"/>
  <c r="D19" i="159"/>
  <c r="C19" i="159"/>
  <c r="B15" i="159"/>
  <c r="B14" i="159"/>
  <c r="B13" i="159"/>
  <c r="B12" i="159"/>
  <c r="B9" i="159"/>
  <c r="B8" i="159"/>
  <c r="B7" i="159"/>
  <c r="B6" i="159"/>
  <c r="C25" i="158"/>
  <c r="B25" i="158"/>
  <c r="A25" i="158"/>
  <c r="H21" i="158"/>
  <c r="G21" i="158"/>
  <c r="F21" i="158"/>
  <c r="E21" i="158"/>
  <c r="D21" i="158"/>
  <c r="C21" i="158"/>
  <c r="H19" i="158"/>
  <c r="G19" i="158"/>
  <c r="F19" i="158"/>
  <c r="E19" i="158"/>
  <c r="D19" i="158"/>
  <c r="C19" i="158"/>
  <c r="B15" i="158"/>
  <c r="B14" i="158"/>
  <c r="B13" i="158"/>
  <c r="B12" i="158"/>
  <c r="B9" i="158"/>
  <c r="B8" i="158"/>
  <c r="B7" i="158"/>
  <c r="B6" i="158"/>
  <c r="C25" i="157"/>
  <c r="B25" i="157"/>
  <c r="A25" i="157"/>
  <c r="H21" i="157"/>
  <c r="G21" i="157"/>
  <c r="F21" i="157"/>
  <c r="E21" i="157"/>
  <c r="D21" i="157"/>
  <c r="C21" i="157"/>
  <c r="H19" i="157"/>
  <c r="G19" i="157"/>
  <c r="F19" i="157"/>
  <c r="E19" i="157"/>
  <c r="D19" i="157"/>
  <c r="C19" i="157"/>
  <c r="B15" i="157"/>
  <c r="B14" i="157"/>
  <c r="B13" i="157"/>
  <c r="B12" i="157"/>
  <c r="B9" i="157"/>
  <c r="B8" i="157"/>
  <c r="B7" i="157"/>
  <c r="B6" i="157"/>
  <c r="B13" i="156"/>
  <c r="B12" i="156"/>
  <c r="B9" i="156"/>
  <c r="B8" i="156"/>
  <c r="B7" i="156"/>
  <c r="B6" i="156"/>
  <c r="B13" i="155"/>
  <c r="B12" i="155"/>
  <c r="B9" i="155"/>
  <c r="B8" i="155"/>
  <c r="B7" i="155"/>
  <c r="B6" i="155"/>
  <c r="C25" i="154"/>
  <c r="B25" i="154"/>
  <c r="A25" i="154"/>
  <c r="H21" i="154"/>
  <c r="G21" i="154"/>
  <c r="F21" i="154"/>
  <c r="E21" i="154"/>
  <c r="D21" i="154"/>
  <c r="C21" i="154"/>
  <c r="H19" i="154"/>
  <c r="G19" i="154"/>
  <c r="F19" i="154"/>
  <c r="E19" i="154"/>
  <c r="D19" i="154"/>
  <c r="C19" i="154"/>
  <c r="B15" i="154"/>
  <c r="B14" i="154"/>
  <c r="B13" i="154"/>
  <c r="B12" i="154"/>
  <c r="B9" i="154"/>
  <c r="B8" i="154"/>
  <c r="B7" i="154"/>
  <c r="B6" i="154"/>
  <c r="B13" i="153"/>
  <c r="B12" i="153"/>
  <c r="B9" i="153"/>
  <c r="B8" i="153"/>
  <c r="B7" i="153"/>
  <c r="B6" i="153"/>
  <c r="B13" i="152"/>
  <c r="B12" i="152"/>
  <c r="B9" i="152"/>
  <c r="B8" i="152"/>
  <c r="B7" i="152"/>
  <c r="B6" i="152"/>
  <c r="B13" i="151"/>
  <c r="B12" i="151"/>
  <c r="B9" i="151"/>
  <c r="B8" i="151"/>
  <c r="B7" i="151"/>
  <c r="B6" i="151"/>
  <c r="C25" i="150"/>
  <c r="B25" i="150"/>
  <c r="A25" i="150"/>
  <c r="H21" i="150"/>
  <c r="G21" i="150"/>
  <c r="F21" i="150"/>
  <c r="E21" i="150"/>
  <c r="D21" i="150"/>
  <c r="C21" i="150"/>
  <c r="H19" i="150"/>
  <c r="G19" i="150"/>
  <c r="F19" i="150"/>
  <c r="E19" i="150"/>
  <c r="D19" i="150"/>
  <c r="C19" i="150"/>
  <c r="B15" i="150"/>
  <c r="B14" i="150"/>
  <c r="B13" i="150"/>
  <c r="B12" i="150"/>
  <c r="B9" i="150"/>
  <c r="B8" i="150"/>
  <c r="B7" i="150"/>
  <c r="B6" i="150"/>
  <c r="B28" i="149"/>
  <c r="B25" i="149"/>
  <c r="A25" i="149"/>
  <c r="H21" i="149"/>
  <c r="G21" i="149"/>
  <c r="F21" i="149"/>
  <c r="E21" i="149"/>
  <c r="D21" i="149"/>
  <c r="C21" i="149"/>
  <c r="H19" i="149"/>
  <c r="G19" i="149"/>
  <c r="F19" i="149"/>
  <c r="E19" i="149"/>
  <c r="D19" i="149"/>
  <c r="C19" i="149"/>
  <c r="B15" i="149"/>
  <c r="B14" i="149"/>
  <c r="B13" i="149"/>
  <c r="B12" i="149"/>
  <c r="B9" i="149"/>
  <c r="B8" i="149"/>
  <c r="B7" i="149"/>
  <c r="B6" i="149"/>
  <c r="C25" i="148"/>
  <c r="B25" i="148"/>
  <c r="A25" i="148"/>
  <c r="H21" i="148"/>
  <c r="G21" i="148"/>
  <c r="F21" i="148"/>
  <c r="E21" i="148"/>
  <c r="D21" i="148"/>
  <c r="C21" i="148"/>
  <c r="H19" i="148"/>
  <c r="G19" i="148"/>
  <c r="F19" i="148"/>
  <c r="E19" i="148"/>
  <c r="D19" i="148"/>
  <c r="C19" i="148"/>
  <c r="B15" i="148"/>
  <c r="B14" i="148"/>
  <c r="B13" i="148"/>
  <c r="B12" i="148"/>
  <c r="B9" i="148"/>
  <c r="B8" i="148"/>
  <c r="B7" i="148"/>
  <c r="B6" i="148"/>
  <c r="B13" i="147"/>
  <c r="B12" i="147"/>
  <c r="B9" i="147"/>
  <c r="B8" i="147"/>
  <c r="B7" i="147"/>
  <c r="B6" i="147"/>
  <c r="B13" i="146"/>
  <c r="B12" i="146"/>
  <c r="B9" i="146"/>
  <c r="B8" i="146"/>
  <c r="B7" i="146"/>
  <c r="B6" i="146"/>
  <c r="B13" i="145"/>
  <c r="B12" i="145"/>
  <c r="B9" i="145"/>
  <c r="B8" i="145"/>
  <c r="B7" i="145"/>
  <c r="B6" i="145"/>
  <c r="C24" i="144"/>
  <c r="B24" i="144"/>
  <c r="A24" i="144"/>
  <c r="H20" i="144"/>
  <c r="G20" i="144"/>
  <c r="F20" i="144"/>
  <c r="E20" i="144"/>
  <c r="D20" i="144"/>
  <c r="C20" i="144"/>
  <c r="H18" i="144"/>
  <c r="G18" i="144"/>
  <c r="F18" i="144"/>
  <c r="E18" i="144"/>
  <c r="D18" i="144"/>
  <c r="C18" i="144"/>
  <c r="D14" i="144"/>
  <c r="B14" i="144"/>
  <c r="D13" i="144"/>
  <c r="B13" i="144"/>
  <c r="D12" i="144"/>
  <c r="B12" i="144"/>
  <c r="B9" i="144"/>
  <c r="B8" i="144"/>
  <c r="B7" i="144"/>
  <c r="B6" i="144"/>
  <c r="B13" i="143"/>
  <c r="B12" i="143"/>
  <c r="B9" i="143"/>
  <c r="B8" i="143"/>
  <c r="B7" i="143"/>
  <c r="B6" i="143"/>
  <c r="B14" i="142"/>
  <c r="B13" i="142"/>
  <c r="B12" i="142"/>
  <c r="B9" i="142"/>
  <c r="B8" i="142"/>
  <c r="B7" i="142"/>
  <c r="B6" i="142"/>
  <c r="B13" i="141"/>
  <c r="B12" i="141"/>
  <c r="B9" i="141"/>
  <c r="B8" i="141"/>
  <c r="B7" i="141"/>
  <c r="B6" i="141"/>
  <c r="B13" i="140"/>
  <c r="B12" i="140"/>
  <c r="B9" i="140"/>
  <c r="B8" i="140"/>
  <c r="B7" i="140"/>
  <c r="B6" i="140"/>
  <c r="B14" i="139"/>
  <c r="B13" i="139"/>
  <c r="B12" i="139"/>
  <c r="B9" i="139"/>
  <c r="B8" i="139"/>
  <c r="B7" i="139"/>
  <c r="B6" i="139"/>
  <c r="C25" i="138"/>
  <c r="B25" i="138"/>
  <c r="A25" i="138"/>
  <c r="H21" i="138"/>
  <c r="G21" i="138"/>
  <c r="F21" i="138"/>
  <c r="E21" i="138"/>
  <c r="D21" i="138"/>
  <c r="C21" i="138"/>
  <c r="H19" i="138"/>
  <c r="G19" i="138"/>
  <c r="F19" i="138"/>
  <c r="E19" i="138"/>
  <c r="D19" i="138"/>
  <c r="C19" i="138"/>
  <c r="B15" i="138"/>
  <c r="B14" i="138"/>
  <c r="B13" i="138"/>
  <c r="B12" i="138"/>
  <c r="B9" i="138"/>
  <c r="B8" i="138"/>
  <c r="B7" i="138"/>
  <c r="B6" i="138"/>
  <c r="C25" i="137"/>
  <c r="B25" i="137"/>
  <c r="A25" i="137"/>
  <c r="H21" i="137"/>
  <c r="G21" i="137"/>
  <c r="F21" i="137"/>
  <c r="E21" i="137"/>
  <c r="D21" i="137"/>
  <c r="C21" i="137"/>
  <c r="H19" i="137"/>
  <c r="G19" i="137"/>
  <c r="F19" i="137"/>
  <c r="E19" i="137"/>
  <c r="D19" i="137"/>
  <c r="C19" i="137"/>
  <c r="B15" i="137"/>
  <c r="B14" i="137"/>
  <c r="B13" i="137"/>
  <c r="B12" i="137"/>
  <c r="B9" i="137"/>
  <c r="B8" i="137"/>
  <c r="B7" i="137"/>
  <c r="B6" i="137"/>
  <c r="C25" i="136"/>
  <c r="B25" i="136"/>
  <c r="A25" i="136"/>
  <c r="H21" i="136"/>
  <c r="G21" i="136"/>
  <c r="F21" i="136"/>
  <c r="E21" i="136"/>
  <c r="D21" i="136"/>
  <c r="C21" i="136"/>
  <c r="H19" i="136"/>
  <c r="G19" i="136"/>
  <c r="F19" i="136"/>
  <c r="E19" i="136"/>
  <c r="D19" i="136"/>
  <c r="C19" i="136"/>
  <c r="B15" i="136"/>
  <c r="B14" i="136"/>
  <c r="B13" i="136"/>
  <c r="B12" i="136"/>
  <c r="B9" i="136"/>
  <c r="B8" i="136"/>
  <c r="B7" i="136"/>
  <c r="B6" i="136"/>
  <c r="B14" i="135"/>
  <c r="B13" i="135"/>
  <c r="B12" i="135"/>
  <c r="B9" i="135"/>
  <c r="B8" i="135"/>
  <c r="B7" i="135"/>
  <c r="B6" i="135"/>
  <c r="B27" i="134"/>
  <c r="C24" i="134"/>
  <c r="B24" i="134"/>
  <c r="A24" i="134"/>
  <c r="H20" i="134"/>
  <c r="G20" i="134"/>
  <c r="F20" i="134"/>
  <c r="E20" i="134"/>
  <c r="D20" i="134"/>
  <c r="C20" i="134"/>
  <c r="H18" i="134"/>
  <c r="G18" i="134"/>
  <c r="F18" i="134"/>
  <c r="E18" i="134"/>
  <c r="D18" i="134"/>
  <c r="C18" i="134"/>
  <c r="D14" i="134"/>
  <c r="B14" i="134"/>
  <c r="D13" i="134"/>
  <c r="B13" i="134"/>
  <c r="D12" i="134"/>
  <c r="B12" i="134"/>
  <c r="B9" i="134"/>
  <c r="B8" i="134"/>
  <c r="B7" i="134"/>
  <c r="B6" i="134"/>
  <c r="B13" i="133"/>
  <c r="B12" i="133"/>
  <c r="B9" i="133"/>
  <c r="B8" i="133"/>
  <c r="B7" i="133"/>
  <c r="B6" i="133"/>
  <c r="C25" i="132"/>
  <c r="B25" i="132"/>
  <c r="A25" i="132"/>
  <c r="H21" i="132"/>
  <c r="G21" i="132"/>
  <c r="F21" i="132"/>
  <c r="E21" i="132"/>
  <c r="D21" i="132"/>
  <c r="C21" i="132"/>
  <c r="H19" i="132"/>
  <c r="G19" i="132"/>
  <c r="F19" i="132"/>
  <c r="E19" i="132"/>
  <c r="D19" i="132"/>
  <c r="C19" i="132"/>
  <c r="B15" i="132"/>
  <c r="B14" i="132"/>
  <c r="B13" i="132"/>
  <c r="B12" i="132"/>
  <c r="B9" i="132"/>
  <c r="B8" i="132"/>
  <c r="B7" i="132"/>
  <c r="B6" i="132"/>
  <c r="B13" i="131"/>
  <c r="B12" i="131"/>
  <c r="B9" i="131"/>
  <c r="B8" i="131"/>
  <c r="B7" i="131"/>
  <c r="B6" i="131"/>
  <c r="B13" i="130"/>
  <c r="B12" i="130"/>
  <c r="B9" i="130"/>
  <c r="B8" i="130"/>
  <c r="B7" i="130"/>
  <c r="B6" i="130"/>
  <c r="B15" i="129"/>
  <c r="B14" i="129"/>
  <c r="B13" i="129"/>
  <c r="B10" i="129"/>
  <c r="B9" i="129"/>
  <c r="B8" i="129"/>
  <c r="B7" i="129"/>
  <c r="B6" i="129"/>
  <c r="C26" i="128"/>
  <c r="B26" i="128"/>
  <c r="A26" i="128"/>
  <c r="H22" i="128"/>
  <c r="G22" i="128"/>
  <c r="F22" i="128"/>
  <c r="E22" i="128"/>
  <c r="D22" i="128"/>
  <c r="C22" i="128"/>
  <c r="H20" i="128"/>
  <c r="G20" i="128"/>
  <c r="F20" i="128"/>
  <c r="E20" i="128"/>
  <c r="D20" i="128"/>
  <c r="C20" i="128"/>
  <c r="H18" i="128"/>
  <c r="G18" i="128"/>
  <c r="F18" i="128"/>
  <c r="E18" i="128"/>
  <c r="D18" i="128"/>
  <c r="C18" i="128"/>
  <c r="D14" i="128"/>
  <c r="B14" i="128"/>
  <c r="D13" i="128"/>
  <c r="B13" i="128"/>
  <c r="D12" i="128"/>
  <c r="B12" i="128"/>
  <c r="B9" i="128"/>
  <c r="B8" i="128"/>
  <c r="B7" i="128"/>
  <c r="B6" i="128"/>
  <c r="C25" i="127"/>
  <c r="B25" i="127"/>
  <c r="A25" i="127"/>
  <c r="H21" i="127"/>
  <c r="G21" i="127"/>
  <c r="F21" i="127"/>
  <c r="E21" i="127"/>
  <c r="D21" i="127"/>
  <c r="C21" i="127"/>
  <c r="H19" i="127"/>
  <c r="G19" i="127"/>
  <c r="F19" i="127"/>
  <c r="E19" i="127"/>
  <c r="D19" i="127"/>
  <c r="C19" i="127"/>
  <c r="B15" i="127"/>
  <c r="B14" i="127"/>
  <c r="B13" i="127"/>
  <c r="B12" i="127"/>
  <c r="B9" i="127"/>
  <c r="B8" i="127"/>
  <c r="B7" i="127"/>
  <c r="B6" i="127"/>
  <c r="C25" i="126"/>
  <c r="B25" i="126"/>
  <c r="A25" i="126"/>
  <c r="H21" i="126"/>
  <c r="G21" i="126"/>
  <c r="F21" i="126"/>
  <c r="E21" i="126"/>
  <c r="D21" i="126"/>
  <c r="C21" i="126"/>
  <c r="H19" i="126"/>
  <c r="G19" i="126"/>
  <c r="F19" i="126"/>
  <c r="E19" i="126"/>
  <c r="D19" i="126"/>
  <c r="C19" i="126"/>
  <c r="B15" i="126"/>
  <c r="B14" i="126"/>
  <c r="B13" i="126"/>
  <c r="B12" i="126"/>
  <c r="B9" i="126"/>
  <c r="B8" i="126"/>
  <c r="B7" i="126"/>
  <c r="B6" i="126"/>
  <c r="C25" i="125"/>
  <c r="B25" i="125"/>
  <c r="A25" i="125"/>
  <c r="H21" i="125"/>
  <c r="G21" i="125"/>
  <c r="F21" i="125"/>
  <c r="E21" i="125"/>
  <c r="D21" i="125"/>
  <c r="C21" i="125"/>
  <c r="H19" i="125"/>
  <c r="G19" i="125"/>
  <c r="F19" i="125"/>
  <c r="E19" i="125"/>
  <c r="D19" i="125"/>
  <c r="C19" i="125"/>
  <c r="B15" i="125"/>
  <c r="B14" i="125"/>
  <c r="B13" i="125"/>
  <c r="B12" i="125"/>
  <c r="B9" i="125"/>
  <c r="B8" i="125"/>
  <c r="B7" i="125"/>
  <c r="B6" i="125"/>
  <c r="C25" i="124"/>
  <c r="B25" i="124"/>
  <c r="A25" i="124"/>
  <c r="H21" i="124"/>
  <c r="G21" i="124"/>
  <c r="F21" i="124"/>
  <c r="E21" i="124"/>
  <c r="D21" i="124"/>
  <c r="C21" i="124"/>
  <c r="H19" i="124"/>
  <c r="G19" i="124"/>
  <c r="F19" i="124"/>
  <c r="E19" i="124"/>
  <c r="D19" i="124"/>
  <c r="C19" i="124"/>
  <c r="B15" i="124"/>
  <c r="B14" i="124"/>
  <c r="B13" i="124"/>
  <c r="B12" i="124"/>
  <c r="B9" i="124"/>
  <c r="B8" i="124"/>
  <c r="B7" i="124"/>
  <c r="B6" i="124"/>
  <c r="C25" i="123"/>
  <c r="B25" i="123"/>
  <c r="A25" i="123"/>
  <c r="H21" i="123"/>
  <c r="G21" i="123"/>
  <c r="F21" i="123"/>
  <c r="E21" i="123"/>
  <c r="D21" i="123"/>
  <c r="C21" i="123"/>
  <c r="H19" i="123"/>
  <c r="G19" i="123"/>
  <c r="F19" i="123"/>
  <c r="E19" i="123"/>
  <c r="D19" i="123"/>
  <c r="C19" i="123"/>
  <c r="B15" i="123"/>
  <c r="B14" i="123"/>
  <c r="B13" i="123"/>
  <c r="B12" i="123"/>
  <c r="B9" i="123"/>
  <c r="B8" i="123"/>
  <c r="B7" i="123"/>
  <c r="B6" i="123"/>
  <c r="C24" i="122"/>
  <c r="B24" i="122"/>
  <c r="A24" i="122"/>
  <c r="H20" i="122"/>
  <c r="G20" i="122"/>
  <c r="F20" i="122"/>
  <c r="E20" i="122"/>
  <c r="D20" i="122"/>
  <c r="C20" i="122"/>
  <c r="H18" i="122"/>
  <c r="G18" i="122"/>
  <c r="F18" i="122"/>
  <c r="E18" i="122"/>
  <c r="D18" i="122"/>
  <c r="C18" i="122"/>
  <c r="D14" i="122"/>
  <c r="B14" i="122"/>
  <c r="D13" i="122"/>
  <c r="B13" i="122"/>
  <c r="D12" i="122"/>
  <c r="B12" i="122"/>
  <c r="B9" i="122"/>
  <c r="B8" i="122"/>
  <c r="B7" i="122"/>
  <c r="B6" i="122"/>
  <c r="C23" i="121"/>
  <c r="B23" i="121"/>
  <c r="A23" i="121"/>
  <c r="H19" i="121"/>
  <c r="G19" i="121"/>
  <c r="F19" i="121"/>
  <c r="E19" i="121"/>
  <c r="D19" i="121"/>
  <c r="C19" i="121"/>
  <c r="B15" i="121"/>
  <c r="B14" i="121"/>
  <c r="B13" i="121"/>
  <c r="B12" i="121"/>
  <c r="B9" i="121"/>
  <c r="B8" i="121"/>
  <c r="B7" i="121"/>
  <c r="B6" i="121"/>
  <c r="D25" i="120"/>
  <c r="C25" i="120"/>
  <c r="B25" i="120"/>
  <c r="A25" i="120"/>
  <c r="H21" i="120"/>
  <c r="G21" i="120"/>
  <c r="F21" i="120"/>
  <c r="E21" i="120"/>
  <c r="D21" i="120"/>
  <c r="C21" i="120"/>
  <c r="H19" i="120"/>
  <c r="G19" i="120"/>
  <c r="F19" i="120"/>
  <c r="E19" i="120"/>
  <c r="D19" i="120"/>
  <c r="C19" i="120"/>
  <c r="B15" i="120"/>
  <c r="B14" i="120"/>
  <c r="B13" i="120"/>
  <c r="B12" i="120"/>
  <c r="B9" i="120"/>
  <c r="B8" i="120"/>
  <c r="B7" i="120"/>
  <c r="B6" i="120"/>
  <c r="B21" i="119"/>
  <c r="B15" i="119"/>
  <c r="B14" i="119"/>
  <c r="B13" i="119"/>
  <c r="B12" i="119"/>
  <c r="B9" i="119"/>
  <c r="B8" i="119"/>
  <c r="B7" i="119"/>
  <c r="B6" i="119"/>
  <c r="C24" i="118"/>
  <c r="B24" i="118"/>
  <c r="A24" i="118"/>
  <c r="H20" i="118"/>
  <c r="G20" i="118"/>
  <c r="F20" i="118"/>
  <c r="E20" i="118"/>
  <c r="D20" i="118"/>
  <c r="C20" i="118"/>
  <c r="H18" i="118"/>
  <c r="G18" i="118"/>
  <c r="F18" i="118"/>
  <c r="E18" i="118"/>
  <c r="D18" i="118"/>
  <c r="C18" i="118"/>
  <c r="D14" i="118"/>
  <c r="B14" i="118"/>
  <c r="D13" i="118"/>
  <c r="B13" i="118"/>
  <c r="D12" i="118"/>
  <c r="B12" i="118"/>
  <c r="B9" i="118"/>
  <c r="B8" i="118"/>
  <c r="B7" i="118"/>
  <c r="B6" i="118"/>
  <c r="C25" i="117"/>
  <c r="B25" i="117"/>
  <c r="A25" i="117"/>
  <c r="H21" i="117"/>
  <c r="G21" i="117"/>
  <c r="F21" i="117"/>
  <c r="E21" i="117"/>
  <c r="D21" i="117"/>
  <c r="C21" i="117"/>
  <c r="H19" i="117"/>
  <c r="G19" i="117"/>
  <c r="F19" i="117"/>
  <c r="E19" i="117"/>
  <c r="D19" i="117"/>
  <c r="C19" i="117"/>
  <c r="B15" i="117"/>
  <c r="B14" i="117"/>
  <c r="B13" i="117"/>
  <c r="B12" i="117"/>
  <c r="B9" i="117"/>
  <c r="B8" i="117"/>
  <c r="B7" i="117"/>
  <c r="B6" i="117"/>
  <c r="C25" i="116"/>
  <c r="B25" i="116"/>
  <c r="A25" i="116"/>
  <c r="H21" i="116"/>
  <c r="G21" i="116"/>
  <c r="F21" i="116"/>
  <c r="E21" i="116"/>
  <c r="D21" i="116"/>
  <c r="C21" i="116"/>
  <c r="H19" i="116"/>
  <c r="G19" i="116"/>
  <c r="F19" i="116"/>
  <c r="E19" i="116"/>
  <c r="D19" i="116"/>
  <c r="C19" i="116"/>
  <c r="B15" i="116"/>
  <c r="B14" i="116"/>
  <c r="B13" i="116"/>
  <c r="B12" i="116"/>
  <c r="B9" i="116"/>
  <c r="B8" i="116"/>
  <c r="B7" i="116"/>
  <c r="B6" i="116"/>
  <c r="B28" i="115"/>
  <c r="C25" i="115"/>
  <c r="B25" i="115"/>
  <c r="A25" i="115"/>
  <c r="H21" i="115"/>
  <c r="G21" i="115"/>
  <c r="F21" i="115"/>
  <c r="E21" i="115"/>
  <c r="D21" i="115"/>
  <c r="C21" i="115"/>
  <c r="H19" i="115"/>
  <c r="G19" i="115"/>
  <c r="F19" i="115"/>
  <c r="E19" i="115"/>
  <c r="D19" i="115"/>
  <c r="C19" i="115"/>
  <c r="B15" i="115"/>
  <c r="B14" i="115"/>
  <c r="B13" i="115"/>
  <c r="B12" i="115"/>
  <c r="B9" i="115"/>
  <c r="B8" i="115"/>
  <c r="B7" i="115"/>
  <c r="B6" i="115"/>
  <c r="C25" i="114"/>
  <c r="B25" i="114"/>
  <c r="A25" i="114"/>
  <c r="H21" i="114"/>
  <c r="G21" i="114"/>
  <c r="F21" i="114"/>
  <c r="E21" i="114"/>
  <c r="D21" i="114"/>
  <c r="C21" i="114"/>
  <c r="H19" i="114"/>
  <c r="G19" i="114"/>
  <c r="F19" i="114"/>
  <c r="E19" i="114"/>
  <c r="D19" i="114"/>
  <c r="C19" i="114"/>
  <c r="B15" i="114"/>
  <c r="B14" i="114"/>
  <c r="B13" i="114"/>
  <c r="B12" i="114"/>
  <c r="B9" i="114"/>
  <c r="B8" i="114"/>
  <c r="B7" i="114"/>
  <c r="B6" i="114"/>
  <c r="C25" i="113"/>
  <c r="B25" i="113"/>
  <c r="A25" i="113"/>
  <c r="H21" i="113"/>
  <c r="G21" i="113"/>
  <c r="F21" i="113"/>
  <c r="E21" i="113"/>
  <c r="D21" i="113"/>
  <c r="C21" i="113"/>
  <c r="H19" i="113"/>
  <c r="G19" i="113"/>
  <c r="F19" i="113"/>
  <c r="E19" i="113"/>
  <c r="D19" i="113"/>
  <c r="C19" i="113"/>
  <c r="B15" i="113"/>
  <c r="B14" i="113"/>
  <c r="B13" i="113"/>
  <c r="B12" i="113"/>
  <c r="B9" i="113"/>
  <c r="B8" i="113"/>
  <c r="B7" i="113"/>
  <c r="B6" i="113"/>
  <c r="C25" i="112"/>
  <c r="B25" i="112"/>
  <c r="A25" i="112"/>
  <c r="H21" i="112"/>
  <c r="G21" i="112"/>
  <c r="F21" i="112"/>
  <c r="E21" i="112"/>
  <c r="D21" i="112"/>
  <c r="C21" i="112"/>
  <c r="H19" i="112"/>
  <c r="G19" i="112"/>
  <c r="F19" i="112"/>
  <c r="E19" i="112"/>
  <c r="D19" i="112"/>
  <c r="C19" i="112"/>
  <c r="B15" i="112"/>
  <c r="B14" i="112"/>
  <c r="B13" i="112"/>
  <c r="B12" i="112"/>
  <c r="B9" i="112"/>
  <c r="B8" i="112"/>
  <c r="B7" i="112"/>
  <c r="B6" i="112"/>
  <c r="B17" i="111"/>
  <c r="B16" i="111"/>
  <c r="D14" i="111"/>
  <c r="B14" i="111"/>
  <c r="D13" i="111"/>
  <c r="B13" i="111"/>
  <c r="D12" i="111"/>
  <c r="B12" i="111"/>
  <c r="B9" i="111"/>
  <c r="B8" i="111"/>
  <c r="B7" i="111"/>
  <c r="B6" i="111"/>
  <c r="C25" i="110"/>
  <c r="B25" i="110"/>
  <c r="A25" i="110"/>
  <c r="H21" i="110"/>
  <c r="G21" i="110"/>
  <c r="F21" i="110"/>
  <c r="E21" i="110"/>
  <c r="D21" i="110"/>
  <c r="C21" i="110"/>
  <c r="H19" i="110"/>
  <c r="G19" i="110"/>
  <c r="F19" i="110"/>
  <c r="E19" i="110"/>
  <c r="D19" i="110"/>
  <c r="C19" i="110"/>
  <c r="B15" i="110"/>
  <c r="B14" i="110"/>
  <c r="B13" i="110"/>
  <c r="B12" i="110"/>
  <c r="B9" i="110"/>
  <c r="B8" i="110"/>
  <c r="B7" i="110"/>
  <c r="B6" i="110"/>
  <c r="C24" i="109"/>
  <c r="B24" i="109"/>
  <c r="A24" i="109"/>
  <c r="H20" i="109"/>
  <c r="G20" i="109"/>
  <c r="F20" i="109"/>
  <c r="E20" i="109"/>
  <c r="D20" i="109"/>
  <c r="C20" i="109"/>
  <c r="H18" i="109"/>
  <c r="G18" i="109"/>
  <c r="F18" i="109"/>
  <c r="E18" i="109"/>
  <c r="D18" i="109"/>
  <c r="C18" i="109"/>
  <c r="D14" i="109"/>
  <c r="B14" i="109"/>
  <c r="D13" i="109"/>
  <c r="B13" i="109"/>
  <c r="D12" i="109"/>
  <c r="B12" i="109"/>
  <c r="B9" i="109"/>
  <c r="B8" i="109"/>
  <c r="B7" i="109"/>
  <c r="B6" i="109"/>
  <c r="C24" i="108"/>
  <c r="B24" i="108"/>
  <c r="A24" i="108"/>
  <c r="H20" i="108"/>
  <c r="G20" i="108"/>
  <c r="F20" i="108"/>
  <c r="E20" i="108"/>
  <c r="D20" i="108"/>
  <c r="C20" i="108"/>
  <c r="H18" i="108"/>
  <c r="G18" i="108"/>
  <c r="F18" i="108"/>
  <c r="E18" i="108"/>
  <c r="D18" i="108"/>
  <c r="C18" i="108"/>
  <c r="D14" i="108"/>
  <c r="B14" i="108"/>
  <c r="D13" i="108"/>
  <c r="B13" i="108"/>
  <c r="D12" i="108"/>
  <c r="B12" i="108"/>
  <c r="B9" i="108"/>
  <c r="B8" i="108"/>
  <c r="B7" i="108"/>
  <c r="B6" i="108"/>
  <c r="C24" i="107"/>
  <c r="B24" i="107"/>
  <c r="A24" i="107"/>
  <c r="H20" i="107"/>
  <c r="G20" i="107"/>
  <c r="F20" i="107"/>
  <c r="E20" i="107"/>
  <c r="D20" i="107"/>
  <c r="C20" i="107"/>
  <c r="H18" i="107"/>
  <c r="G18" i="107"/>
  <c r="F18" i="107"/>
  <c r="E18" i="107"/>
  <c r="D18" i="107"/>
  <c r="C18" i="107"/>
  <c r="D14" i="107"/>
  <c r="B14" i="107"/>
  <c r="D13" i="107"/>
  <c r="B13" i="107"/>
  <c r="D12" i="107"/>
  <c r="B12" i="107"/>
  <c r="B9" i="107"/>
  <c r="B8" i="107"/>
  <c r="B7" i="107"/>
  <c r="B6" i="107"/>
  <c r="B28" i="106"/>
  <c r="C25" i="106"/>
  <c r="A25" i="106"/>
  <c r="H21" i="106"/>
  <c r="G21" i="106"/>
  <c r="F21" i="106"/>
  <c r="E21" i="106"/>
  <c r="D21" i="106"/>
  <c r="C21" i="106"/>
  <c r="H19" i="106"/>
  <c r="G19" i="106"/>
  <c r="F19" i="106"/>
  <c r="E19" i="106"/>
  <c r="D19" i="106"/>
  <c r="C19" i="106"/>
  <c r="B15" i="106"/>
  <c r="B14" i="106"/>
  <c r="B13" i="106"/>
  <c r="B12" i="106"/>
  <c r="B9" i="106"/>
  <c r="B8" i="106"/>
  <c r="B7" i="106"/>
  <c r="B6" i="106"/>
  <c r="B28" i="105"/>
  <c r="C25" i="105"/>
  <c r="B25" i="105"/>
  <c r="A25" i="105"/>
  <c r="H21" i="105"/>
  <c r="G21" i="105"/>
  <c r="F21" i="105"/>
  <c r="E21" i="105"/>
  <c r="D21" i="105"/>
  <c r="C21" i="105"/>
  <c r="H19" i="105"/>
  <c r="G19" i="105"/>
  <c r="F19" i="105"/>
  <c r="E19" i="105"/>
  <c r="D19" i="105"/>
  <c r="C19" i="105"/>
  <c r="B15" i="105"/>
  <c r="B14" i="105"/>
  <c r="B13" i="105"/>
  <c r="B12" i="105"/>
  <c r="B9" i="105"/>
  <c r="B8" i="105"/>
  <c r="B7" i="105"/>
  <c r="B6" i="105"/>
  <c r="B26" i="104"/>
  <c r="C23" i="104"/>
  <c r="B23" i="104"/>
  <c r="A23" i="104"/>
  <c r="H19" i="104"/>
  <c r="G19" i="104"/>
  <c r="F19" i="104"/>
  <c r="E19" i="104"/>
  <c r="D19" i="104"/>
  <c r="C19" i="104"/>
  <c r="B15" i="104"/>
  <c r="B14" i="104"/>
  <c r="B13" i="104"/>
  <c r="B12" i="104"/>
  <c r="B9" i="104"/>
  <c r="B8" i="104"/>
  <c r="B7" i="104"/>
  <c r="B6" i="104"/>
  <c r="B28" i="103"/>
  <c r="C25" i="103"/>
  <c r="A25" i="103"/>
  <c r="H21" i="103"/>
  <c r="G21" i="103"/>
  <c r="F21" i="103"/>
  <c r="E21" i="103"/>
  <c r="D21" i="103"/>
  <c r="C21" i="103"/>
  <c r="H19" i="103"/>
  <c r="G19" i="103"/>
  <c r="F19" i="103"/>
  <c r="E19" i="103"/>
  <c r="D19" i="103"/>
  <c r="C19" i="103"/>
  <c r="B15" i="103"/>
  <c r="B14" i="103"/>
  <c r="B13" i="103"/>
  <c r="B12" i="103"/>
  <c r="B9" i="103"/>
  <c r="B8" i="103"/>
  <c r="B7" i="103"/>
  <c r="B6" i="103"/>
  <c r="B28" i="102"/>
  <c r="D25" i="102"/>
  <c r="C25" i="102"/>
  <c r="B25" i="102"/>
  <c r="A25" i="102"/>
  <c r="H21" i="102"/>
  <c r="G21" i="102"/>
  <c r="F21" i="102"/>
  <c r="E21" i="102"/>
  <c r="D21" i="102"/>
  <c r="C21" i="102"/>
  <c r="H19" i="102"/>
  <c r="G19" i="102"/>
  <c r="F19" i="102"/>
  <c r="E19" i="102"/>
  <c r="D19" i="102"/>
  <c r="C19" i="102"/>
  <c r="B15" i="102"/>
  <c r="B14" i="102"/>
  <c r="B13" i="102"/>
  <c r="B12" i="102"/>
  <c r="B9" i="102"/>
  <c r="B8" i="102"/>
  <c r="B7" i="102"/>
  <c r="B6" i="102"/>
  <c r="B28" i="101"/>
  <c r="C25" i="101"/>
  <c r="B25" i="101"/>
  <c r="A25" i="101"/>
  <c r="H21" i="101"/>
  <c r="G21" i="101"/>
  <c r="F21" i="101"/>
  <c r="E21" i="101"/>
  <c r="D21" i="101"/>
  <c r="C21" i="101"/>
  <c r="H19" i="101"/>
  <c r="G19" i="101"/>
  <c r="F19" i="101"/>
  <c r="E19" i="101"/>
  <c r="D19" i="101"/>
  <c r="C19" i="101"/>
  <c r="B15" i="101"/>
  <c r="B14" i="101"/>
  <c r="B13" i="101"/>
  <c r="B12" i="101"/>
  <c r="B9" i="101"/>
  <c r="B8" i="101"/>
  <c r="B7" i="101"/>
  <c r="B6" i="101"/>
  <c r="B26" i="100"/>
  <c r="C23" i="100"/>
  <c r="B23" i="100"/>
  <c r="A23" i="100"/>
  <c r="H19" i="100"/>
  <c r="G19" i="100"/>
  <c r="F19" i="100"/>
  <c r="E19" i="100"/>
  <c r="D19" i="100"/>
  <c r="C19" i="100"/>
  <c r="B15" i="100"/>
  <c r="B14" i="100"/>
  <c r="B13" i="100"/>
  <c r="B12" i="100"/>
  <c r="B9" i="100"/>
  <c r="B8" i="100"/>
  <c r="B7" i="100"/>
  <c r="B6" i="100"/>
  <c r="B28" i="99"/>
  <c r="C25" i="99"/>
  <c r="B25" i="99"/>
  <c r="H21" i="99"/>
  <c r="G21" i="99"/>
  <c r="F21" i="99"/>
  <c r="E21" i="99"/>
  <c r="D21" i="99"/>
  <c r="C21" i="99"/>
  <c r="H19" i="99"/>
  <c r="G19" i="99"/>
  <c r="F19" i="99"/>
  <c r="E19" i="99"/>
  <c r="D19" i="99"/>
  <c r="C19" i="99"/>
  <c r="B15" i="99"/>
  <c r="B14" i="99"/>
  <c r="B13" i="99"/>
  <c r="B12" i="99"/>
  <c r="B9" i="99"/>
  <c r="B8" i="99"/>
  <c r="B7" i="99"/>
  <c r="B6" i="99"/>
  <c r="B28" i="98"/>
  <c r="C25" i="98"/>
  <c r="B25" i="98"/>
  <c r="A25" i="98"/>
  <c r="H21" i="98"/>
  <c r="G21" i="98"/>
  <c r="F21" i="98"/>
  <c r="E21" i="98"/>
  <c r="D21" i="98"/>
  <c r="C21" i="98"/>
  <c r="H19" i="98"/>
  <c r="G19" i="98"/>
  <c r="F19" i="98"/>
  <c r="E19" i="98"/>
  <c r="D19" i="98"/>
  <c r="C19" i="98"/>
  <c r="B15" i="98"/>
  <c r="B14" i="98"/>
  <c r="B13" i="98"/>
  <c r="B12" i="98"/>
  <c r="B9" i="98"/>
  <c r="B8" i="98"/>
  <c r="B7" i="98"/>
  <c r="B6" i="98"/>
  <c r="B27" i="97"/>
  <c r="C24" i="97"/>
  <c r="B24" i="97"/>
  <c r="A24" i="97"/>
  <c r="H20" i="97"/>
  <c r="G20" i="97"/>
  <c r="F20" i="97"/>
  <c r="E20" i="97"/>
  <c r="D20" i="97"/>
  <c r="C20" i="97"/>
  <c r="H18" i="97"/>
  <c r="G18" i="97"/>
  <c r="F18" i="97"/>
  <c r="E18" i="97"/>
  <c r="D18" i="97"/>
  <c r="C18" i="97"/>
  <c r="D14" i="97"/>
  <c r="B14" i="97"/>
  <c r="D13" i="97"/>
  <c r="B13" i="97"/>
  <c r="D12" i="97"/>
  <c r="B12" i="97"/>
  <c r="B9" i="97"/>
  <c r="B8" i="97"/>
  <c r="B7" i="97"/>
  <c r="B6" i="97"/>
  <c r="B12" i="96"/>
  <c r="B9" i="96"/>
  <c r="B8" i="96"/>
  <c r="B7" i="96"/>
  <c r="B6" i="96"/>
  <c r="B9" i="95"/>
  <c r="B8" i="95"/>
  <c r="B7" i="95"/>
  <c r="B6" i="95"/>
  <c r="B23" i="94"/>
  <c r="B22" i="94"/>
  <c r="B15" i="94"/>
  <c r="B14" i="94"/>
  <c r="B13" i="94"/>
  <c r="B12" i="94"/>
  <c r="B9" i="94"/>
  <c r="B8" i="94"/>
  <c r="B7" i="94"/>
  <c r="B6" i="94"/>
  <c r="B28" i="93"/>
  <c r="C25" i="93"/>
  <c r="B25" i="93"/>
  <c r="A25" i="93"/>
  <c r="H21" i="93"/>
  <c r="G21" i="93"/>
  <c r="F21" i="93"/>
  <c r="E21" i="93"/>
  <c r="D21" i="93"/>
  <c r="C21" i="93"/>
  <c r="H19" i="93"/>
  <c r="G19" i="93"/>
  <c r="F19" i="93"/>
  <c r="E19" i="93"/>
  <c r="D19" i="93"/>
  <c r="C19" i="93"/>
  <c r="B15" i="93"/>
  <c r="B14" i="93"/>
  <c r="B13" i="93"/>
  <c r="B12" i="93"/>
  <c r="B9" i="93"/>
  <c r="B8" i="93"/>
  <c r="B7" i="93"/>
  <c r="B6" i="93"/>
  <c r="B27" i="92"/>
  <c r="H23" i="92"/>
  <c r="G23" i="92"/>
  <c r="F23" i="92"/>
  <c r="E23" i="92"/>
  <c r="D23" i="92"/>
  <c r="C23" i="92"/>
  <c r="H21" i="92"/>
  <c r="G21" i="92"/>
  <c r="F21" i="92"/>
  <c r="E21" i="92"/>
  <c r="D21" i="92"/>
  <c r="C21" i="92"/>
  <c r="H19" i="92"/>
  <c r="G19" i="92"/>
  <c r="F19" i="92"/>
  <c r="E19" i="92"/>
  <c r="D19" i="92"/>
  <c r="C19" i="92"/>
  <c r="B15" i="92"/>
  <c r="B14" i="92"/>
  <c r="B13" i="92"/>
  <c r="B12" i="92"/>
  <c r="B9" i="92"/>
  <c r="B8" i="92"/>
  <c r="B7" i="92"/>
  <c r="B6" i="92"/>
  <c r="B23" i="91"/>
  <c r="B15" i="91"/>
  <c r="B14" i="91"/>
  <c r="B13" i="91"/>
  <c r="B12" i="91"/>
  <c r="B9" i="91"/>
  <c r="B8" i="91"/>
  <c r="B7" i="91"/>
  <c r="B6" i="91"/>
  <c r="B22" i="90"/>
  <c r="B14" i="90"/>
  <c r="B13" i="90"/>
  <c r="B12" i="90"/>
  <c r="B9" i="90"/>
  <c r="B8" i="90"/>
  <c r="B7" i="90"/>
  <c r="B6" i="90"/>
  <c r="B24" i="89"/>
  <c r="F21" i="89"/>
  <c r="E21" i="89"/>
  <c r="D21" i="89"/>
  <c r="C21" i="89"/>
  <c r="B21" i="89"/>
  <c r="A21" i="89"/>
  <c r="F19" i="89"/>
  <c r="E19" i="89"/>
  <c r="D19" i="89"/>
  <c r="C19" i="89"/>
  <c r="B19" i="89"/>
  <c r="A19" i="89"/>
  <c r="B15" i="89"/>
  <c r="B14" i="89"/>
  <c r="B13" i="89"/>
  <c r="B12" i="89"/>
  <c r="B9" i="89"/>
  <c r="B8" i="89"/>
  <c r="B7" i="89"/>
  <c r="B6" i="89"/>
  <c r="B24" i="88"/>
  <c r="F21" i="88"/>
  <c r="E21" i="88"/>
  <c r="D21" i="88"/>
  <c r="C21" i="88"/>
  <c r="B21" i="88"/>
  <c r="A21" i="88"/>
  <c r="F19" i="88"/>
  <c r="E19" i="88"/>
  <c r="D19" i="88"/>
  <c r="C19" i="88"/>
  <c r="B19" i="88"/>
  <c r="A19" i="88"/>
  <c r="B15" i="88"/>
  <c r="B14" i="88"/>
  <c r="B13" i="88"/>
  <c r="B12" i="88"/>
  <c r="B9" i="88"/>
  <c r="B8" i="88"/>
  <c r="B7" i="88"/>
  <c r="B6" i="88"/>
  <c r="B22" i="87"/>
  <c r="F19" i="87"/>
  <c r="E19" i="87"/>
  <c r="D19" i="87"/>
  <c r="C19" i="87"/>
  <c r="B19" i="87"/>
  <c r="A19" i="87"/>
  <c r="B15" i="87"/>
  <c r="B14" i="87"/>
  <c r="B13" i="87"/>
  <c r="B12" i="87"/>
  <c r="B9" i="87"/>
  <c r="B8" i="87"/>
  <c r="B7" i="87"/>
  <c r="B6" i="87"/>
  <c r="B21" i="86"/>
  <c r="F18" i="86"/>
  <c r="E18" i="86"/>
  <c r="D18" i="86"/>
  <c r="C18" i="86"/>
  <c r="B18" i="86"/>
  <c r="A18" i="86"/>
  <c r="B14" i="86"/>
  <c r="B13" i="86"/>
  <c r="B12" i="86"/>
  <c r="B9" i="86"/>
  <c r="B8" i="86"/>
  <c r="B7" i="86"/>
  <c r="B6" i="86"/>
  <c r="B20" i="85"/>
  <c r="D16" i="85"/>
  <c r="B16" i="85"/>
  <c r="D15" i="85"/>
  <c r="B15" i="85"/>
  <c r="D14" i="85"/>
  <c r="B14" i="85"/>
  <c r="D13" i="85"/>
  <c r="B13" i="85"/>
  <c r="B12" i="85"/>
  <c r="B9" i="85"/>
  <c r="B8" i="85"/>
  <c r="B7" i="85"/>
  <c r="B6" i="85"/>
  <c r="B23" i="84"/>
  <c r="F20" i="84"/>
  <c r="E20" i="84"/>
  <c r="D20" i="84"/>
  <c r="C20" i="84"/>
  <c r="B20" i="84"/>
  <c r="A20" i="84"/>
  <c r="F18" i="84"/>
  <c r="E18" i="84"/>
  <c r="D18" i="84"/>
  <c r="C18" i="84"/>
  <c r="B18" i="84"/>
  <c r="A18" i="84"/>
  <c r="B14" i="84"/>
  <c r="B13" i="84"/>
  <c r="B12" i="84"/>
  <c r="B9" i="84"/>
  <c r="B8" i="84"/>
  <c r="B7" i="84"/>
  <c r="B6" i="84"/>
  <c r="B21" i="83"/>
  <c r="B20" i="83"/>
  <c r="D16" i="83"/>
  <c r="B16" i="83"/>
  <c r="D15" i="83"/>
  <c r="B15" i="83"/>
  <c r="D14" i="83"/>
  <c r="B14" i="83"/>
  <c r="D13" i="83"/>
  <c r="B13" i="83"/>
  <c r="D12" i="83"/>
  <c r="B12" i="83"/>
  <c r="B9" i="83"/>
  <c r="B8" i="83"/>
  <c r="B7" i="83"/>
  <c r="B6" i="83"/>
  <c r="B18" i="82"/>
  <c r="B14" i="82"/>
  <c r="B13" i="82"/>
  <c r="B12" i="82"/>
  <c r="B9" i="82"/>
  <c r="B8" i="82"/>
  <c r="B7" i="82"/>
  <c r="B6" i="82"/>
  <c r="B31" i="81"/>
  <c r="C28" i="81"/>
  <c r="B28" i="81"/>
  <c r="A28" i="81"/>
  <c r="F24" i="81"/>
  <c r="E24" i="81"/>
  <c r="D24" i="81"/>
  <c r="C24" i="81"/>
  <c r="B24" i="81"/>
  <c r="A24" i="81"/>
  <c r="F22" i="81"/>
  <c r="E22" i="81"/>
  <c r="D22" i="81"/>
  <c r="C22" i="81"/>
  <c r="B22" i="81"/>
  <c r="A22" i="81"/>
  <c r="F20" i="81"/>
  <c r="E20" i="81"/>
  <c r="D20" i="81"/>
  <c r="C20" i="81"/>
  <c r="B20" i="81"/>
  <c r="A20" i="81"/>
  <c r="B16" i="81"/>
  <c r="B15" i="81"/>
  <c r="D14" i="81"/>
  <c r="B14" i="81"/>
  <c r="D13" i="81"/>
  <c r="B13" i="81"/>
  <c r="D12" i="81"/>
  <c r="B12" i="81"/>
  <c r="B9" i="81"/>
  <c r="B8" i="81"/>
  <c r="B7" i="81"/>
  <c r="B6" i="81"/>
  <c r="C22" i="80"/>
  <c r="B22" i="80"/>
  <c r="H18" i="80"/>
  <c r="G18" i="80"/>
  <c r="F18" i="80"/>
  <c r="E18" i="80"/>
  <c r="D18" i="80"/>
  <c r="C18" i="80"/>
  <c r="D14" i="80"/>
  <c r="B14" i="80"/>
  <c r="D13" i="80"/>
  <c r="B13" i="80"/>
  <c r="D12" i="80"/>
  <c r="B12" i="80"/>
  <c r="B9" i="80"/>
  <c r="B8" i="80"/>
  <c r="B7" i="80"/>
  <c r="B6" i="80"/>
  <c r="B13" i="79"/>
  <c r="B12" i="79"/>
  <c r="B9" i="79"/>
  <c r="B8" i="79"/>
  <c r="B7" i="79"/>
  <c r="B6" i="79"/>
  <c r="B24" i="78"/>
  <c r="F21" i="78"/>
  <c r="E21" i="78"/>
  <c r="D21" i="78"/>
  <c r="C21" i="78"/>
  <c r="B21" i="78"/>
  <c r="A21" i="78"/>
  <c r="F19" i="78"/>
  <c r="E19" i="78"/>
  <c r="D19" i="78"/>
  <c r="C19" i="78"/>
  <c r="B19" i="78"/>
  <c r="A19" i="78"/>
  <c r="B15" i="78"/>
  <c r="B14" i="78"/>
  <c r="B13" i="78"/>
  <c r="B12" i="78"/>
  <c r="B9" i="78"/>
  <c r="B8" i="78"/>
  <c r="B7" i="78"/>
  <c r="B6" i="78"/>
  <c r="B27" i="77"/>
  <c r="F24" i="77"/>
  <c r="E24" i="77"/>
  <c r="D24" i="77"/>
  <c r="C24" i="77"/>
  <c r="B24" i="77"/>
  <c r="A24" i="77"/>
  <c r="F22" i="77"/>
  <c r="E22" i="77"/>
  <c r="D22" i="77"/>
  <c r="C22" i="77"/>
  <c r="B22" i="77"/>
  <c r="A22" i="77"/>
  <c r="F20" i="77"/>
  <c r="E20" i="77"/>
  <c r="D20" i="77"/>
  <c r="C20" i="77"/>
  <c r="B20" i="77"/>
  <c r="A20" i="77"/>
  <c r="D16" i="77"/>
  <c r="B16" i="77"/>
  <c r="D15" i="77"/>
  <c r="B15" i="77"/>
  <c r="D14" i="77"/>
  <c r="B14" i="77"/>
  <c r="D13" i="77"/>
  <c r="B13" i="77"/>
  <c r="D12" i="77"/>
  <c r="B12" i="77"/>
  <c r="B9" i="77"/>
  <c r="B8" i="77"/>
  <c r="B7" i="77"/>
  <c r="B6" i="77"/>
  <c r="B26" i="76"/>
  <c r="B23" i="76"/>
  <c r="A23" i="76"/>
  <c r="F19" i="76"/>
  <c r="E19" i="76"/>
  <c r="D19" i="76"/>
  <c r="C19" i="76"/>
  <c r="B19" i="76"/>
  <c r="A19" i="76"/>
  <c r="B14" i="76"/>
  <c r="B13" i="76"/>
  <c r="B12" i="76"/>
  <c r="B9" i="76"/>
  <c r="B8" i="76"/>
  <c r="B7" i="76"/>
  <c r="B6" i="76"/>
  <c r="A23" i="75"/>
  <c r="F21" i="75"/>
  <c r="E21" i="75"/>
  <c r="D21" i="75"/>
  <c r="C21" i="75"/>
  <c r="B21" i="75"/>
  <c r="A21" i="75"/>
  <c r="F19" i="75"/>
  <c r="E19" i="75"/>
  <c r="D19" i="75"/>
  <c r="C19" i="75"/>
  <c r="B19" i="75"/>
  <c r="A19" i="75"/>
  <c r="B15" i="75"/>
  <c r="B14" i="75"/>
  <c r="B13" i="75"/>
  <c r="B12" i="75"/>
  <c r="B9" i="75"/>
  <c r="B8" i="75"/>
  <c r="B7" i="75"/>
  <c r="B6" i="75"/>
  <c r="B19" i="74"/>
  <c r="A19" i="74"/>
  <c r="F15" i="74"/>
  <c r="E15" i="74"/>
  <c r="D15" i="74"/>
  <c r="C15" i="74"/>
  <c r="B15" i="74"/>
  <c r="A15" i="74"/>
  <c r="B11" i="74"/>
  <c r="B9" i="74"/>
  <c r="B8" i="74"/>
  <c r="B7" i="74"/>
  <c r="B6" i="74"/>
  <c r="B29" i="73"/>
  <c r="B26" i="73"/>
  <c r="A26" i="73"/>
  <c r="F22" i="73"/>
  <c r="E22" i="73"/>
  <c r="D22" i="73"/>
  <c r="C22" i="73"/>
  <c r="B22" i="73"/>
  <c r="A22" i="73"/>
  <c r="F20" i="73"/>
  <c r="E20" i="73"/>
  <c r="D20" i="73"/>
  <c r="C20" i="73"/>
  <c r="B20" i="73"/>
  <c r="A20" i="73"/>
  <c r="F18" i="73"/>
  <c r="E18" i="73"/>
  <c r="D18" i="73"/>
  <c r="C18" i="73"/>
  <c r="B18" i="73"/>
  <c r="A18" i="73"/>
  <c r="D14" i="73"/>
  <c r="B14" i="73"/>
  <c r="H13" i="73"/>
  <c r="F13" i="73"/>
  <c r="D13" i="73"/>
  <c r="B13" i="73"/>
  <c r="D12" i="73"/>
  <c r="B12" i="73"/>
  <c r="B9" i="73"/>
  <c r="B8" i="73"/>
  <c r="B7" i="73"/>
  <c r="B6" i="73"/>
  <c r="B21" i="72"/>
  <c r="F18" i="72"/>
  <c r="E18" i="72"/>
  <c r="D18" i="72"/>
  <c r="C18" i="72"/>
  <c r="B18" i="72"/>
  <c r="A18" i="72"/>
  <c r="D14" i="72"/>
  <c r="B14" i="72"/>
  <c r="D13" i="72"/>
  <c r="B13" i="72"/>
  <c r="D12" i="72"/>
  <c r="B12" i="72"/>
  <c r="B8" i="72"/>
  <c r="B7" i="72"/>
  <c r="B6" i="72"/>
  <c r="C25" i="71"/>
  <c r="B25" i="71"/>
  <c r="A25" i="71"/>
  <c r="H21" i="71"/>
  <c r="G21" i="71"/>
  <c r="F21" i="71"/>
  <c r="E21" i="71"/>
  <c r="D21" i="71"/>
  <c r="C21" i="71"/>
  <c r="H19" i="71"/>
  <c r="G19" i="71"/>
  <c r="F19" i="71"/>
  <c r="E19" i="71"/>
  <c r="D19" i="71"/>
  <c r="C19" i="71"/>
  <c r="B15" i="71"/>
  <c r="B14" i="71"/>
  <c r="B13" i="71"/>
  <c r="B12" i="71"/>
  <c r="B9" i="71"/>
  <c r="B8" i="71"/>
  <c r="B7" i="71"/>
  <c r="B6" i="71"/>
  <c r="D24" i="70"/>
  <c r="C24" i="70"/>
  <c r="B24" i="70"/>
  <c r="A24" i="70"/>
  <c r="H20" i="70"/>
  <c r="G20" i="70"/>
  <c r="F20" i="70"/>
  <c r="E20" i="70"/>
  <c r="D20" i="70"/>
  <c r="C20" i="70"/>
  <c r="H18" i="70"/>
  <c r="G18" i="70"/>
  <c r="F18" i="70"/>
  <c r="E18" i="70"/>
  <c r="D18" i="70"/>
  <c r="C18" i="70"/>
  <c r="D14" i="70"/>
  <c r="B14" i="70"/>
  <c r="D13" i="70"/>
  <c r="B13" i="70"/>
  <c r="D12" i="70"/>
  <c r="B12" i="70"/>
  <c r="B9" i="70"/>
  <c r="B8" i="70"/>
  <c r="B7" i="70"/>
  <c r="B6" i="70"/>
  <c r="B13" i="69"/>
  <c r="B12" i="69"/>
  <c r="B9" i="69"/>
  <c r="B8" i="69"/>
  <c r="B7" i="69"/>
  <c r="B6" i="69"/>
  <c r="B13" i="68"/>
  <c r="B12" i="68"/>
  <c r="B9" i="68"/>
  <c r="B8" i="68"/>
  <c r="B7" i="68"/>
  <c r="B6" i="68"/>
  <c r="B13" i="67"/>
  <c r="B12" i="67"/>
  <c r="B9" i="67"/>
  <c r="B8" i="67"/>
  <c r="B7" i="67"/>
  <c r="B6" i="67"/>
  <c r="C25" i="66"/>
  <c r="B25" i="66"/>
  <c r="A25" i="66"/>
  <c r="H21" i="66"/>
  <c r="G21" i="66"/>
  <c r="F21" i="66"/>
  <c r="E21" i="66"/>
  <c r="D21" i="66"/>
  <c r="C21" i="66"/>
  <c r="H19" i="66"/>
  <c r="G19" i="66"/>
  <c r="F19" i="66"/>
  <c r="E19" i="66"/>
  <c r="D19" i="66"/>
  <c r="C19" i="66"/>
  <c r="B15" i="66"/>
  <c r="B14" i="66"/>
  <c r="B13" i="66"/>
  <c r="B12" i="66"/>
  <c r="B9" i="66"/>
  <c r="B8" i="66"/>
  <c r="B7" i="66"/>
  <c r="B6" i="66"/>
  <c r="C26" i="65"/>
  <c r="B26" i="65"/>
  <c r="A26" i="65"/>
  <c r="H22" i="65"/>
  <c r="G22" i="65"/>
  <c r="F22" i="65"/>
  <c r="E22" i="65"/>
  <c r="D22" i="65"/>
  <c r="C22" i="65"/>
  <c r="H20" i="65"/>
  <c r="G20" i="65"/>
  <c r="F20" i="65"/>
  <c r="E20" i="65"/>
  <c r="D20" i="65"/>
  <c r="C20" i="65"/>
  <c r="H18" i="65"/>
  <c r="G18" i="65"/>
  <c r="F18" i="65"/>
  <c r="E18" i="65"/>
  <c r="D18" i="65"/>
  <c r="C18" i="65"/>
  <c r="F14" i="65"/>
  <c r="D14" i="65"/>
  <c r="B14" i="65"/>
  <c r="F13" i="65"/>
  <c r="D13" i="65"/>
  <c r="B13" i="65"/>
  <c r="D12" i="65"/>
  <c r="B12" i="65"/>
  <c r="B9" i="65"/>
  <c r="B8" i="65"/>
  <c r="B7" i="65"/>
  <c r="B6" i="65"/>
  <c r="B12" i="64"/>
  <c r="B9" i="64"/>
  <c r="B8" i="64"/>
  <c r="B7" i="64"/>
  <c r="B6" i="64"/>
  <c r="B13" i="63"/>
  <c r="B12" i="63"/>
  <c r="B9" i="63"/>
  <c r="B8" i="63"/>
  <c r="B7" i="63"/>
  <c r="B6" i="63"/>
  <c r="B13" i="62"/>
  <c r="B12" i="62"/>
  <c r="B9" i="62"/>
  <c r="B8" i="62"/>
  <c r="B7" i="62"/>
  <c r="B6" i="62"/>
  <c r="B14" i="61"/>
  <c r="B13" i="61"/>
  <c r="B12" i="61"/>
  <c r="B9" i="61"/>
  <c r="B8" i="61"/>
  <c r="B7" i="61"/>
  <c r="B6" i="61"/>
  <c r="C25" i="60"/>
  <c r="B25" i="60"/>
  <c r="A25" i="60"/>
  <c r="H21" i="60"/>
  <c r="G21" i="60"/>
  <c r="F21" i="60"/>
  <c r="E21" i="60"/>
  <c r="D21" i="60"/>
  <c r="C21" i="60"/>
  <c r="H19" i="60"/>
  <c r="G19" i="60"/>
  <c r="F19" i="60"/>
  <c r="E19" i="60"/>
  <c r="D19" i="60"/>
  <c r="C19" i="60"/>
  <c r="B15" i="60"/>
  <c r="B14" i="60"/>
  <c r="B13" i="60"/>
  <c r="B12" i="60"/>
  <c r="B9" i="60"/>
  <c r="B8" i="60"/>
  <c r="B7" i="60"/>
  <c r="B6" i="60"/>
  <c r="D25" i="59"/>
  <c r="C25" i="59"/>
  <c r="B25" i="59"/>
  <c r="A25" i="59"/>
  <c r="H21" i="59"/>
  <c r="G21" i="59"/>
  <c r="F21" i="59"/>
  <c r="E21" i="59"/>
  <c r="D21" i="59"/>
  <c r="C21" i="59"/>
  <c r="H19" i="59"/>
  <c r="G19" i="59"/>
  <c r="F19" i="59"/>
  <c r="E19" i="59"/>
  <c r="D19" i="59"/>
  <c r="C19" i="59"/>
  <c r="B15" i="59"/>
  <c r="B14" i="59"/>
  <c r="B13" i="59"/>
  <c r="B12" i="59"/>
  <c r="B9" i="59"/>
  <c r="B8" i="59"/>
  <c r="B7" i="59"/>
  <c r="B6" i="59"/>
  <c r="C25" i="58"/>
  <c r="B25" i="58"/>
  <c r="A25" i="58"/>
  <c r="H21" i="58"/>
  <c r="G21" i="58"/>
  <c r="F21" i="58"/>
  <c r="E21" i="58"/>
  <c r="D21" i="58"/>
  <c r="C21" i="58"/>
  <c r="H19" i="58"/>
  <c r="G19" i="58"/>
  <c r="F19" i="58"/>
  <c r="E19" i="58"/>
  <c r="D19" i="58"/>
  <c r="C19" i="58"/>
  <c r="B15" i="58"/>
  <c r="B14" i="58"/>
  <c r="B13" i="58"/>
  <c r="B12" i="58"/>
  <c r="B9" i="58"/>
  <c r="B8" i="58"/>
  <c r="B7" i="58"/>
  <c r="B6" i="58"/>
  <c r="F20" i="57"/>
  <c r="E20" i="57"/>
  <c r="D20" i="57"/>
  <c r="C20" i="57"/>
  <c r="B20" i="57"/>
  <c r="A20" i="57"/>
  <c r="F18" i="57"/>
  <c r="E18" i="57"/>
  <c r="D18" i="57"/>
  <c r="C18" i="57"/>
  <c r="B18" i="57"/>
  <c r="A18" i="57"/>
  <c r="D14" i="57"/>
  <c r="B14" i="57"/>
  <c r="D13" i="57"/>
  <c r="B13" i="57"/>
  <c r="D12" i="57"/>
  <c r="B12" i="57"/>
  <c r="B9" i="57"/>
  <c r="B8" i="57"/>
  <c r="B7" i="57"/>
  <c r="B6" i="57"/>
  <c r="B25" i="56"/>
  <c r="F22" i="56"/>
  <c r="E22" i="56"/>
  <c r="D22" i="56"/>
  <c r="C22" i="56"/>
  <c r="B22" i="56"/>
  <c r="A22" i="56"/>
  <c r="F20" i="56"/>
  <c r="E20" i="56"/>
  <c r="D20" i="56"/>
  <c r="C20" i="56"/>
  <c r="B20" i="56"/>
  <c r="A20" i="56"/>
  <c r="F18" i="56"/>
  <c r="E18" i="56"/>
  <c r="D18" i="56"/>
  <c r="C18" i="56"/>
  <c r="B18" i="56"/>
  <c r="A18" i="56"/>
  <c r="H14" i="56"/>
  <c r="F14" i="56"/>
  <c r="D14" i="56"/>
  <c r="B14" i="56"/>
  <c r="H13" i="56"/>
  <c r="F13" i="56"/>
  <c r="D13" i="56"/>
  <c r="B13" i="56"/>
  <c r="D12" i="56"/>
  <c r="B12" i="56"/>
  <c r="B9" i="56"/>
  <c r="B8" i="56"/>
  <c r="B7" i="56"/>
  <c r="B6" i="56"/>
  <c r="B12" i="55"/>
  <c r="B9" i="55"/>
  <c r="B8" i="55"/>
  <c r="B7" i="55"/>
  <c r="B6" i="55"/>
  <c r="B13" i="54"/>
  <c r="B12" i="54"/>
  <c r="B9" i="54"/>
  <c r="B8" i="54"/>
  <c r="B7" i="54"/>
  <c r="B6" i="54"/>
  <c r="B28" i="53"/>
  <c r="C25" i="53"/>
  <c r="B25" i="53"/>
  <c r="A25" i="53"/>
  <c r="H21" i="53"/>
  <c r="G21" i="53"/>
  <c r="F21" i="53"/>
  <c r="E21" i="53"/>
  <c r="D21" i="53"/>
  <c r="C21" i="53"/>
  <c r="H19" i="53"/>
  <c r="G19" i="53"/>
  <c r="F19" i="53"/>
  <c r="E19" i="53"/>
  <c r="D19" i="53"/>
  <c r="C19" i="53"/>
  <c r="B15" i="53"/>
  <c r="B14" i="53"/>
  <c r="B13" i="53"/>
  <c r="B12" i="53"/>
  <c r="B9" i="53"/>
  <c r="B8" i="53"/>
  <c r="B7" i="53"/>
  <c r="B6" i="53"/>
  <c r="B13" i="52"/>
  <c r="B12" i="52"/>
  <c r="B9" i="52"/>
  <c r="B8" i="52"/>
  <c r="B7" i="52"/>
  <c r="B6" i="52"/>
  <c r="C25" i="51"/>
  <c r="B25" i="51"/>
  <c r="A25" i="51"/>
  <c r="H21" i="51"/>
  <c r="G21" i="51"/>
  <c r="F21" i="51"/>
  <c r="E21" i="51"/>
  <c r="D21" i="51"/>
  <c r="C21" i="51"/>
  <c r="H19" i="51"/>
  <c r="G19" i="51"/>
  <c r="F19" i="51"/>
  <c r="E19" i="51"/>
  <c r="D19" i="51"/>
  <c r="C19" i="51"/>
  <c r="B15" i="51"/>
  <c r="B14" i="51"/>
  <c r="B13" i="51"/>
  <c r="B12" i="51"/>
  <c r="B9" i="51"/>
  <c r="B8" i="51"/>
  <c r="B7" i="51"/>
  <c r="B6" i="51"/>
  <c r="B28" i="50"/>
  <c r="C25" i="50"/>
  <c r="B25" i="50"/>
  <c r="A25" i="50"/>
  <c r="H21" i="50"/>
  <c r="G21" i="50"/>
  <c r="F21" i="50"/>
  <c r="E21" i="50"/>
  <c r="D21" i="50"/>
  <c r="C21" i="50"/>
  <c r="H19" i="50"/>
  <c r="G19" i="50"/>
  <c r="F19" i="50"/>
  <c r="E19" i="50"/>
  <c r="D19" i="50"/>
  <c r="C19" i="50"/>
  <c r="B15" i="50"/>
  <c r="B14" i="50"/>
  <c r="B13" i="50"/>
  <c r="B12" i="50"/>
  <c r="B9" i="50"/>
  <c r="B8" i="50"/>
  <c r="B7" i="50"/>
  <c r="B6" i="50"/>
  <c r="B13" i="49"/>
  <c r="B12" i="49"/>
  <c r="B9" i="49"/>
  <c r="B8" i="49"/>
  <c r="B7" i="49"/>
  <c r="B6" i="49"/>
  <c r="B28" i="48"/>
  <c r="C25" i="48"/>
  <c r="B25" i="48"/>
  <c r="A25" i="48"/>
  <c r="H21" i="48"/>
  <c r="G21" i="48"/>
  <c r="F21" i="48"/>
  <c r="E21" i="48"/>
  <c r="D21" i="48"/>
  <c r="C21" i="48"/>
  <c r="H19" i="48"/>
  <c r="G19" i="48"/>
  <c r="F19" i="48"/>
  <c r="E19" i="48"/>
  <c r="D19" i="48"/>
  <c r="C19" i="48"/>
  <c r="B15" i="48"/>
  <c r="B14" i="48"/>
  <c r="B13" i="48"/>
  <c r="B12" i="48"/>
  <c r="B9" i="48"/>
  <c r="B8" i="48"/>
  <c r="B7" i="48"/>
  <c r="B6" i="48"/>
  <c r="B18" i="47"/>
  <c r="B17" i="47"/>
  <c r="B9" i="47"/>
  <c r="B8" i="47"/>
  <c r="B7" i="47"/>
  <c r="B6" i="47"/>
  <c r="F14" i="46"/>
  <c r="D14" i="46"/>
  <c r="B14" i="46"/>
  <c r="F13" i="46"/>
  <c r="D13" i="46"/>
  <c r="B13" i="46"/>
  <c r="D12" i="46"/>
  <c r="B12" i="46"/>
  <c r="B9" i="46"/>
  <c r="B8" i="46"/>
  <c r="B7" i="46"/>
  <c r="B6" i="46"/>
  <c r="B16" i="45"/>
  <c r="C13" i="45"/>
  <c r="B13" i="45"/>
  <c r="A13" i="45"/>
  <c r="B9" i="45"/>
  <c r="B8" i="45"/>
  <c r="B7" i="45"/>
  <c r="B6" i="45"/>
  <c r="B29" i="44"/>
  <c r="C26" i="44"/>
  <c r="B26" i="44"/>
  <c r="A26" i="44"/>
  <c r="F22" i="44"/>
  <c r="E22" i="44"/>
  <c r="D22" i="44"/>
  <c r="C22" i="44"/>
  <c r="B22" i="44"/>
  <c r="A22" i="44"/>
  <c r="F20" i="44"/>
  <c r="E20" i="44"/>
  <c r="D20" i="44"/>
  <c r="C20" i="44"/>
  <c r="B20" i="44"/>
  <c r="A20" i="44"/>
  <c r="F18" i="44"/>
  <c r="E18" i="44"/>
  <c r="D18" i="44"/>
  <c r="C18" i="44"/>
  <c r="B18" i="44"/>
  <c r="A18" i="44"/>
  <c r="F14" i="44"/>
  <c r="D14" i="44"/>
  <c r="B14" i="44"/>
  <c r="F13" i="44"/>
  <c r="D13" i="44"/>
  <c r="B13" i="44"/>
  <c r="D12" i="44"/>
  <c r="B12" i="44"/>
  <c r="B9" i="44"/>
  <c r="B8" i="44"/>
  <c r="B7" i="44"/>
  <c r="B6" i="44"/>
  <c r="B13" i="43"/>
  <c r="B12" i="43"/>
  <c r="B9" i="43"/>
  <c r="B8" i="43"/>
  <c r="B7" i="43"/>
  <c r="B6" i="43"/>
  <c r="B14" i="42"/>
  <c r="B13" i="42"/>
  <c r="B12" i="42"/>
  <c r="B9" i="42"/>
  <c r="B8" i="42"/>
  <c r="B7" i="42"/>
  <c r="B6" i="42"/>
  <c r="C25" i="41"/>
  <c r="B25" i="41"/>
  <c r="A25" i="41"/>
  <c r="H21" i="41"/>
  <c r="G21" i="41"/>
  <c r="F21" i="41"/>
  <c r="E21" i="41"/>
  <c r="D21" i="41"/>
  <c r="C21" i="41"/>
  <c r="H19" i="41"/>
  <c r="G19" i="41"/>
  <c r="F19" i="41"/>
  <c r="E19" i="41"/>
  <c r="D19" i="41"/>
  <c r="C19" i="41"/>
  <c r="B15" i="41"/>
  <c r="B14" i="41"/>
  <c r="B13" i="41"/>
  <c r="B12" i="41"/>
  <c r="B9" i="41"/>
  <c r="B8" i="41"/>
  <c r="B7" i="41"/>
  <c r="B6" i="41"/>
  <c r="B22" i="40"/>
  <c r="C19" i="40"/>
  <c r="B19" i="40"/>
  <c r="A19" i="40"/>
  <c r="D14" i="40"/>
  <c r="B14" i="40"/>
  <c r="D13" i="40"/>
  <c r="B13" i="40"/>
  <c r="D12" i="40"/>
  <c r="B12" i="40"/>
  <c r="B9" i="40"/>
  <c r="B8" i="40"/>
  <c r="B7" i="40"/>
  <c r="B6" i="40"/>
  <c r="B21" i="39"/>
  <c r="C18" i="39"/>
  <c r="B18" i="39"/>
  <c r="A18" i="39"/>
  <c r="D14" i="39"/>
  <c r="B14" i="39"/>
  <c r="D13" i="39"/>
  <c r="B13" i="39"/>
  <c r="D12" i="39"/>
  <c r="B12" i="39"/>
  <c r="B9" i="39"/>
  <c r="B8" i="39"/>
  <c r="B7" i="39"/>
  <c r="B6" i="39"/>
  <c r="B21" i="38"/>
  <c r="C18" i="38"/>
  <c r="B18" i="38"/>
  <c r="A18" i="38"/>
  <c r="D14" i="38"/>
  <c r="B14" i="38"/>
  <c r="D13" i="38"/>
  <c r="B13" i="38"/>
  <c r="D12" i="38"/>
  <c r="B12" i="38"/>
  <c r="B9" i="38"/>
  <c r="B8" i="38"/>
  <c r="B7" i="38"/>
  <c r="B6" i="38"/>
  <c r="B27" i="37"/>
  <c r="C24" i="37"/>
  <c r="B24" i="37"/>
  <c r="A24" i="37"/>
  <c r="H20" i="37"/>
  <c r="G20" i="37"/>
  <c r="F20" i="37"/>
  <c r="E20" i="37"/>
  <c r="D20" i="37"/>
  <c r="C20" i="37"/>
  <c r="H18" i="37"/>
  <c r="G18" i="37"/>
  <c r="F18" i="37"/>
  <c r="E18" i="37"/>
  <c r="D18" i="37"/>
  <c r="C18" i="37"/>
  <c r="D14" i="37"/>
  <c r="B14" i="37"/>
  <c r="D13" i="37"/>
  <c r="B13" i="37"/>
  <c r="D12" i="37"/>
  <c r="B12" i="37"/>
  <c r="B9" i="37"/>
  <c r="B8" i="37"/>
  <c r="B7" i="37"/>
  <c r="B6" i="37"/>
  <c r="B27" i="36"/>
  <c r="C24" i="36"/>
  <c r="B24" i="36"/>
  <c r="A24" i="36"/>
  <c r="F20" i="36"/>
  <c r="E20" i="36"/>
  <c r="D20" i="36"/>
  <c r="C20" i="36"/>
  <c r="B20" i="36"/>
  <c r="A20" i="36"/>
  <c r="F18" i="36"/>
  <c r="E18" i="36"/>
  <c r="D18" i="36"/>
  <c r="C18" i="36"/>
  <c r="B18" i="36"/>
  <c r="A18" i="36"/>
  <c r="D14" i="36"/>
  <c r="B14" i="36"/>
  <c r="D13" i="36"/>
  <c r="B13" i="36"/>
  <c r="D12" i="36"/>
  <c r="B12" i="36"/>
  <c r="B9" i="36"/>
  <c r="B8" i="36"/>
  <c r="B7" i="36"/>
  <c r="B6" i="36"/>
  <c r="B27" i="35"/>
  <c r="C24" i="35"/>
  <c r="B24" i="35"/>
  <c r="A24" i="35"/>
  <c r="F20" i="35"/>
  <c r="E20" i="35"/>
  <c r="D20" i="35"/>
  <c r="C20" i="35"/>
  <c r="B20" i="35"/>
  <c r="A20" i="35"/>
  <c r="F18" i="35"/>
  <c r="E18" i="35"/>
  <c r="D18" i="35"/>
  <c r="C18" i="35"/>
  <c r="B18" i="35"/>
  <c r="A18" i="35"/>
  <c r="D14" i="35"/>
  <c r="B14" i="35"/>
  <c r="D13" i="35"/>
  <c r="B13" i="35"/>
  <c r="D12" i="35"/>
  <c r="B12" i="35"/>
  <c r="B9" i="35"/>
  <c r="B8" i="35"/>
  <c r="B7" i="35"/>
  <c r="B6" i="35"/>
  <c r="B18" i="34"/>
  <c r="D14" i="34"/>
  <c r="B14" i="34"/>
  <c r="D13" i="34"/>
  <c r="B13" i="34"/>
  <c r="D12" i="34"/>
  <c r="B12" i="34"/>
  <c r="B9" i="34"/>
  <c r="B8" i="34"/>
  <c r="B7" i="34"/>
  <c r="B6" i="34"/>
  <c r="C24" i="33"/>
  <c r="B24" i="33"/>
  <c r="A24" i="33"/>
  <c r="H20" i="33"/>
  <c r="G20" i="33"/>
  <c r="F20" i="33"/>
  <c r="E20" i="33"/>
  <c r="D20" i="33"/>
  <c r="C20" i="33"/>
  <c r="H18" i="33"/>
  <c r="G18" i="33"/>
  <c r="F18" i="33"/>
  <c r="E18" i="33"/>
  <c r="D18" i="33"/>
  <c r="C18" i="33"/>
  <c r="D14" i="33"/>
  <c r="B14" i="33"/>
  <c r="D13" i="33"/>
  <c r="B13" i="33"/>
  <c r="D12" i="33"/>
  <c r="B12" i="33"/>
  <c r="B9" i="33"/>
  <c r="B8" i="33"/>
  <c r="B7" i="33"/>
  <c r="B6" i="33"/>
  <c r="B28" i="32"/>
  <c r="D25" i="32"/>
  <c r="C25" i="32"/>
  <c r="B25" i="32"/>
  <c r="A25" i="32"/>
  <c r="H21" i="32"/>
  <c r="G21" i="32"/>
  <c r="F21" i="32"/>
  <c r="E21" i="32"/>
  <c r="D21" i="32"/>
  <c r="C21" i="32"/>
  <c r="H19" i="32"/>
  <c r="G19" i="32"/>
  <c r="F19" i="32"/>
  <c r="E19" i="32"/>
  <c r="D19" i="32"/>
  <c r="C19" i="32"/>
  <c r="B15" i="32"/>
  <c r="B14" i="32"/>
  <c r="B12" i="32"/>
  <c r="B9" i="32"/>
  <c r="B8" i="32"/>
  <c r="B7" i="32"/>
  <c r="B6" i="32"/>
  <c r="C23" i="31"/>
  <c r="B23" i="31"/>
  <c r="A23" i="31"/>
  <c r="H19" i="31"/>
  <c r="G19" i="31"/>
  <c r="F19" i="31"/>
  <c r="E19" i="31"/>
  <c r="D19" i="31"/>
  <c r="C19" i="31"/>
  <c r="B15" i="31"/>
  <c r="B14" i="31"/>
  <c r="B13" i="31"/>
  <c r="B12" i="31"/>
  <c r="B9" i="31"/>
  <c r="B8" i="31"/>
  <c r="B7" i="31"/>
  <c r="B6" i="31"/>
  <c r="B27" i="30"/>
  <c r="C24" i="30"/>
  <c r="B24" i="30"/>
  <c r="A24" i="30"/>
  <c r="H20" i="30"/>
  <c r="G20" i="30"/>
  <c r="F20" i="30"/>
  <c r="E20" i="30"/>
  <c r="D20" i="30"/>
  <c r="C20" i="30"/>
  <c r="H18" i="30"/>
  <c r="G18" i="30"/>
  <c r="F18" i="30"/>
  <c r="E18" i="30"/>
  <c r="D18" i="30"/>
  <c r="C18" i="30"/>
  <c r="D14" i="30"/>
  <c r="B14" i="30"/>
  <c r="D13" i="30"/>
  <c r="B13" i="30"/>
  <c r="D12" i="30"/>
  <c r="B12" i="30"/>
  <c r="B9" i="30"/>
  <c r="B8" i="30"/>
  <c r="B7" i="30"/>
  <c r="B6" i="30"/>
  <c r="C24" i="29"/>
  <c r="B24" i="29"/>
  <c r="A24" i="29"/>
  <c r="H20" i="29"/>
  <c r="G20" i="29"/>
  <c r="F20" i="29"/>
  <c r="E20" i="29"/>
  <c r="D20" i="29"/>
  <c r="C20" i="29"/>
  <c r="H18" i="29"/>
  <c r="G18" i="29"/>
  <c r="F18" i="29"/>
  <c r="E18" i="29"/>
  <c r="D18" i="29"/>
  <c r="C18" i="29"/>
  <c r="D14" i="29"/>
  <c r="B14" i="29"/>
  <c r="D13" i="29"/>
  <c r="B13" i="29"/>
  <c r="D12" i="29"/>
  <c r="B12" i="29"/>
  <c r="B9" i="29"/>
  <c r="B8" i="29"/>
  <c r="B7" i="29"/>
  <c r="B6" i="29"/>
  <c r="C25" i="28"/>
  <c r="B25" i="28"/>
  <c r="A25" i="28"/>
  <c r="H21" i="28"/>
  <c r="G21" i="28"/>
  <c r="F21" i="28"/>
  <c r="E21" i="28"/>
  <c r="D21" i="28"/>
  <c r="C21" i="28"/>
  <c r="H19" i="28"/>
  <c r="G19" i="28"/>
  <c r="F19" i="28"/>
  <c r="E19" i="28"/>
  <c r="D19" i="28"/>
  <c r="C19" i="28"/>
  <c r="B15" i="28"/>
  <c r="B14" i="28"/>
  <c r="B13" i="28"/>
  <c r="B12" i="28"/>
  <c r="B9" i="28"/>
  <c r="B8" i="28"/>
  <c r="B7" i="28"/>
  <c r="B6" i="28"/>
  <c r="C25" i="27"/>
  <c r="B25" i="27"/>
  <c r="A25" i="27"/>
  <c r="H21" i="27"/>
  <c r="G21" i="27"/>
  <c r="F21" i="27"/>
  <c r="E21" i="27"/>
  <c r="D21" i="27"/>
  <c r="C21" i="27"/>
  <c r="H19" i="27"/>
  <c r="G19" i="27"/>
  <c r="F19" i="27"/>
  <c r="E19" i="27"/>
  <c r="D19" i="27"/>
  <c r="C19" i="27"/>
  <c r="B15" i="27"/>
  <c r="B14" i="27"/>
  <c r="B13" i="27"/>
  <c r="B12" i="27"/>
  <c r="B9" i="27"/>
  <c r="B8" i="27"/>
  <c r="B7" i="27"/>
  <c r="B6" i="27"/>
  <c r="B13" i="26"/>
  <c r="B12" i="26"/>
  <c r="B9" i="26"/>
  <c r="B8" i="26"/>
  <c r="B7" i="26"/>
  <c r="B6" i="26"/>
  <c r="B15" i="25"/>
  <c r="B14" i="25"/>
  <c r="B13" i="25"/>
  <c r="B12" i="25"/>
  <c r="B9" i="25"/>
  <c r="B8" i="25"/>
  <c r="B7" i="25"/>
  <c r="B6" i="25"/>
  <c r="C24" i="24"/>
  <c r="B24" i="24"/>
  <c r="A24" i="24"/>
  <c r="H20" i="24"/>
  <c r="G20" i="24"/>
  <c r="F20" i="24"/>
  <c r="E20" i="24"/>
  <c r="D20" i="24"/>
  <c r="C20" i="24"/>
  <c r="H18" i="24"/>
  <c r="G18" i="24"/>
  <c r="F18" i="24"/>
  <c r="E18" i="24"/>
  <c r="D18" i="24"/>
  <c r="C18" i="24"/>
  <c r="D14" i="24"/>
  <c r="B14" i="24"/>
  <c r="D13" i="24"/>
  <c r="B13" i="24"/>
  <c r="D12" i="24"/>
  <c r="B12" i="24"/>
  <c r="B9" i="24"/>
  <c r="B8" i="24"/>
  <c r="B7" i="24"/>
  <c r="B6" i="24"/>
  <c r="B14" i="23"/>
  <c r="B13" i="23"/>
  <c r="B12" i="23"/>
  <c r="B9" i="23"/>
  <c r="B8" i="23"/>
  <c r="B7" i="23"/>
  <c r="B6" i="23"/>
  <c r="B13" i="22"/>
  <c r="B12" i="22"/>
  <c r="B9" i="22"/>
  <c r="B8" i="22"/>
  <c r="B7" i="22"/>
  <c r="B6" i="22"/>
  <c r="C24" i="21"/>
  <c r="B24" i="21"/>
  <c r="A24" i="21"/>
  <c r="H20" i="21"/>
  <c r="G20" i="21"/>
  <c r="F20" i="21"/>
  <c r="E20" i="21"/>
  <c r="D20" i="21"/>
  <c r="C20" i="21"/>
  <c r="H18" i="21"/>
  <c r="G18" i="21"/>
  <c r="F18" i="21"/>
  <c r="E18" i="21"/>
  <c r="D18" i="21"/>
  <c r="C18" i="21"/>
  <c r="D14" i="21"/>
  <c r="B14" i="21"/>
  <c r="D13" i="21"/>
  <c r="B13" i="21"/>
  <c r="D12" i="21"/>
  <c r="B12" i="21"/>
  <c r="B9" i="21"/>
  <c r="B8" i="21"/>
  <c r="B7" i="21"/>
  <c r="B6" i="21"/>
  <c r="B12" i="20"/>
  <c r="B9" i="20"/>
  <c r="B8" i="20"/>
  <c r="B7" i="20"/>
  <c r="B6" i="20"/>
  <c r="C24" i="19"/>
  <c r="B24" i="19"/>
  <c r="A24" i="19"/>
  <c r="H20" i="19"/>
  <c r="G20" i="19"/>
  <c r="F20" i="19"/>
  <c r="E20" i="19"/>
  <c r="D20" i="19"/>
  <c r="C20" i="19"/>
  <c r="H18" i="19"/>
  <c r="G18" i="19"/>
  <c r="F18" i="19"/>
  <c r="E18" i="19"/>
  <c r="D18" i="19"/>
  <c r="C18" i="19"/>
  <c r="D14" i="19"/>
  <c r="B14" i="19"/>
  <c r="D13" i="19"/>
  <c r="B13" i="19"/>
  <c r="D12" i="19"/>
  <c r="B12" i="19"/>
  <c r="B9" i="19"/>
  <c r="B8" i="19"/>
  <c r="B7" i="19"/>
  <c r="B6" i="19"/>
  <c r="C25" i="18"/>
  <c r="B25" i="18"/>
  <c r="A25" i="18"/>
  <c r="H21" i="18"/>
  <c r="G21" i="18"/>
  <c r="F21" i="18"/>
  <c r="E21" i="18"/>
  <c r="D21" i="18"/>
  <c r="C21" i="18"/>
  <c r="H19" i="18"/>
  <c r="G19" i="18"/>
  <c r="F19" i="18"/>
  <c r="E19" i="18"/>
  <c r="D19" i="18"/>
  <c r="C19" i="18"/>
  <c r="B15" i="18"/>
  <c r="B14" i="18"/>
  <c r="B13" i="18"/>
  <c r="B12" i="18"/>
  <c r="B9" i="18"/>
  <c r="B8" i="18"/>
  <c r="B7" i="18"/>
  <c r="B6" i="18"/>
  <c r="B15" i="17"/>
  <c r="B14" i="17"/>
  <c r="B13" i="17"/>
  <c r="B12" i="17"/>
  <c r="B9" i="17"/>
  <c r="B8" i="17"/>
  <c r="B7" i="17"/>
  <c r="B6" i="17"/>
  <c r="C25" i="16"/>
  <c r="B25" i="16"/>
  <c r="A25" i="16"/>
  <c r="H21" i="16"/>
  <c r="G21" i="16"/>
  <c r="F21" i="16"/>
  <c r="E21" i="16"/>
  <c r="D21" i="16"/>
  <c r="C21" i="16"/>
  <c r="H19" i="16"/>
  <c r="G19" i="16"/>
  <c r="F19" i="16"/>
  <c r="E19" i="16"/>
  <c r="D19" i="16"/>
  <c r="C19" i="16"/>
  <c r="B15" i="16"/>
  <c r="B14" i="16"/>
  <c r="B13" i="16"/>
  <c r="B12" i="16"/>
  <c r="B9" i="16"/>
  <c r="B8" i="16"/>
  <c r="B7" i="16"/>
  <c r="B6" i="16"/>
  <c r="C25" i="15"/>
  <c r="B25" i="15"/>
  <c r="A25" i="15"/>
  <c r="H21" i="15"/>
  <c r="G21" i="15"/>
  <c r="F21" i="15"/>
  <c r="E21" i="15"/>
  <c r="D21" i="15"/>
  <c r="C21" i="15"/>
  <c r="H19" i="15"/>
  <c r="G19" i="15"/>
  <c r="F19" i="15"/>
  <c r="E19" i="15"/>
  <c r="D19" i="15"/>
  <c r="C19" i="15"/>
  <c r="B15" i="15"/>
  <c r="B14" i="15"/>
  <c r="B13" i="15"/>
  <c r="B12" i="15"/>
  <c r="B9" i="15"/>
  <c r="B8" i="15"/>
  <c r="B7" i="15"/>
  <c r="B6" i="15"/>
  <c r="B14" i="14"/>
  <c r="B13" i="14"/>
  <c r="B12" i="14"/>
  <c r="B9" i="14"/>
  <c r="B8" i="14"/>
  <c r="B7" i="14"/>
  <c r="B6" i="14"/>
  <c r="C25" i="13"/>
  <c r="B25" i="13"/>
  <c r="A25" i="13"/>
  <c r="H21" i="13"/>
  <c r="G21" i="13"/>
  <c r="F21" i="13"/>
  <c r="E21" i="13"/>
  <c r="D21" i="13"/>
  <c r="C21" i="13"/>
  <c r="H19" i="13"/>
  <c r="G19" i="13"/>
  <c r="F19" i="13"/>
  <c r="E19" i="13"/>
  <c r="D19" i="13"/>
  <c r="C19" i="13"/>
  <c r="B15" i="13"/>
  <c r="B14" i="13"/>
  <c r="B13" i="13"/>
  <c r="B12" i="13"/>
  <c r="B9" i="13"/>
  <c r="B8" i="13"/>
  <c r="B7" i="13"/>
  <c r="B6" i="13"/>
  <c r="B28" i="12"/>
  <c r="C25" i="12"/>
  <c r="B25" i="12"/>
  <c r="A25" i="12"/>
  <c r="H21" i="12"/>
  <c r="G21" i="12"/>
  <c r="F21" i="12"/>
  <c r="E21" i="12"/>
  <c r="D21" i="12"/>
  <c r="C21" i="12"/>
  <c r="H19" i="12"/>
  <c r="G19" i="12"/>
  <c r="F19" i="12"/>
  <c r="E19" i="12"/>
  <c r="D19" i="12"/>
  <c r="C19" i="12"/>
  <c r="B15" i="12"/>
  <c r="B14" i="12"/>
  <c r="B13" i="12"/>
  <c r="B12" i="12"/>
  <c r="B9" i="12"/>
  <c r="B8" i="12"/>
  <c r="B7" i="12"/>
  <c r="B6" i="12"/>
  <c r="B28" i="11"/>
  <c r="C25" i="11"/>
  <c r="B25" i="11"/>
  <c r="A25" i="11"/>
  <c r="H21" i="11"/>
  <c r="G21" i="11"/>
  <c r="F21" i="11"/>
  <c r="E21" i="11"/>
  <c r="D21" i="11"/>
  <c r="C21" i="11"/>
  <c r="H19" i="11"/>
  <c r="G19" i="11"/>
  <c r="F19" i="11"/>
  <c r="E19" i="11"/>
  <c r="D19" i="11"/>
  <c r="C19" i="11"/>
  <c r="B15" i="11"/>
  <c r="B14" i="11"/>
  <c r="B13" i="11"/>
  <c r="B12" i="11"/>
  <c r="B9" i="11"/>
  <c r="B8" i="11"/>
  <c r="B7" i="11"/>
  <c r="B6" i="11"/>
  <c r="B14" i="10"/>
  <c r="B13" i="10"/>
  <c r="B10" i="10"/>
  <c r="B9" i="10"/>
  <c r="B8" i="10"/>
  <c r="B7" i="10"/>
  <c r="B6" i="10"/>
  <c r="C23" i="9"/>
  <c r="B23" i="9"/>
  <c r="A23" i="9"/>
  <c r="H19" i="9"/>
  <c r="G19" i="9"/>
  <c r="F19" i="9"/>
  <c r="E19" i="9"/>
  <c r="D19" i="9"/>
  <c r="C19" i="9"/>
  <c r="B15" i="9"/>
  <c r="B14" i="9"/>
  <c r="B13" i="9"/>
  <c r="B12" i="9"/>
  <c r="B9" i="9"/>
  <c r="B8" i="9"/>
  <c r="B7" i="9"/>
  <c r="B6" i="9"/>
  <c r="C25" i="8"/>
  <c r="B25" i="8"/>
  <c r="A25" i="8"/>
  <c r="H21" i="8"/>
  <c r="G21" i="8"/>
  <c r="F21" i="8"/>
  <c r="E21" i="8"/>
  <c r="D21" i="8"/>
  <c r="C21" i="8"/>
  <c r="H19" i="8"/>
  <c r="G19" i="8"/>
  <c r="F19" i="8"/>
  <c r="E19" i="8"/>
  <c r="D19" i="8"/>
  <c r="C19" i="8"/>
  <c r="B15" i="8"/>
  <c r="B14" i="8"/>
  <c r="B13" i="8"/>
  <c r="B12" i="8"/>
  <c r="B9" i="8"/>
  <c r="B8" i="8"/>
  <c r="B7" i="8"/>
  <c r="B6" i="8"/>
  <c r="C25" i="7"/>
  <c r="B25" i="7"/>
  <c r="A25" i="7"/>
  <c r="H21" i="7"/>
  <c r="G21" i="7"/>
  <c r="F21" i="7"/>
  <c r="E21" i="7"/>
  <c r="D21" i="7"/>
  <c r="C21" i="7"/>
  <c r="H19" i="7"/>
  <c r="G19" i="7"/>
  <c r="F19" i="7"/>
  <c r="E19" i="7"/>
  <c r="D19" i="7"/>
  <c r="C19" i="7"/>
  <c r="B15" i="7"/>
  <c r="B14" i="7"/>
  <c r="B13" i="7"/>
  <c r="B12" i="7"/>
  <c r="B9" i="7"/>
  <c r="B8" i="7"/>
  <c r="B7" i="7"/>
  <c r="B6" i="7"/>
  <c r="C25" i="6"/>
  <c r="B25" i="6"/>
  <c r="A25" i="6"/>
  <c r="H21" i="6"/>
  <c r="G21" i="6"/>
  <c r="F21" i="6"/>
  <c r="E21" i="6"/>
  <c r="D21" i="6"/>
  <c r="C21" i="6"/>
  <c r="H19" i="6"/>
  <c r="G19" i="6"/>
  <c r="F19" i="6"/>
  <c r="E19" i="6"/>
  <c r="D19" i="6"/>
  <c r="C19" i="6"/>
  <c r="B15" i="6"/>
  <c r="B14" i="6"/>
  <c r="B13" i="6"/>
  <c r="B12" i="6"/>
  <c r="B9" i="6"/>
  <c r="B8" i="6"/>
  <c r="B7" i="6"/>
  <c r="B6" i="6"/>
  <c r="C25" i="5"/>
  <c r="B25" i="5"/>
  <c r="A25" i="5"/>
  <c r="H21" i="5"/>
  <c r="G21" i="5"/>
  <c r="F21" i="5"/>
  <c r="E21" i="5"/>
  <c r="D21" i="5"/>
  <c r="C21" i="5"/>
  <c r="H19" i="5"/>
  <c r="G19" i="5"/>
  <c r="F19" i="5"/>
  <c r="E19" i="5"/>
  <c r="D19" i="5"/>
  <c r="C19" i="5"/>
  <c r="B15" i="5"/>
  <c r="B14" i="5"/>
  <c r="B13" i="5"/>
  <c r="B12" i="5"/>
  <c r="B9" i="5"/>
  <c r="B8" i="5"/>
  <c r="B7" i="5"/>
  <c r="B6" i="5"/>
  <c r="B13" i="4"/>
  <c r="B12" i="4"/>
  <c r="B9" i="4"/>
  <c r="B8" i="4"/>
  <c r="B7" i="4"/>
  <c r="B6" i="4"/>
  <c r="B14" i="3"/>
  <c r="B13" i="3"/>
  <c r="B12" i="3"/>
  <c r="B9" i="3"/>
  <c r="B8" i="3"/>
  <c r="B7" i="3"/>
  <c r="B6" i="3"/>
</calcChain>
</file>

<file path=xl/sharedStrings.xml><?xml version="1.0" encoding="utf-8"?>
<sst xmlns="http://schemas.openxmlformats.org/spreadsheetml/2006/main" count="11247" uniqueCount="1562">
  <si>
    <t>autocratn</t>
  </si>
  <si>
    <t>autocratp</t>
  </si>
  <si>
    <t>dataSheetName</t>
  </si>
  <si>
    <t>"Respostas ao formulário 1"</t>
  </si>
  <si>
    <t>v</t>
  </si>
  <si>
    <t>"5.1"</t>
  </si>
  <si>
    <t>dataSheetId</t>
  </si>
  <si>
    <t>"4.6943552E7"</t>
  </si>
  <si>
    <t>updateTime</t>
  </si>
  <si>
    <t>"1.695293575079E12"</t>
  </si>
  <si>
    <t>vp</t>
  </si>
  <si>
    <t>ssId</t>
  </si>
  <si>
    <t>"1EOfkNmt2F3RK-WIEaEhvcUSwhmj9TqNS6JDS_CQSkT8"</t>
  </si>
  <si>
    <t>Local</t>
  </si>
  <si>
    <t>Alimentação (Telemetria)</t>
  </si>
  <si>
    <t>PLC</t>
  </si>
  <si>
    <t xml:space="preserve">No Break </t>
  </si>
  <si>
    <t>Comunicação</t>
  </si>
  <si>
    <t>Redundância</t>
  </si>
  <si>
    <t>DPS</t>
  </si>
  <si>
    <t>Fusível</t>
  </si>
  <si>
    <t>Conversor</t>
  </si>
  <si>
    <t>Marca da fonte</t>
  </si>
  <si>
    <t>Tipo</t>
  </si>
  <si>
    <t>Tensão</t>
  </si>
  <si>
    <t>Driver  1 - Tipo</t>
  </si>
  <si>
    <t>Driver  1 - Serial</t>
  </si>
  <si>
    <t>Driver  2 - Tipo</t>
  </si>
  <si>
    <t>Driver  2 - Serial</t>
  </si>
  <si>
    <t>Driver  3 - Tipo</t>
  </si>
  <si>
    <t>Driver  3 - Serial</t>
  </si>
  <si>
    <t>Driver  4 - Tipo</t>
  </si>
  <si>
    <t>Driver  4 - Serial</t>
  </si>
  <si>
    <t>Potência</t>
  </si>
  <si>
    <t>Tensão (V)</t>
  </si>
  <si>
    <t>Corrente (A)</t>
  </si>
  <si>
    <t>RPM</t>
  </si>
  <si>
    <t>FS</t>
  </si>
  <si>
    <t>Acionamento</t>
  </si>
  <si>
    <t>Modelo/Fabricante</t>
  </si>
  <si>
    <t>Vazão (m^3/h)</t>
  </si>
  <si>
    <t>Altura Manométrica (mca)</t>
  </si>
  <si>
    <t>Vazão (l/s)</t>
  </si>
  <si>
    <t>Sucção 1</t>
  </si>
  <si>
    <t>Recalque 1</t>
  </si>
  <si>
    <t>Recalque 2</t>
  </si>
  <si>
    <t>Recalque 3</t>
  </si>
  <si>
    <t>Tipo do sensor</t>
  </si>
  <si>
    <t>Vazão 1 - Fabricante</t>
  </si>
  <si>
    <t>Vazão 1 - Modelo do Conversor</t>
  </si>
  <si>
    <t>Vazão 1 - Serial do Conversor</t>
  </si>
  <si>
    <t>Vazão 1 - Modelo do Sensor</t>
  </si>
  <si>
    <t>Vazão 1 - Diâmetro Nominal</t>
  </si>
  <si>
    <t>Vazão 1 - Fator k/kp</t>
  </si>
  <si>
    <t>Vazão 1 - Fator kA</t>
  </si>
  <si>
    <t>Vazão 1 - Fundo de Escala</t>
  </si>
  <si>
    <t>Vazão 2 - Fabricante</t>
  </si>
  <si>
    <t>Vazão 2 - Modelo do Conversor</t>
  </si>
  <si>
    <t>Vazão 2 - Serial do Conversor</t>
  </si>
  <si>
    <t>Vazão 2 - Modelo do Sensor</t>
  </si>
  <si>
    <t>Vazão 2 - Diâmetro Nominal</t>
  </si>
  <si>
    <t>Vazão 2 - Fator k/kp</t>
  </si>
  <si>
    <t>Vazão 2 - Fator kA</t>
  </si>
  <si>
    <t>Vazão 2 - Fundo de Escala</t>
  </si>
  <si>
    <t>Vazão 3 - Fabricante</t>
  </si>
  <si>
    <t>Vazão 3 - Modelo do Conversor</t>
  </si>
  <si>
    <t>Vazão 3 - Serial do Conversor</t>
  </si>
  <si>
    <t>Vazão 3 - Modelo do Sensor</t>
  </si>
  <si>
    <t>Vazão 3 - Diâmetro Nominal</t>
  </si>
  <si>
    <t>Vazão 3 - Fator k/kp</t>
  </si>
  <si>
    <t>Vazão 3 - Fator kA</t>
  </si>
  <si>
    <t>Vazão 3 - Fundo de Escala</t>
  </si>
  <si>
    <t>Altura total (m)</t>
  </si>
  <si>
    <t>Altura do 0% (4mA)</t>
  </si>
  <si>
    <t>Altura do 100% (20mA)</t>
  </si>
  <si>
    <t>Observações</t>
  </si>
  <si>
    <t>Aeroporto (Reservatório)</t>
  </si>
  <si>
    <t xml:space="preserve"> Energia Solar</t>
  </si>
  <si>
    <t>Sem PLC</t>
  </si>
  <si>
    <t>Não tem</t>
  </si>
  <si>
    <t>Modem ABS</t>
  </si>
  <si>
    <t>Sem Redundância</t>
  </si>
  <si>
    <t>Simens 10A 500V</t>
  </si>
  <si>
    <t>7 - Reservatório</t>
  </si>
  <si>
    <t>Nivelco Configurável</t>
  </si>
  <si>
    <t>Alegria do Boi</t>
  </si>
  <si>
    <t>127V</t>
  </si>
  <si>
    <t xml:space="preserve">Conexel </t>
  </si>
  <si>
    <t>10 - Vazão com VRP</t>
  </si>
  <si>
    <t>0 a 200 MCA</t>
  </si>
  <si>
    <t>Carretél</t>
  </si>
  <si>
    <t>Isoil</t>
  </si>
  <si>
    <t>MV110</t>
  </si>
  <si>
    <t>ABV007408</t>
  </si>
  <si>
    <t>Alfineiros</t>
  </si>
  <si>
    <t>Altus Duo, 245794</t>
  </si>
  <si>
    <t>Lupa</t>
  </si>
  <si>
    <t>NH1 80A 690V</t>
  </si>
  <si>
    <t>Weidmuller</t>
  </si>
  <si>
    <t>1 - Booster</t>
  </si>
  <si>
    <t>220V</t>
  </si>
  <si>
    <t>CFW110086T2OFAZ</t>
  </si>
  <si>
    <t>15CV</t>
  </si>
  <si>
    <t>37.6A</t>
  </si>
  <si>
    <t>1.25</t>
  </si>
  <si>
    <t>Driver 1</t>
  </si>
  <si>
    <t>KSB MULTITEC 65/05 C</t>
  </si>
  <si>
    <t>Zurich - 0 a 70 MCA</t>
  </si>
  <si>
    <t>Zurich - 0 a 200 MCA</t>
  </si>
  <si>
    <t>ABV005986</t>
  </si>
  <si>
    <t>MS 1000-P100-1A2A</t>
  </si>
  <si>
    <t>Alphaville (ETE) (Tanque A)</t>
  </si>
  <si>
    <t>Altus Duo, 4155893T</t>
  </si>
  <si>
    <t>NHS Compact Plus III</t>
  </si>
  <si>
    <t>Clamper</t>
  </si>
  <si>
    <t>NH 50A 500V/ 25A 690V</t>
  </si>
  <si>
    <t>3 - Elevatória de Esgoto</t>
  </si>
  <si>
    <t>CFW110016T2SZ</t>
  </si>
  <si>
    <t>Vacon</t>
  </si>
  <si>
    <t>V00000281594</t>
  </si>
  <si>
    <t>Carrétel</t>
  </si>
  <si>
    <t>Danfoss</t>
  </si>
  <si>
    <t>M100</t>
  </si>
  <si>
    <t>D6100247</t>
  </si>
  <si>
    <t>Ultrassônico Nivelco - 0 a 5 m</t>
  </si>
  <si>
    <t>Elevatória 4 (fundo,  canto direito)</t>
  </si>
  <si>
    <t>Alphaville 4B</t>
  </si>
  <si>
    <t>Altus Duo, 415887T</t>
  </si>
  <si>
    <t>NH000 50A 500V/ NH00 25A 690V</t>
  </si>
  <si>
    <t>Altus</t>
  </si>
  <si>
    <t>V0000029518</t>
  </si>
  <si>
    <t>V00000282884</t>
  </si>
  <si>
    <t>D6100257</t>
  </si>
  <si>
    <t>Alphaville 5 (Esgoto)</t>
  </si>
  <si>
    <t>Altus Duo, 415884T</t>
  </si>
  <si>
    <t>NH00 50A 500V/ 40A 690V</t>
  </si>
  <si>
    <t>V00000282903</t>
  </si>
  <si>
    <t>V00000281616</t>
  </si>
  <si>
    <t>D6100256</t>
  </si>
  <si>
    <t>Elevatória 5 (esquerda)</t>
  </si>
  <si>
    <t>Alphaville Elevado</t>
  </si>
  <si>
    <t>Altus Duo, 599041</t>
  </si>
  <si>
    <t>NH00 50A 500V</t>
  </si>
  <si>
    <t>8 - Reservatório com elevatória</t>
  </si>
  <si>
    <t>V00000298525</t>
  </si>
  <si>
    <t>V00000834803</t>
  </si>
  <si>
    <t>4CV</t>
  </si>
  <si>
    <t>10.9A</t>
  </si>
  <si>
    <t>Driver 2</t>
  </si>
  <si>
    <t>KSB MEGABLOC 50-32-125 GG</t>
  </si>
  <si>
    <t xml:space="preserve">KSB MEGABLOC 50-32-125 GG
</t>
  </si>
  <si>
    <t>Simens - Janela</t>
  </si>
  <si>
    <t>Alphaville Esgoto 01</t>
  </si>
  <si>
    <t>Altus Duo, 415896T</t>
  </si>
  <si>
    <t>NH00 63A 500V/ NH00 50A 690V</t>
  </si>
  <si>
    <t>Altus AL 1535</t>
  </si>
  <si>
    <t>CFW110033T2OFAZ</t>
  </si>
  <si>
    <t>V00000298526</t>
  </si>
  <si>
    <t>7,5CV</t>
  </si>
  <si>
    <t>230V</t>
  </si>
  <si>
    <t>19A</t>
  </si>
  <si>
    <t xml:space="preserve">Driver 1 </t>
  </si>
  <si>
    <t>FLYGT MODELO 3127-170</t>
  </si>
  <si>
    <t>D6100248</t>
  </si>
  <si>
    <t>Alphaville Esgoto 2</t>
  </si>
  <si>
    <t>Altus Duo, 566938</t>
  </si>
  <si>
    <t>NH00 160A 500V / NH00 125A 690V</t>
  </si>
  <si>
    <t>V00000284641</t>
  </si>
  <si>
    <t>CFW110105T2OFAZ</t>
  </si>
  <si>
    <t>22kW</t>
  </si>
  <si>
    <t>73A</t>
  </si>
  <si>
    <t>KSB KRT K80 315/232 XG</t>
  </si>
  <si>
    <t>Alphaville Esgoto 3</t>
  </si>
  <si>
    <t>Altus Duo, 599044</t>
  </si>
  <si>
    <t>Engetron</t>
  </si>
  <si>
    <t>V00000281615</t>
  </si>
  <si>
    <t>CFW110024T2OFAZ</t>
  </si>
  <si>
    <t xml:space="preserve">Alphaville Principal </t>
  </si>
  <si>
    <t>Altus Duo, 421851T</t>
  </si>
  <si>
    <t>NH00 125A 500V</t>
  </si>
  <si>
    <t xml:space="preserve"> ADM 4541 - Rs 232/485</t>
  </si>
  <si>
    <t>2 - Elevatória de Água</t>
  </si>
  <si>
    <t>V00000282542</t>
  </si>
  <si>
    <t>V00000284634</t>
  </si>
  <si>
    <t>30CV</t>
  </si>
  <si>
    <t>72.2A</t>
  </si>
  <si>
    <t>1.15</t>
  </si>
  <si>
    <t>FLOWSERVE DBE</t>
  </si>
  <si>
    <t>Simens Janela</t>
  </si>
  <si>
    <t>Simens F M</t>
  </si>
  <si>
    <t xml:space="preserve"> MAG 5000</t>
  </si>
  <si>
    <t>7ME69101AA101AA0</t>
  </si>
  <si>
    <t xml:space="preserve">Sucção: Simens -1-32 bar  (overrange limits)/ -0.16-16(meansuring span)
Recalque: Simens -1-100 bar (overrange limits)/ -0.63-63 (meansuring span)
                                 </t>
  </si>
  <si>
    <t>Alto Bairu</t>
  </si>
  <si>
    <t>Altus Duo, 266843</t>
  </si>
  <si>
    <t>Fibra</t>
  </si>
  <si>
    <t>Alphacomp CS Ethernet, Alphacomp RS 232 - RS 485, Novus Digirail mA - RS 485, Clamper série 900</t>
  </si>
  <si>
    <t>Weg</t>
  </si>
  <si>
    <t>200V</t>
  </si>
  <si>
    <t>Partida Direta</t>
  </si>
  <si>
    <t>3CV</t>
  </si>
  <si>
    <t>7.5A</t>
  </si>
  <si>
    <t>Conect - 0 a 100 MCA</t>
  </si>
  <si>
    <t>Indflow</t>
  </si>
  <si>
    <t>BLIT-EM</t>
  </si>
  <si>
    <t>Pressão</t>
  </si>
  <si>
    <t>Conect JCO 0 a 100mca (recalque)</t>
  </si>
  <si>
    <t>Alto dos Pinheiros (Elevatória)</t>
  </si>
  <si>
    <t>NH00 400A 690V</t>
  </si>
  <si>
    <t>CFW110180T2SZ</t>
  </si>
  <si>
    <t>75CV</t>
  </si>
  <si>
    <t>171A</t>
  </si>
  <si>
    <t>175A</t>
  </si>
  <si>
    <t>Alto Santo Antônio</t>
  </si>
  <si>
    <t>Altus Duo, 601789</t>
  </si>
  <si>
    <t xml:space="preserve">Weidmuller </t>
  </si>
  <si>
    <t>8.42A</t>
  </si>
  <si>
    <t>SMAR - Janela</t>
  </si>
  <si>
    <t>Alto Santo Antônio (Elevatória)/Retiro</t>
  </si>
  <si>
    <t>NH1 200A 500V</t>
  </si>
  <si>
    <t>Soft Ssw 03</t>
  </si>
  <si>
    <t xml:space="preserve">CFW110105T2OFAZ </t>
  </si>
  <si>
    <t>40CV</t>
  </si>
  <si>
    <t>99A</t>
  </si>
  <si>
    <t>ABZ003322</t>
  </si>
  <si>
    <t>Mesmo local Elevatória Retiro</t>
  </si>
  <si>
    <t>Alvim (Elevatória)</t>
  </si>
  <si>
    <t>Altus Duo, 245822</t>
  </si>
  <si>
    <t>NH00 63A 690V</t>
  </si>
  <si>
    <t>7.5 CV</t>
  </si>
  <si>
    <t>19.4A</t>
  </si>
  <si>
    <t>7.5CV</t>
  </si>
  <si>
    <t>VME-9875 7.5 T 60 4V</t>
  </si>
  <si>
    <t>3.5 min/ 18.1 max</t>
  </si>
  <si>
    <t>38 min /132max</t>
  </si>
  <si>
    <t>38 min/ 132 max</t>
  </si>
  <si>
    <t>Sem sucção</t>
  </si>
  <si>
    <t>Amazonas (Elevatória)</t>
  </si>
  <si>
    <t>Altus Duo, 604632</t>
  </si>
  <si>
    <t>Modem LUPA</t>
  </si>
  <si>
    <t>NH00 80A 690V</t>
  </si>
  <si>
    <t>LR Informática</t>
  </si>
  <si>
    <t xml:space="preserve">CFW110054T2OFAZ </t>
  </si>
  <si>
    <t>12.5CV</t>
  </si>
  <si>
    <t>29.8A</t>
  </si>
  <si>
    <t>KSB METB 65-40-150 GG</t>
  </si>
  <si>
    <t>33.96</t>
  </si>
  <si>
    <t>49.96</t>
  </si>
  <si>
    <t>KSB METB 65-40-160 GG</t>
  </si>
  <si>
    <t>Zurich - 0 a 100 MCA</t>
  </si>
  <si>
    <t>ABZ003320</t>
  </si>
  <si>
    <t xml:space="preserve">Troca de conjunto feita pela chave seletora </t>
  </si>
  <si>
    <t>Amazonas (Reservatório)</t>
  </si>
  <si>
    <t>Hidroestático</t>
  </si>
  <si>
    <t>Antonio de Castro</t>
  </si>
  <si>
    <t>Altus Duo, 599014</t>
  </si>
  <si>
    <t>19,1A</t>
  </si>
  <si>
    <t>0 - 200 MCA</t>
  </si>
  <si>
    <t>ABW000673</t>
  </si>
  <si>
    <t>MAG 5000</t>
  </si>
  <si>
    <t>083F5001</t>
  </si>
  <si>
    <t xml:space="preserve">
1 motor</t>
  </si>
  <si>
    <t>Ase-Grama</t>
  </si>
  <si>
    <t>Altus Duo, 565574</t>
  </si>
  <si>
    <t>NH1 400A 690V</t>
  </si>
  <si>
    <t xml:space="preserve">Alphacomp CS Ethernet, Alphacomp RS 232 - RS 485, 2 Alphacomp 232-485 </t>
  </si>
  <si>
    <t>440V</t>
  </si>
  <si>
    <t>CFW110370T4SZ</t>
  </si>
  <si>
    <t>250CV</t>
  </si>
  <si>
    <t>292A</t>
  </si>
  <si>
    <t>BHS - WKL</t>
  </si>
  <si>
    <t>Conect - 0 a 200 MCA</t>
  </si>
  <si>
    <t>ABV014420</t>
  </si>
  <si>
    <t>Assuene Ribeiro</t>
  </si>
  <si>
    <t>11 - VRP/VMP</t>
  </si>
  <si>
    <t>Zurick - 0 a 100 MCA</t>
  </si>
  <si>
    <t>ABV007400</t>
  </si>
  <si>
    <t>Bairro de Lourdes (Reservatório)</t>
  </si>
  <si>
    <t>Bairu II</t>
  </si>
  <si>
    <t>Altus Duo, 654988</t>
  </si>
  <si>
    <t>APC</t>
  </si>
  <si>
    <t>NH2 630A 690V</t>
  </si>
  <si>
    <t>Alphacomp CS Ethernet</t>
  </si>
  <si>
    <t>CFW110312T4SZ</t>
  </si>
  <si>
    <t>175CV</t>
  </si>
  <si>
    <t>209A</t>
  </si>
  <si>
    <t>KSB MENT 250-200-500 GG</t>
  </si>
  <si>
    <t>400.8</t>
  </si>
  <si>
    <t>90.4</t>
  </si>
  <si>
    <t>Pressgage - 0 a 70 MCA</t>
  </si>
  <si>
    <t>ABZ018176</t>
  </si>
  <si>
    <t>Barbosa Lage (Vazão)</t>
  </si>
  <si>
    <t>Rádio</t>
  </si>
  <si>
    <t>Alphacomp RS 232 - RS 485</t>
  </si>
  <si>
    <t>9 - Vazão</t>
  </si>
  <si>
    <t>ML110</t>
  </si>
  <si>
    <t xml:space="preserve">Central de Rádio
Não foi possível coletar o serial da Vazão </t>
  </si>
  <si>
    <t xml:space="preserve">Belmiro Braga </t>
  </si>
  <si>
    <t>Altus Duo, SN 599028</t>
  </si>
  <si>
    <t>Modem ABS Ethernet</t>
  </si>
  <si>
    <t>NH 2 710A 690V</t>
  </si>
  <si>
    <t>Alphacomp CS Ethernet, Alphacomp RS 232 - RS 485, Conversor de sinal 0-10V/4-20 mA</t>
  </si>
  <si>
    <t>CFW110211T4SZ</t>
  </si>
  <si>
    <t>300CV</t>
  </si>
  <si>
    <t>PP BSCA 200-450A EB</t>
  </si>
  <si>
    <t>Belo Vale (Booster)</t>
  </si>
  <si>
    <t>WLP</t>
  </si>
  <si>
    <t xml:space="preserve"> D 16A 500V</t>
  </si>
  <si>
    <t>SAR - 0 a 100 MCA</t>
  </si>
  <si>
    <t>Troca de conjunto feita pela chave seletora (ao lado do painel)</t>
  </si>
  <si>
    <t>Belo Vale (VRP)</t>
  </si>
  <si>
    <t>Pressgage - Janela</t>
  </si>
  <si>
    <t>ABY013402</t>
  </si>
  <si>
    <t xml:space="preserve">Vazão 1: Belo Vale
Sensores: 
Pressgage Janela (0 a 30mca)
Sar 0 a 100mca
Vazão 2: Borda da Mata
</t>
  </si>
  <si>
    <t>Benfica</t>
  </si>
  <si>
    <t>NH00 40A 690V</t>
  </si>
  <si>
    <t>5CV</t>
  </si>
  <si>
    <t>12.8A</t>
  </si>
  <si>
    <t>Pressgage - 0 a 100 MCA</t>
  </si>
  <si>
    <t xml:space="preserve">Bethânia </t>
  </si>
  <si>
    <t>Balluff</t>
  </si>
  <si>
    <t>CFW110024TSOFAZ</t>
  </si>
  <si>
    <t>13.1</t>
  </si>
  <si>
    <t>12.7</t>
  </si>
  <si>
    <t>Smar - 0 a 100 MCA</t>
  </si>
  <si>
    <t>Troca de conjunto feita pela chave seletora</t>
  </si>
  <si>
    <t xml:space="preserve">Boa vista/ Machado Sobrinho </t>
  </si>
  <si>
    <t>Altus Duo, 601786</t>
  </si>
  <si>
    <t xml:space="preserve">3NE4 160A </t>
  </si>
  <si>
    <t>Alphacomp CS Ethernet, Alphacomp RS 232 - RS 485</t>
  </si>
  <si>
    <t>CFW110070T2SZ</t>
  </si>
  <si>
    <t>25CV</t>
  </si>
  <si>
    <t>63.8A</t>
  </si>
  <si>
    <t>KSB MULTITEC C 65/4- 61</t>
  </si>
  <si>
    <t>Vazão Santa Luzia: Ultrassônico.  M12180196</t>
  </si>
  <si>
    <t>Bom Clima</t>
  </si>
  <si>
    <t>Simens 40A 500V</t>
  </si>
  <si>
    <t>10CV</t>
  </si>
  <si>
    <t>25.4A</t>
  </si>
  <si>
    <t xml:space="preserve">MULTITEC C 50/6-41
</t>
  </si>
  <si>
    <t>MULTITEC C 50/60-41</t>
  </si>
  <si>
    <t>ABW000667</t>
  </si>
  <si>
    <t>Bom Pastor</t>
  </si>
  <si>
    <t>WEG</t>
  </si>
  <si>
    <t>NH00 100A 690V</t>
  </si>
  <si>
    <t>CFW110070T2OFAZ</t>
  </si>
  <si>
    <t>64.7</t>
  </si>
  <si>
    <t>KSB MULTITEC C 65/5 61</t>
  </si>
  <si>
    <t>46.8</t>
  </si>
  <si>
    <t>ABZ003316</t>
  </si>
  <si>
    <t>Bonsucesso (Reservatório)</t>
  </si>
  <si>
    <t xml:space="preserve">LR Informática </t>
  </si>
  <si>
    <t>Radar Nivelco</t>
  </si>
  <si>
    <t>Bonsucesso/ Parque ABC</t>
  </si>
  <si>
    <t>Altus Duo, 601790</t>
  </si>
  <si>
    <t>NH00 160A 690V</t>
  </si>
  <si>
    <t>71.8A</t>
  </si>
  <si>
    <t>71.8</t>
  </si>
  <si>
    <t>KSB METB 80-50-200 GG</t>
  </si>
  <si>
    <t>77.98</t>
  </si>
  <si>
    <t>79.96</t>
  </si>
  <si>
    <t>Borboleta</t>
  </si>
  <si>
    <t>Zurick - 0 a 70 MCA</t>
  </si>
  <si>
    <t>ABV007422</t>
  </si>
  <si>
    <t xml:space="preserve">Bosque do Imperador </t>
  </si>
  <si>
    <t>NH1 160A 690V</t>
  </si>
  <si>
    <t>Conversor 232/485</t>
  </si>
  <si>
    <t>Conexel</t>
  </si>
  <si>
    <t>CFW110045T2SZ</t>
  </si>
  <si>
    <t>36.2A</t>
  </si>
  <si>
    <t>ABZ003341</t>
  </si>
  <si>
    <t>Boto 1</t>
  </si>
  <si>
    <t>Altus Duo, 601799</t>
  </si>
  <si>
    <t>20CV</t>
  </si>
  <si>
    <t>47A</t>
  </si>
  <si>
    <t>SMAR  - Janela</t>
  </si>
  <si>
    <t>Recalque: Smar -14.7 - 360 psi
Troca de Conjunto feita pela chave seletora</t>
  </si>
  <si>
    <t>Boto 2/Boto 1</t>
  </si>
  <si>
    <t>CFW110028T2OFAZ</t>
  </si>
  <si>
    <t>10.7A</t>
  </si>
  <si>
    <t>Caiçaras (Elevatória)</t>
  </si>
  <si>
    <t>Conversor de sinal 0-10V/4-20 mA</t>
  </si>
  <si>
    <t>53.3A</t>
  </si>
  <si>
    <t>Flowserve</t>
  </si>
  <si>
    <t>Caiçaras (Reservatório)</t>
  </si>
  <si>
    <t>Ativa A800</t>
  </si>
  <si>
    <t>Central de Rádio com o Reservatório Caiçaras Novo</t>
  </si>
  <si>
    <t>Caixa de Partida (JP)</t>
  </si>
  <si>
    <t>Novus Digirail, Alphacomp RS 232 - RS 485</t>
  </si>
  <si>
    <t>4 - ETA - Estação de Tratamento de Água</t>
  </si>
  <si>
    <t>102A</t>
  </si>
  <si>
    <t>Captação CDI</t>
  </si>
  <si>
    <t xml:space="preserve">127V </t>
  </si>
  <si>
    <t>Altus Duo, SN 565578</t>
  </si>
  <si>
    <t>WEG NH3 900A</t>
  </si>
  <si>
    <t>Alphacomp CS Ethernet, Alphacomp RS 232 - RS 485, Novus Digirail mA - RS 485</t>
  </si>
  <si>
    <t>CFW110477T4SZ</t>
  </si>
  <si>
    <t>260 CV</t>
  </si>
  <si>
    <t>260CV</t>
  </si>
  <si>
    <t>440 V</t>
  </si>
  <si>
    <t>406 A</t>
  </si>
  <si>
    <t>406A</t>
  </si>
  <si>
    <t>Driver 3</t>
  </si>
  <si>
    <t>Worthington</t>
  </si>
  <si>
    <t>Captação Flutuante JP</t>
  </si>
  <si>
    <t>Altus Duo, 566936</t>
  </si>
  <si>
    <t>3NE1224-0</t>
  </si>
  <si>
    <t>SSW04</t>
  </si>
  <si>
    <t>SSW03</t>
  </si>
  <si>
    <t>Ultrassônico Nivelco - 0 a 15 m</t>
  </si>
  <si>
    <t>Carlos Chagas</t>
  </si>
  <si>
    <t>Altus Duo, 266854</t>
  </si>
  <si>
    <t>CFW110105TOFAZ</t>
  </si>
  <si>
    <t>75.8A</t>
  </si>
  <si>
    <t>KSB ETA 80-40/2</t>
  </si>
  <si>
    <t>ABZ003317</t>
  </si>
  <si>
    <t>Carlos Chagas Nova</t>
  </si>
  <si>
    <t>Altus Nexto</t>
  </si>
  <si>
    <t>SMS</t>
  </si>
  <si>
    <t>NH3 900A 690V</t>
  </si>
  <si>
    <t>Altus/Weg</t>
  </si>
  <si>
    <t>660V</t>
  </si>
  <si>
    <t>CFW110584T60YZ</t>
  </si>
  <si>
    <t>400CV</t>
  </si>
  <si>
    <t>315A</t>
  </si>
  <si>
    <t>KSB MULTITEC C 150/5-12.2</t>
  </si>
  <si>
    <t>Inserção</t>
  </si>
  <si>
    <t>Incontrol inco</t>
  </si>
  <si>
    <t>Mag IMG 10522</t>
  </si>
  <si>
    <t>IC087816</t>
  </si>
  <si>
    <t>Casablanca</t>
  </si>
  <si>
    <t xml:space="preserve">NH 000 50A 500V </t>
  </si>
  <si>
    <t>CFW110033T2SZ</t>
  </si>
  <si>
    <t>33A</t>
  </si>
  <si>
    <t>30A</t>
  </si>
  <si>
    <t>Castelo Branco (Elevatória)</t>
  </si>
  <si>
    <t>Altus Duo, 323136T</t>
  </si>
  <si>
    <t>290A</t>
  </si>
  <si>
    <t>Conaut</t>
  </si>
  <si>
    <t>IFC050W</t>
  </si>
  <si>
    <t>C1550110A</t>
  </si>
  <si>
    <t>Conjunto 2 desligado</t>
  </si>
  <si>
    <t>Castelo Branco (ETA)</t>
  </si>
  <si>
    <t>Altus Duo, 599034</t>
  </si>
  <si>
    <t>NH02 150A 500V</t>
  </si>
  <si>
    <t>36,2A</t>
  </si>
  <si>
    <t>3° Andar: Rádio, Alphacomp Ethernet, DPS Lupa, Novus mA/V, Fonte LR Informática.
PLC controle abertura da válvula: 599034</t>
  </si>
  <si>
    <t>Castelo Branco (ETA) (Vávula)</t>
  </si>
  <si>
    <t>West, 2 West</t>
  </si>
  <si>
    <t>0,75CV</t>
  </si>
  <si>
    <t>3A</t>
  </si>
  <si>
    <t>2 rádios</t>
  </si>
  <si>
    <t xml:space="preserve">Célio Grunevald </t>
  </si>
  <si>
    <t>ABV005988</t>
  </si>
  <si>
    <t>Ceresp (Elevatória)</t>
  </si>
  <si>
    <t>NH2 500A 690V</t>
  </si>
  <si>
    <t>60CV</t>
  </si>
  <si>
    <t>142A</t>
  </si>
  <si>
    <t>D814 Flowserve</t>
  </si>
  <si>
    <t>Vazão: formulário Elev. Odilon Braga</t>
  </si>
  <si>
    <t>Ceresp (Reservatório)</t>
  </si>
  <si>
    <t>Solar</t>
  </si>
  <si>
    <t>Cesário Alvim</t>
  </si>
  <si>
    <t>NH2 315A 690V</t>
  </si>
  <si>
    <t>50CV</t>
  </si>
  <si>
    <t>121A</t>
  </si>
  <si>
    <t xml:space="preserve">MV110 </t>
  </si>
  <si>
    <t>ABV007423</t>
  </si>
  <si>
    <t>Chapéu D'uvas</t>
  </si>
  <si>
    <t>Altus Duo, 245778</t>
  </si>
  <si>
    <t>NH2 100kA 690V</t>
  </si>
  <si>
    <t>Alphacomp CS Ethernet, Alphacomp RS 232 - RS 485, Altus P08525</t>
  </si>
  <si>
    <t>353A</t>
  </si>
  <si>
    <t>Sução 1: stand pipe
Gerador: Alphacomp 232-485
Nível: 2x Nivelco 0 a 15m , 1 rádio, 1 fonte Weg, 1 DPS Clamper, 2 Zurick 0 a 70 mca</t>
  </si>
  <si>
    <t>Chapéu D'Uvas (Guarita)</t>
  </si>
  <si>
    <t>2 rádios (central e retransmissão)</t>
  </si>
  <si>
    <t>Cidade do Sol (Booster)</t>
  </si>
  <si>
    <t xml:space="preserve">KSB METB 80-50-200 GG </t>
  </si>
  <si>
    <t>Troca de conjunto feita pela chave seletora 
Comandado pelo PLC da Elevatória Cidade do Sol</t>
  </si>
  <si>
    <t>Cidade do Sol (Elevatória)</t>
  </si>
  <si>
    <t>Altus Duo, 599037</t>
  </si>
  <si>
    <t>NH00 125A 690V</t>
  </si>
  <si>
    <t>CFW110105T2SZ</t>
  </si>
  <si>
    <t>60.8A</t>
  </si>
  <si>
    <t>ME-33250 B160 25 T 60 4V</t>
  </si>
  <si>
    <t>Gulton -  0 a 200 MCA</t>
  </si>
  <si>
    <t>ABZ003311</t>
  </si>
  <si>
    <t xml:space="preserve">Fonte Weg no inversor
Troca de conjunto feita pela chave seletora </t>
  </si>
  <si>
    <t>Cidade do Sol (Reservatório)</t>
  </si>
  <si>
    <t>Ativa A800 Ethernet</t>
  </si>
  <si>
    <t>Sem modem</t>
  </si>
  <si>
    <t>Cleveland Braga</t>
  </si>
  <si>
    <t>Compensador</t>
  </si>
  <si>
    <t>1.5CV</t>
  </si>
  <si>
    <t>4.02A</t>
  </si>
  <si>
    <t>1.15CV</t>
  </si>
  <si>
    <t>1.3</t>
  </si>
  <si>
    <t>Troca de conjunto feita pela chave seletora.</t>
  </si>
  <si>
    <t>Colinas de São Pedro</t>
  </si>
  <si>
    <t>Altus Duo, 266860</t>
  </si>
  <si>
    <t>Sitor 50A 690V</t>
  </si>
  <si>
    <t>CFW08220T2024PSZ</t>
  </si>
  <si>
    <t>MC3595</t>
  </si>
  <si>
    <t>13A</t>
  </si>
  <si>
    <t xml:space="preserve">Mesmo ponto Elevatória Cleveland Braga
Comutação de bomba 1 para bomba 2 feita por contator. </t>
  </si>
  <si>
    <t>Corte de Pedra</t>
  </si>
  <si>
    <t>0 a 100 MCA</t>
  </si>
  <si>
    <t>ABZ003326</t>
  </si>
  <si>
    <t>Democrata 1</t>
  </si>
  <si>
    <t>NH1 250A 690V</t>
  </si>
  <si>
    <t xml:space="preserve">CFW110142T2SZ </t>
  </si>
  <si>
    <t>KSB METB 65-40-200 GG</t>
  </si>
  <si>
    <t>51.10</t>
  </si>
  <si>
    <t>60.30</t>
  </si>
  <si>
    <t>ABV0007420</t>
  </si>
  <si>
    <t>Democrata 2</t>
  </si>
  <si>
    <t>Altus Duo, 566920</t>
  </si>
  <si>
    <t>NH00 25A 500V</t>
  </si>
  <si>
    <t>19.2A</t>
  </si>
  <si>
    <t>D 820</t>
  </si>
  <si>
    <t>Pressgage - 0 a 200 MCA</t>
  </si>
  <si>
    <t>ABY013403</t>
  </si>
  <si>
    <t xml:space="preserve">Não foi possível ler os dados do inversor 
Troca de conjunto feita pela chave seletora </t>
  </si>
  <si>
    <t>Dias Tavares</t>
  </si>
  <si>
    <t>6 - Poço Artesiano</t>
  </si>
  <si>
    <t xml:space="preserve">CFW110033T2OFAZ </t>
  </si>
  <si>
    <t xml:space="preserve">Manometro analogico no local 
Bomba dosadora: 230 V / 0,07 kW
</t>
  </si>
  <si>
    <t>EE 01 - Barbosa Lage</t>
  </si>
  <si>
    <t xml:space="preserve">CFW110070T2OFAZ </t>
  </si>
  <si>
    <t>45.9A</t>
  </si>
  <si>
    <t>EE 02 - GAC</t>
  </si>
  <si>
    <t>Altus 104</t>
  </si>
  <si>
    <t xml:space="preserve">SSW 06 Soft Starter </t>
  </si>
  <si>
    <t>20kW</t>
  </si>
  <si>
    <t>1.1</t>
  </si>
  <si>
    <t>KSB KRT K 150-315/206XG 304mm</t>
  </si>
  <si>
    <t>EE 03 - Nova Era</t>
  </si>
  <si>
    <t xml:space="preserve">CFW110054T2SZ </t>
  </si>
  <si>
    <t>32,7A</t>
  </si>
  <si>
    <t>ABS - AFP 1546 M1 - 05/04-B</t>
  </si>
  <si>
    <t>EE 05 - Benfica</t>
  </si>
  <si>
    <t>NH00 63A 500V</t>
  </si>
  <si>
    <t>ABS</t>
  </si>
  <si>
    <t>7.18</t>
  </si>
  <si>
    <t xml:space="preserve">EE Independência </t>
  </si>
  <si>
    <t>Nexto 3004 523355</t>
  </si>
  <si>
    <t>TS Shara</t>
  </si>
  <si>
    <t>NH00 250A 690V</t>
  </si>
  <si>
    <t>Alphacomp CS Ethernet, Novus Digirail mA - RS 485</t>
  </si>
  <si>
    <t>Delta</t>
  </si>
  <si>
    <t xml:space="preserve">CFW110142T4SZ </t>
  </si>
  <si>
    <t>CFW110142T4SZ</t>
  </si>
  <si>
    <t>Conjunto 220V: CFW110054T2SZ 1006573161</t>
  </si>
  <si>
    <t xml:space="preserve">EE Nova Califórnia </t>
  </si>
  <si>
    <t xml:space="preserve">CFW110016T2SZ </t>
  </si>
  <si>
    <t>15A</t>
  </si>
  <si>
    <t>EE Terra Nostra</t>
  </si>
  <si>
    <t>Sitor 3NE4 160A 600V</t>
  </si>
  <si>
    <t>EE Vila Ideal</t>
  </si>
  <si>
    <t>Nexto 3004</t>
  </si>
  <si>
    <t>New Orion</t>
  </si>
  <si>
    <t>NH3 800A 690V</t>
  </si>
  <si>
    <t>CFW110601T4SZ</t>
  </si>
  <si>
    <t xml:space="preserve">CFW110601T4SZ </t>
  </si>
  <si>
    <t>Ultrassônico</t>
  </si>
  <si>
    <t>Aguatrans AT6KIT-06</t>
  </si>
  <si>
    <t>M09170019</t>
  </si>
  <si>
    <t>Eldorado</t>
  </si>
  <si>
    <t>Altus Duo, 245787</t>
  </si>
  <si>
    <t>Conexel Power</t>
  </si>
  <si>
    <t>35.4A</t>
  </si>
  <si>
    <t>35,4A</t>
  </si>
  <si>
    <t>Sari - 0 a 200 MCA</t>
  </si>
  <si>
    <t>ABV007406</t>
  </si>
  <si>
    <t>Emaús</t>
  </si>
  <si>
    <t>CFW110016T2OFAZ</t>
  </si>
  <si>
    <t>7.81A</t>
  </si>
  <si>
    <t>ME-BR 2230-3-T60 2/3</t>
  </si>
  <si>
    <t>Encosta do Sol (Elevatória)</t>
  </si>
  <si>
    <t>Altus Duo, 565575</t>
  </si>
  <si>
    <t xml:space="preserve">Conexel Power </t>
  </si>
  <si>
    <t>53,3A</t>
  </si>
  <si>
    <t>51,3A</t>
  </si>
  <si>
    <t>KSB MULTITEC C 65/4-61</t>
  </si>
  <si>
    <t>ABV005993</t>
  </si>
  <si>
    <t>Troca das bombas feitas com chave comutadore</t>
  </si>
  <si>
    <t>Encosta do Sol (Reservatório)</t>
  </si>
  <si>
    <t>Esplanada (Elevatória)</t>
  </si>
  <si>
    <t>Conexel C810439.0</t>
  </si>
  <si>
    <t>SSW04 Soft Starter</t>
  </si>
  <si>
    <t>50.3A</t>
  </si>
  <si>
    <t>70A</t>
  </si>
  <si>
    <t xml:space="preserve">WORTHINGTON </t>
  </si>
  <si>
    <t>Esplanada (Ponto Critico)</t>
  </si>
  <si>
    <t xml:space="preserve">Modem ABS </t>
  </si>
  <si>
    <t>12 - Ponto Critíco</t>
  </si>
  <si>
    <t>Zurick - 0 a 200 MCA</t>
  </si>
  <si>
    <t>Sensor de pressão: Zurich de 0 a 200mca (com etiqueta de configurado para 0 a 70mca)</t>
  </si>
  <si>
    <t>Estrela Alta</t>
  </si>
  <si>
    <t>Altus Duo, 540097</t>
  </si>
  <si>
    <t>Omron</t>
  </si>
  <si>
    <t>Nível: Zurick 0 a 70mca</t>
  </si>
  <si>
    <t>Estrela Alta (Vazão)</t>
  </si>
  <si>
    <t>ABV014418</t>
  </si>
  <si>
    <t>Estrela Sul/Guaçui</t>
  </si>
  <si>
    <t>Mesmo ponto VRP Guaçui</t>
  </si>
  <si>
    <t>ETA CDI</t>
  </si>
  <si>
    <t>Altus Duo, 565937</t>
  </si>
  <si>
    <t>Eletromec 6A 500V</t>
  </si>
  <si>
    <t xml:space="preserve">Alphacomp CS Ethernet, Alphacomp RS 232 - RS 485, Novus Digirail mA - RS 485, 2 Alphacomp 232-485 </t>
  </si>
  <si>
    <t>CFW08</t>
  </si>
  <si>
    <t xml:space="preserve">CFW08 </t>
  </si>
  <si>
    <t xml:space="preserve">Rádio
Central </t>
  </si>
  <si>
    <t>ETA CDI (bombas)</t>
  </si>
  <si>
    <t>Ácido Fluorsilicio</t>
  </si>
  <si>
    <t xml:space="preserve">Ortopolifosfato de Sódio </t>
  </si>
  <si>
    <t>106A</t>
  </si>
  <si>
    <t>Nível 
Debaixo da escada: Radio/ fonte Weg</t>
  </si>
  <si>
    <t>ETA CDI Vazoes</t>
  </si>
  <si>
    <t>Altus Duo, 266853</t>
  </si>
  <si>
    <t>ETA São Pedro</t>
  </si>
  <si>
    <t>Altus Duo, 566911</t>
  </si>
  <si>
    <t>211A</t>
  </si>
  <si>
    <t>KSB MENT 200-150-400 GG</t>
  </si>
  <si>
    <t>499.82</t>
  </si>
  <si>
    <t>69.95</t>
  </si>
  <si>
    <t>ETA São Pedro + Alto dos Pinheiros
Nível caixa de partida</t>
  </si>
  <si>
    <t xml:space="preserve">ETE Barbosa Lage </t>
  </si>
  <si>
    <t>Altus Duo, 266827</t>
  </si>
  <si>
    <t>NH00 100A 500V/ NH01 125A 500V</t>
  </si>
  <si>
    <t>5 - ETE - Estação de Tratamento de Esgoto</t>
  </si>
  <si>
    <t>CFW110054T2SZ</t>
  </si>
  <si>
    <t>45A</t>
  </si>
  <si>
    <t>64,6A</t>
  </si>
  <si>
    <t>Driver 1: Aerador da Equalização
Driver 2: Aerador do Tanque Digestor
Driver 3: Recirculação Bomba B
Driver 4: Equalizador A e B (mais uma Soft)</t>
  </si>
  <si>
    <t>ETE Barbosa Lage (Soprador)</t>
  </si>
  <si>
    <t>NH1 350A 690V</t>
  </si>
  <si>
    <t>CFW110180T4SZ</t>
  </si>
  <si>
    <t>CFW110180T4ODBZ</t>
  </si>
  <si>
    <t>125CV</t>
  </si>
  <si>
    <t>141A</t>
  </si>
  <si>
    <t>ETE União Indústria DES</t>
  </si>
  <si>
    <t>Nexo NX3200</t>
  </si>
  <si>
    <t>Alphacomp RS 232 - 485</t>
  </si>
  <si>
    <t>Eaton</t>
  </si>
  <si>
    <t>CFW110088T4OFAZ</t>
  </si>
  <si>
    <t>CFW700C58P5T4DB20</t>
  </si>
  <si>
    <t>CFW500</t>
  </si>
  <si>
    <t>61A</t>
  </si>
  <si>
    <t>0.7kW</t>
  </si>
  <si>
    <t>2.95A</t>
  </si>
  <si>
    <t>16.4A</t>
  </si>
  <si>
    <t>ABW012647</t>
  </si>
  <si>
    <t xml:space="preserve">Possuí mais 4 CFW500
Motor 1: Centrifuga
Motor 2: Bomba Polieletrolito (2x)
Motor 3: Bomba Alimentação Decanter
 </t>
  </si>
  <si>
    <t>ETE União Indústria TP</t>
  </si>
  <si>
    <t>Nexto NX3010</t>
  </si>
  <si>
    <t>Alphacomp 232 - 485</t>
  </si>
  <si>
    <t xml:space="preserve">CFW500AD4P3T4NB2O </t>
  </si>
  <si>
    <t>CFW500AD4P3T4NB2O</t>
  </si>
  <si>
    <t>0.21kW</t>
  </si>
  <si>
    <t>265V</t>
  </si>
  <si>
    <t>1.20A</t>
  </si>
  <si>
    <t>Calha Parshall</t>
  </si>
  <si>
    <t xml:space="preserve">3 sensores de nível
</t>
  </si>
  <si>
    <t>Fazendinhas Valadares</t>
  </si>
  <si>
    <t>Altus Duo, WLP, SN395000T</t>
  </si>
  <si>
    <t>CFW11007T2OFAZ</t>
  </si>
  <si>
    <t>ABW000664</t>
  </si>
  <si>
    <t>Driver 1: Fazendinhas
Driver 2: ETA</t>
  </si>
  <si>
    <t>Filgueiras</t>
  </si>
  <si>
    <t>Sitor 250A 800V</t>
  </si>
  <si>
    <t>72.1A</t>
  </si>
  <si>
    <t>ABZ003327</t>
  </si>
  <si>
    <t>Flamboyant 2 (Elevatória)</t>
  </si>
  <si>
    <t>Altus Duo, 599025</t>
  </si>
  <si>
    <t>Soft Starter SSW 04</t>
  </si>
  <si>
    <t>Flamboyant 2 (Reservatório)</t>
  </si>
  <si>
    <t>Florestinha</t>
  </si>
  <si>
    <t>NH00 50A 690V</t>
  </si>
  <si>
    <t>25A</t>
  </si>
  <si>
    <t>Fontesville</t>
  </si>
  <si>
    <t>Altus Duo, 599039</t>
  </si>
  <si>
    <t>CFW090054T2223PSZ</t>
  </si>
  <si>
    <t>BS4147</t>
  </si>
  <si>
    <t xml:space="preserve">CFW110028T2OFAZ </t>
  </si>
  <si>
    <t xml:space="preserve">36.8A </t>
  </si>
  <si>
    <t>KSB METB 80-50-160 GG</t>
  </si>
  <si>
    <t>KSB METB 50-32-200.1 GG</t>
  </si>
  <si>
    <t>Gulton - 0 a 100 MCA</t>
  </si>
  <si>
    <t xml:space="preserve">Grajaú/Alto Grajaú </t>
  </si>
  <si>
    <t>Altus Duo, Sem PLC, 566930</t>
  </si>
  <si>
    <t>Modem Lupa</t>
  </si>
  <si>
    <t>CFW110142T2SZ</t>
  </si>
  <si>
    <t>99.2</t>
  </si>
  <si>
    <t>99.2A</t>
  </si>
  <si>
    <t>KSB MEGANORNM 125-80-315 GG</t>
  </si>
  <si>
    <t>N1H5230154</t>
  </si>
  <si>
    <t>Ultassônico Nivelco - 0 a 5 m</t>
  </si>
  <si>
    <t>Granbery 1</t>
  </si>
  <si>
    <t>Altus Duo, 599036</t>
  </si>
  <si>
    <t>Simens 3NE4 250A 800V</t>
  </si>
  <si>
    <t>CFW110211T2SZ</t>
  </si>
  <si>
    <t>173A</t>
  </si>
  <si>
    <t>FLOWSERVWLE D-814.F</t>
  </si>
  <si>
    <t>Guton - 0 a 60 MCA</t>
  </si>
  <si>
    <t>Granbery 2</t>
  </si>
  <si>
    <t>SFW160 100A 500V NH00</t>
  </si>
  <si>
    <t>CFW110024T2SZ</t>
  </si>
  <si>
    <t>10.8A</t>
  </si>
  <si>
    <t>KSB METB 50-32-125 1 GG</t>
  </si>
  <si>
    <t>30.02</t>
  </si>
  <si>
    <t>SMAR Janela</t>
  </si>
  <si>
    <t>Troca de conjunto feita pela chave seletora
Sensor do Recalque configurado de 0 a 85 MCA</t>
  </si>
  <si>
    <t>Granjas JP</t>
  </si>
  <si>
    <t>Contemp</t>
  </si>
  <si>
    <t>20A</t>
  </si>
  <si>
    <t>Granville</t>
  </si>
  <si>
    <t>7.82A</t>
  </si>
  <si>
    <t>METB 50-32-125 GG</t>
  </si>
  <si>
    <t>ABV007399</t>
  </si>
  <si>
    <t>Sucção: Conect 0 a 100 mca</t>
  </si>
  <si>
    <t>Guaruá</t>
  </si>
  <si>
    <t>CFW110312T2SZ</t>
  </si>
  <si>
    <t>CFW110312T2OFAZ</t>
  </si>
  <si>
    <t>100CV</t>
  </si>
  <si>
    <t>232A</t>
  </si>
  <si>
    <t>236A</t>
  </si>
  <si>
    <t>INGERSOLL / T 814</t>
  </si>
  <si>
    <t>ABZ003313</t>
  </si>
  <si>
    <t>Guaruá (Reservatório)</t>
  </si>
  <si>
    <t>Igrejinha 3</t>
  </si>
  <si>
    <t>IHM dentro do Quadro
Bomba dosadora: 230 V / 0,07 kW</t>
  </si>
  <si>
    <t>Igrejinha II</t>
  </si>
  <si>
    <t>6A 500v</t>
  </si>
  <si>
    <t>SSW 04 Soft Starter</t>
  </si>
  <si>
    <t>Rt30
Bomba dosadora</t>
  </si>
  <si>
    <t>Conferir se tem telemetria</t>
  </si>
  <si>
    <t>Jacaré (VRP)</t>
  </si>
  <si>
    <t>ABV007415</t>
  </si>
  <si>
    <t>Modem 1 chip
2 sensores o a 100 mca</t>
  </si>
  <si>
    <t xml:space="preserve">Jardim Cachoeira </t>
  </si>
  <si>
    <t>Jardim da Serra (Elevatória)</t>
  </si>
  <si>
    <t>73.9A</t>
  </si>
  <si>
    <t>ABZ003328</t>
  </si>
  <si>
    <t>Jardim da Serra (Reservatório)</t>
  </si>
  <si>
    <t>Jardim das Flores/Bom Jardim</t>
  </si>
  <si>
    <t>CFW11054T2OFAZ</t>
  </si>
  <si>
    <t>36A</t>
  </si>
  <si>
    <t>Worthigton</t>
  </si>
  <si>
    <t>ABZ003333</t>
  </si>
  <si>
    <t>Jardim Natal/ Vila Bejani</t>
  </si>
  <si>
    <t>Altus Duo, 566921</t>
  </si>
  <si>
    <t>12.7A</t>
  </si>
  <si>
    <t>ABV007421</t>
  </si>
  <si>
    <t>IHM dentro do painel
1 motor</t>
  </si>
  <si>
    <t xml:space="preserve">Jardim São João </t>
  </si>
  <si>
    <t>Altus Duo, 565565</t>
  </si>
  <si>
    <t>Balluft</t>
  </si>
  <si>
    <t>18.5A</t>
  </si>
  <si>
    <t>KSB MEGABLOC 40-25-200 GG</t>
  </si>
  <si>
    <t>9.52</t>
  </si>
  <si>
    <t>68.08</t>
  </si>
  <si>
    <t>Simens Sitrans F M</t>
  </si>
  <si>
    <t>Mag 5100W</t>
  </si>
  <si>
    <t>132602H326</t>
  </si>
  <si>
    <t>JK 1 (Elevatória)</t>
  </si>
  <si>
    <t>CFW110105T4SZ</t>
  </si>
  <si>
    <t>36.6A</t>
  </si>
  <si>
    <t>KSB MEGANORM 65-40-160 GG</t>
  </si>
  <si>
    <t>64.64</t>
  </si>
  <si>
    <t>50.2</t>
  </si>
  <si>
    <t>JK 2/ JK 1</t>
  </si>
  <si>
    <t>CFW110070T20FAZ</t>
  </si>
  <si>
    <t>D-814</t>
  </si>
  <si>
    <t>ABZ003319</t>
  </si>
  <si>
    <t>JK-Tiguera</t>
  </si>
  <si>
    <t>Altus Duo</t>
  </si>
  <si>
    <t>CFW110242T4SZ</t>
  </si>
  <si>
    <t>200CV</t>
  </si>
  <si>
    <t>237A</t>
  </si>
  <si>
    <t>ABY013407</t>
  </si>
  <si>
    <t>ABZ003330</t>
  </si>
  <si>
    <t>João XXIII</t>
  </si>
  <si>
    <t>Comtemp, Marthe A800</t>
  </si>
  <si>
    <t>12 - Ponto Círtico</t>
  </si>
  <si>
    <t>1CV</t>
  </si>
  <si>
    <t>KSB Hidrobloc P 1000 T</t>
  </si>
  <si>
    <t>Jockey Clube 1 (Elevatória)</t>
  </si>
  <si>
    <t>Altus Duo, 245793</t>
  </si>
  <si>
    <t>Conexel (painel)/ Weg (Inversor)</t>
  </si>
  <si>
    <t>122A</t>
  </si>
  <si>
    <t>KSB MULTITEC C 100/4-8.1</t>
  </si>
  <si>
    <t>ABW000665</t>
  </si>
  <si>
    <t>Troca de conjunto feita pela chave seletora
Sem sensor no Recalque
Nobreak desligado (fora da tomada)</t>
  </si>
  <si>
    <t>Lermitage</t>
  </si>
  <si>
    <t>38P9523</t>
  </si>
  <si>
    <t>38P9526</t>
  </si>
  <si>
    <t>Vazão 1: João Penido
Vazão 2: Castelo Branco (2° Adutora)</t>
  </si>
  <si>
    <t>Machado Sobrinho (Reservatório)</t>
  </si>
  <si>
    <t>Mandala</t>
  </si>
  <si>
    <t xml:space="preserve">3NE4 202 (Simens) 40A </t>
  </si>
  <si>
    <t>CFW110024T4SZ</t>
  </si>
  <si>
    <t>19.1A</t>
  </si>
  <si>
    <t>ABZ003323</t>
  </si>
  <si>
    <t>Maternidade</t>
  </si>
  <si>
    <t>Altus Duo, 566932</t>
  </si>
  <si>
    <t>3NA1 436 630A</t>
  </si>
  <si>
    <t>Alphacomp CS Ethernet, Novus Digirail mA - RS 485, Conversor de sinal 0-10V/4-20 mA</t>
  </si>
  <si>
    <t>CFW110720T4SZ</t>
  </si>
  <si>
    <t>460V</t>
  </si>
  <si>
    <t>515A</t>
  </si>
  <si>
    <t>538A</t>
  </si>
  <si>
    <t>446A</t>
  </si>
  <si>
    <t>Hidratec</t>
  </si>
  <si>
    <t>ABV011850</t>
  </si>
  <si>
    <t>Fusível Transformador 1: 3AC1 1250A 500V
Driver 1: Conjunto 102
Driver 2: Conjunto 103
Driver 3: Conjunto 104
Fundo de escala sucção: 0 a 25 mca
Comutação bombas 103 e 104: chave seletora
Inversores: Fonte Weg</t>
  </si>
  <si>
    <t>Mercedes</t>
  </si>
  <si>
    <t>38P9482</t>
  </si>
  <si>
    <t xml:space="preserve">Mergulhão </t>
  </si>
  <si>
    <t>3NE1 160A</t>
  </si>
  <si>
    <t xml:space="preserve">SSW04 </t>
  </si>
  <si>
    <t>58A</t>
  </si>
  <si>
    <t>Miguel Mansur</t>
  </si>
  <si>
    <t>Miguel Marinho</t>
  </si>
  <si>
    <t>CFW110028TOFAZ</t>
  </si>
  <si>
    <t>SAR  - 0 a 100 MCA</t>
  </si>
  <si>
    <t xml:space="preserve">
Troca de bombas feita por chave seletora</t>
  </si>
  <si>
    <t>Milho Branco 1 (Elevatória/Reservatório)</t>
  </si>
  <si>
    <t>Altus Duo, 599019</t>
  </si>
  <si>
    <t>Conexel (painel)/ Weg (inversor)</t>
  </si>
  <si>
    <t xml:space="preserve">CFW110180T2SZ </t>
  </si>
  <si>
    <t>81.99</t>
  </si>
  <si>
    <t>64.99</t>
  </si>
  <si>
    <t>ABZ003340</t>
  </si>
  <si>
    <t>Milho Branco 2 (Elevatória)</t>
  </si>
  <si>
    <t xml:space="preserve">Altus Duo, Pregado no Quadro </t>
  </si>
  <si>
    <t>2CV</t>
  </si>
  <si>
    <t>5.23</t>
  </si>
  <si>
    <t>1.20</t>
  </si>
  <si>
    <t>1.2</t>
  </si>
  <si>
    <t>PLC dentro do Quadro (foto)</t>
  </si>
  <si>
    <t>Milho Branco 2 (Reservatório)</t>
  </si>
  <si>
    <t>Mirante (Elevatória)</t>
  </si>
  <si>
    <t>CFW110028T2FOAZ</t>
  </si>
  <si>
    <t>D.820</t>
  </si>
  <si>
    <t>Troca de conjunto feito pela chave chave seletora</t>
  </si>
  <si>
    <t>Mirante (Reservatório)</t>
  </si>
  <si>
    <t xml:space="preserve">Neo Residencial </t>
  </si>
  <si>
    <t>ABZ000669</t>
  </si>
  <si>
    <t xml:space="preserve">Moldem 1 chip
</t>
  </si>
  <si>
    <t>Nossa Senhora da Paz</t>
  </si>
  <si>
    <t>NH1 100A 690V</t>
  </si>
  <si>
    <t>52.2A</t>
  </si>
  <si>
    <t>KSB METB 125-100-200 GG</t>
  </si>
  <si>
    <t>ABW000677</t>
  </si>
  <si>
    <t>Somente 1 motor e 1 bomba</t>
  </si>
  <si>
    <t>Nossa Senhora de Fátima</t>
  </si>
  <si>
    <t>6CV</t>
  </si>
  <si>
    <t>EVMSG10 6N6 Q1BEG E TRIF.IP55/A.E</t>
  </si>
  <si>
    <t>ABV005992</t>
  </si>
  <si>
    <t>Nova Benfica 1 (praça)</t>
  </si>
  <si>
    <t>Altus Duo, 308128</t>
  </si>
  <si>
    <t>NH2 400A 690V</t>
  </si>
  <si>
    <t>98.3A</t>
  </si>
  <si>
    <t xml:space="preserve">40CV </t>
  </si>
  <si>
    <t>ABW000674</t>
  </si>
  <si>
    <t>Nova Benfica 2 (Elevatória)</t>
  </si>
  <si>
    <t>KSB MULTITEC C 65/5-6 1</t>
  </si>
  <si>
    <t>ABV011854</t>
  </si>
  <si>
    <t>Somente 1 bomba</t>
  </si>
  <si>
    <t>Nova Benfica 3</t>
  </si>
  <si>
    <t>Altus Duo, 599030</t>
  </si>
  <si>
    <t>CFW110007T2OFAZ</t>
  </si>
  <si>
    <t>0.5 CV</t>
  </si>
  <si>
    <t>2A</t>
  </si>
  <si>
    <t>1.60</t>
  </si>
  <si>
    <t>0.5CV</t>
  </si>
  <si>
    <t>SAR - Janela</t>
  </si>
  <si>
    <t>Nova Germânia (Reservatório)</t>
  </si>
  <si>
    <t>Sensor Zurick de 0 a 70 mca para controle do Nivel. 
Sem modem</t>
  </si>
  <si>
    <t>Nova Gramado (Elevatória)</t>
  </si>
  <si>
    <t>Altus Duo, 245779</t>
  </si>
  <si>
    <t>Simens 125A 500V</t>
  </si>
  <si>
    <t>50.3</t>
  </si>
  <si>
    <t>Nova Gramado (Reservatório)</t>
  </si>
  <si>
    <t>Nível: Zurick 0 a 70 mca</t>
  </si>
  <si>
    <t xml:space="preserve">Novo Triunfo </t>
  </si>
  <si>
    <t>Altus Duo, 474081T</t>
  </si>
  <si>
    <t>NH000 50A 500V</t>
  </si>
  <si>
    <t>P08525 Altus - 485 PLC</t>
  </si>
  <si>
    <t>Odilon Braga</t>
  </si>
  <si>
    <t>Altus Duo, 601785</t>
  </si>
  <si>
    <t>71.6A</t>
  </si>
  <si>
    <t>ABZ003312</t>
  </si>
  <si>
    <t>Mesmo ponto Elev. Ceresp</t>
  </si>
  <si>
    <t xml:space="preserve">Padre Guilherme </t>
  </si>
  <si>
    <t>ABY013409</t>
  </si>
  <si>
    <t>VRP com barro</t>
  </si>
  <si>
    <t>Paineiras</t>
  </si>
  <si>
    <t>SCHNEIDER</t>
  </si>
  <si>
    <t>Paracatu (VRP)</t>
  </si>
  <si>
    <t xml:space="preserve">0 a 200 MCA </t>
  </si>
  <si>
    <t>ABV007419</t>
  </si>
  <si>
    <t>Paracatu/Pq Guarani</t>
  </si>
  <si>
    <t>Altus Duo, WLP</t>
  </si>
  <si>
    <t>86.5A</t>
  </si>
  <si>
    <t>145A</t>
  </si>
  <si>
    <t>Wortington</t>
  </si>
  <si>
    <t>Parque ABC/São  José</t>
  </si>
  <si>
    <t>Altus Duo, 599022</t>
  </si>
  <si>
    <t>NH2 250A 800V</t>
  </si>
  <si>
    <t>Conexell Power</t>
  </si>
  <si>
    <t>MC6430</t>
  </si>
  <si>
    <t>123A</t>
  </si>
  <si>
    <t>Flowserve D-814 F</t>
  </si>
  <si>
    <t xml:space="preserve">
 </t>
  </si>
  <si>
    <t xml:space="preserve">Parque das Águas </t>
  </si>
  <si>
    <t>Nível: Sensor de pressão Zurick 0 a 70 mca</t>
  </si>
  <si>
    <t xml:space="preserve">Parque de Exposições </t>
  </si>
  <si>
    <t>Altus Duo, 565569</t>
  </si>
  <si>
    <t>NH2 400A 690V/ NH1 315A 690V</t>
  </si>
  <si>
    <t>Alphacomp CS Ethernet, Alphacomp RS 232 - RS 485, 2x Alphacomp 232-485</t>
  </si>
  <si>
    <t>Weg, Altus</t>
  </si>
  <si>
    <t>CFW110758T6OTZ</t>
  </si>
  <si>
    <t>CFW110625T6OYZ</t>
  </si>
  <si>
    <t>600CV</t>
  </si>
  <si>
    <t>477A</t>
  </si>
  <si>
    <t>BP400440A</t>
  </si>
  <si>
    <t>54.14</t>
  </si>
  <si>
    <t>38P9527</t>
  </si>
  <si>
    <t>Sucção: configurado 0 a 25 mca</t>
  </si>
  <si>
    <t xml:space="preserve">Parque Guarani </t>
  </si>
  <si>
    <t>Altus Duo, 601797</t>
  </si>
  <si>
    <t>NH1 315A  690V</t>
  </si>
  <si>
    <t>146A</t>
  </si>
  <si>
    <t>MULTITEC C 125/2-10.1</t>
  </si>
  <si>
    <t xml:space="preserve">ABVZ003357 </t>
  </si>
  <si>
    <t>Parque Guarani (Reservatório)</t>
  </si>
  <si>
    <t>Parque Imperial (Elevatória)</t>
  </si>
  <si>
    <t>ABZ003310</t>
  </si>
  <si>
    <t>Parque Imperial (Reservatório)</t>
  </si>
  <si>
    <t>Parque Independência 1</t>
  </si>
  <si>
    <t>CFW110180T2Z</t>
  </si>
  <si>
    <t>118A</t>
  </si>
  <si>
    <t>ABY013404</t>
  </si>
  <si>
    <t>Parque Independência 2</t>
  </si>
  <si>
    <t xml:space="preserve">220V </t>
  </si>
  <si>
    <t>4.4A</t>
  </si>
  <si>
    <t>ABZ003343</t>
  </si>
  <si>
    <t>Paula Lima (Poço II)</t>
  </si>
  <si>
    <t>CFW110045T2OFAZ</t>
  </si>
  <si>
    <t>Central de Rádio com o Reservatório
Bomba dosadora: 230 V / 0,07 kW</t>
  </si>
  <si>
    <t>Paula Lima (Reservatório)</t>
  </si>
  <si>
    <t>Pedra Bonita</t>
  </si>
  <si>
    <t>18.7A</t>
  </si>
  <si>
    <t>ABZ013040</t>
  </si>
  <si>
    <t>Pedras Preciosas</t>
  </si>
  <si>
    <t>Altus Duo, 251555</t>
  </si>
  <si>
    <t xml:space="preserve">CFW110242T4SZ </t>
  </si>
  <si>
    <t>Sensor usado para medição do nivel do reservatório: SMAR LD291 -&gt; -14,7 a 360 psi
Troca de conjunto feita pela chave seletora</t>
  </si>
  <si>
    <t>Ponto Crítico Igrejinha</t>
  </si>
  <si>
    <t>Portal da Torre</t>
  </si>
  <si>
    <t>KSB MEGABLOC 50-32-125.1 GG</t>
  </si>
  <si>
    <t>ABZ003309</t>
  </si>
  <si>
    <t>Portuguesa (VRP)</t>
  </si>
  <si>
    <t xml:space="preserve">Pressgage - 0 a 100 MCA </t>
  </si>
  <si>
    <t>ABV007424</t>
  </si>
  <si>
    <t>Pq. Jardim da Serra</t>
  </si>
  <si>
    <t>Randal de Oliveira</t>
  </si>
  <si>
    <t>8A</t>
  </si>
  <si>
    <t>Recanto da Mata 1 (Elevatória)</t>
  </si>
  <si>
    <t>Altus Duo, 266851</t>
  </si>
  <si>
    <t>CFW110024TOFAZ</t>
  </si>
  <si>
    <t>KSB HYDROBLOC MA503</t>
  </si>
  <si>
    <t>ABZ003342</t>
  </si>
  <si>
    <t>Recanto da Mata 2 (Elevatória)</t>
  </si>
  <si>
    <t>Altus Duo, 599033</t>
  </si>
  <si>
    <t>Clamper MMLC CC/CA=6A</t>
  </si>
  <si>
    <t>Weg (painel /inversor)</t>
  </si>
  <si>
    <t>VBOC6</t>
  </si>
  <si>
    <t>Sistrans F M Mag 6000</t>
  </si>
  <si>
    <t>N1LD045269</t>
  </si>
  <si>
    <t>Recanto da Mata 2 (Reservatório)</t>
  </si>
  <si>
    <t xml:space="preserve">Save Server </t>
  </si>
  <si>
    <t>Novus Digirail mA - RS 485</t>
  </si>
  <si>
    <t>Sensor de Pressão</t>
  </si>
  <si>
    <t>Nível: Pressgage 0 a 70mca (Janela) (foto)</t>
  </si>
  <si>
    <t>Recanto dos Lagos</t>
  </si>
  <si>
    <t>Sitir 80A/125A/160A 1000V</t>
  </si>
  <si>
    <t>CFW110070T2OFSZ</t>
  </si>
  <si>
    <t>49.8A</t>
  </si>
  <si>
    <t>Recanto dos Lagos 2</t>
  </si>
  <si>
    <t>Partida direta</t>
  </si>
  <si>
    <t>8.08A</t>
  </si>
  <si>
    <t>Reforço São Pedro</t>
  </si>
  <si>
    <t>Sitor 500A 800V</t>
  </si>
  <si>
    <t xml:space="preserve">DBE
</t>
  </si>
  <si>
    <t>Nivel: Zona E Velho</t>
  </si>
  <si>
    <t xml:space="preserve">Renascença </t>
  </si>
  <si>
    <t xml:space="preserve">CFW110024T2OFAZ </t>
  </si>
  <si>
    <t>13.1A</t>
  </si>
  <si>
    <t>D-820</t>
  </si>
  <si>
    <t>Represa São Pedro</t>
  </si>
  <si>
    <t>Residencial Alvim (Reservatório)</t>
  </si>
  <si>
    <t>Microtecnica</t>
  </si>
  <si>
    <t>Retiro (Elevatória)</t>
  </si>
  <si>
    <t>Altus Duo, 599031</t>
  </si>
  <si>
    <t>NH1 315A 690V</t>
  </si>
  <si>
    <t>76.2A</t>
  </si>
  <si>
    <t xml:space="preserve">HIDROPOCOS </t>
  </si>
  <si>
    <t>31.50</t>
  </si>
  <si>
    <t>ABY013406</t>
  </si>
  <si>
    <t>ABZ003335</t>
  </si>
  <si>
    <t>Vazão 1: Santo Antônio 
Vazão 2: Tiguera</t>
  </si>
  <si>
    <t>Retiro (Reservatório)</t>
  </si>
  <si>
    <t>RT30</t>
  </si>
  <si>
    <t>RHN - Bairu</t>
  </si>
  <si>
    <t>Altus Duo, 599017</t>
  </si>
  <si>
    <t>Simens 3NE4 500A 800V</t>
  </si>
  <si>
    <t>Alphacomp CS Ethernet, Alphacomp RS 232 - RS 485, Novus Digirail mA - RS 485, 3 x Alphacomp 232-485,  Conexel DK6 I/V</t>
  </si>
  <si>
    <t xml:space="preserve">CFW110370T4SZ </t>
  </si>
  <si>
    <t>296A</t>
  </si>
  <si>
    <t>229A</t>
  </si>
  <si>
    <t>BLIT-P</t>
  </si>
  <si>
    <t>Somente um inversor</t>
  </si>
  <si>
    <t xml:space="preserve">RHN - Centenário </t>
  </si>
  <si>
    <t>Tec 125A 500V</t>
  </si>
  <si>
    <t xml:space="preserve">CFW110070T2SZ </t>
  </si>
  <si>
    <t>RHN Válvula 1</t>
  </si>
  <si>
    <t>Altus Duo, 266826</t>
  </si>
  <si>
    <t xml:space="preserve">Weg </t>
  </si>
  <si>
    <t>Válvula: Motor 1/2 CV 220V 20A</t>
  </si>
  <si>
    <t>Ribeiro de Abreu</t>
  </si>
  <si>
    <t>1.5</t>
  </si>
  <si>
    <t>ABZ00003336</t>
  </si>
  <si>
    <t>Rosário de Minas (Igreja)</t>
  </si>
  <si>
    <t>Bomba dosadora: 230 V / 0,07 kW</t>
  </si>
  <si>
    <t>Rosário de Minas (Reservatório)</t>
  </si>
  <si>
    <t>Rádio com a Igreja
Nivel: sensor de pressão Zurick 0 a 70mca</t>
  </si>
  <si>
    <t>Rosário de Minas II (campo)</t>
  </si>
  <si>
    <t>NH00 36A 500V</t>
  </si>
  <si>
    <t>Santa Casa</t>
  </si>
  <si>
    <t>Conversor de sinal 0-10V/4-20 mA, Bitec (V/mA) e Conexel I/V</t>
  </si>
  <si>
    <t>Simens</t>
  </si>
  <si>
    <t xml:space="preserve"> Mag 5000</t>
  </si>
  <si>
    <t xml:space="preserve">Santa Efigenia </t>
  </si>
  <si>
    <t>Altus Duo, 604638</t>
  </si>
  <si>
    <t>Engetron Flex</t>
  </si>
  <si>
    <t>Weg FSW 160A 690V</t>
  </si>
  <si>
    <t>0 a 70 MCA</t>
  </si>
  <si>
    <t>ABZ004839</t>
  </si>
  <si>
    <t>Santa Efigenia (Reservatório)</t>
  </si>
  <si>
    <t>Santa Isabel</t>
  </si>
  <si>
    <t>Ingersoll D-814</t>
  </si>
  <si>
    <t>Santa Lola (Elevatória)</t>
  </si>
  <si>
    <t>Altus Duo, 541406</t>
  </si>
  <si>
    <t xml:space="preserve"> </t>
  </si>
  <si>
    <t>KSB Hymb 604 GG</t>
  </si>
  <si>
    <t xml:space="preserve">Pressgage Janela </t>
  </si>
  <si>
    <t>Pressgage Janela</t>
  </si>
  <si>
    <t xml:space="preserve"> Sitrans F M Mag 5000</t>
  </si>
  <si>
    <t>Apenas 1 inversor</t>
  </si>
  <si>
    <t>Santa Lola (Reservatório)</t>
  </si>
  <si>
    <t>Nível: Pressgage Janela</t>
  </si>
  <si>
    <t>Santa Lúcia</t>
  </si>
  <si>
    <t>NH 00 80A 690V</t>
  </si>
  <si>
    <t>58.02</t>
  </si>
  <si>
    <t>75.05</t>
  </si>
  <si>
    <t>85.05</t>
  </si>
  <si>
    <t>SAMR - Janela</t>
  </si>
  <si>
    <t>ABV011873</t>
  </si>
  <si>
    <t>Santa Rita/Alto Grajau</t>
  </si>
  <si>
    <t>Altus Duo, 566923</t>
  </si>
  <si>
    <t>-</t>
  </si>
  <si>
    <t>64A</t>
  </si>
  <si>
    <t xml:space="preserve">Santa Tereza </t>
  </si>
  <si>
    <t>7A</t>
  </si>
  <si>
    <t>KSB</t>
  </si>
  <si>
    <t>ABZ013041</t>
  </si>
  <si>
    <t>Somente um conjunto no local</t>
  </si>
  <si>
    <t xml:space="preserve">Santo Agostinho </t>
  </si>
  <si>
    <t xml:space="preserve">CFW110024T2OFAZ  </t>
  </si>
  <si>
    <t>18.8A</t>
  </si>
  <si>
    <t>Santo Agostinho (Reservatório)</t>
  </si>
  <si>
    <t>Santo Antônio (Elevatória)</t>
  </si>
  <si>
    <t>182A</t>
  </si>
  <si>
    <t xml:space="preserve">75CV </t>
  </si>
  <si>
    <t>Ultrassônico Nivelco - 0 a 5m</t>
  </si>
  <si>
    <t>Mesmo ponto Elevatória Retiro e Alto Santo Antônio
Reservatório Tiguera</t>
  </si>
  <si>
    <t>Santo Antônio (Reservatório)</t>
  </si>
  <si>
    <t>A800</t>
  </si>
  <si>
    <t>Santos Dumont (Elevatória)</t>
  </si>
  <si>
    <t>Altus Duo, 601801</t>
  </si>
  <si>
    <t>ABW000671</t>
  </si>
  <si>
    <t>Santos Dumont (Ponto Crítico)</t>
  </si>
  <si>
    <t xml:space="preserve">Falta Nível </t>
  </si>
  <si>
    <t>São Bernardo</t>
  </si>
  <si>
    <t xml:space="preserve">São Damião </t>
  </si>
  <si>
    <t>KSB METB 65-40-250 GG</t>
  </si>
  <si>
    <t>103.99</t>
  </si>
  <si>
    <t>ABV007417</t>
  </si>
  <si>
    <t>Troca de conjunto feita pela chave seletora
Fonte Weg no inversor</t>
  </si>
  <si>
    <t>São Geraldo</t>
  </si>
  <si>
    <t xml:space="preserve">SAR - 0 a 100 MCA </t>
  </si>
  <si>
    <t xml:space="preserve">SAR - 0 a 200 MCA </t>
  </si>
  <si>
    <t>São Judas 1</t>
  </si>
  <si>
    <t>Altus Duo, 565570</t>
  </si>
  <si>
    <t>KSB MULTITEC  C 100/4-71</t>
  </si>
  <si>
    <t>ABV007396</t>
  </si>
  <si>
    <t>1 sensor de recalque
Troca de conjunto feita pela chave seletora</t>
  </si>
  <si>
    <t>São Judas 2 (Elevatória)/ São Judas 1 (Reservatório)</t>
  </si>
  <si>
    <t>Altus Duo, 245811</t>
  </si>
  <si>
    <t>CFW110054T2OFAZ</t>
  </si>
  <si>
    <t>36,8A</t>
  </si>
  <si>
    <t>Flowserve D820 3x2x6</t>
  </si>
  <si>
    <t>ABZ003325</t>
  </si>
  <si>
    <t xml:space="preserve">Nível do Reservatório São Judas 1 medido pelo sensor de pressão. 
SMAR Janela </t>
  </si>
  <si>
    <t>São Judas 2 (Reservatório)/ São Judas 3 (Elevatória)</t>
  </si>
  <si>
    <t>5.36A</t>
  </si>
  <si>
    <t>5.36</t>
  </si>
  <si>
    <t>KSB METB 50-32-125.1 GG</t>
  </si>
  <si>
    <t>12.21</t>
  </si>
  <si>
    <t>20.71</t>
  </si>
  <si>
    <t>Comutação das bombas pela chave seletora
IHM dentro do quadro</t>
  </si>
  <si>
    <t>São Lucas</t>
  </si>
  <si>
    <t>Altus Duo, 599018</t>
  </si>
  <si>
    <t>Sibratec</t>
  </si>
  <si>
    <t>Schneider</t>
  </si>
  <si>
    <t>ABZ003321</t>
  </si>
  <si>
    <t>São Luís (Elevatória)</t>
  </si>
  <si>
    <t>Altus Duo, 601794</t>
  </si>
  <si>
    <t>NH00 50A 600V</t>
  </si>
  <si>
    <t>19.8A</t>
  </si>
  <si>
    <t>MULTITEC 50/07 C</t>
  </si>
  <si>
    <t>São Luis (Reservatório)</t>
  </si>
  <si>
    <t xml:space="preserve">Rádio e Moldem
</t>
  </si>
  <si>
    <t xml:space="preserve">São Sebastião </t>
  </si>
  <si>
    <t>Altus Duo, 599024</t>
  </si>
  <si>
    <t>150CV</t>
  </si>
  <si>
    <t>KSB MEGANORM 150-400</t>
  </si>
  <si>
    <t>Connect JCO 0-100 MCA</t>
  </si>
  <si>
    <t>Sarandira</t>
  </si>
  <si>
    <t>24.8A</t>
  </si>
  <si>
    <t>1,5Cv</t>
  </si>
  <si>
    <t>10A</t>
  </si>
  <si>
    <t>Troca de conjunto feita pela chave seletora 
Motor 3 bombeia água bruta</t>
  </si>
  <si>
    <t>Spinaville (Elevatória)</t>
  </si>
  <si>
    <t>Altus Duo, 566924</t>
  </si>
  <si>
    <t>NH00 60A 690V</t>
  </si>
  <si>
    <t>ABW000672</t>
  </si>
  <si>
    <t>Sem a segunda bomba
Troca de conjunto feita pela chave seletora</t>
  </si>
  <si>
    <t>Spinaville (Reservatório)</t>
  </si>
  <si>
    <t>Teixeiras</t>
  </si>
  <si>
    <t>ABV007413</t>
  </si>
  <si>
    <t>Terras Altas</t>
  </si>
  <si>
    <t>Terras do Comendador</t>
  </si>
  <si>
    <t>Tiguera (Elevatória)</t>
  </si>
  <si>
    <t>Altus Duo, 599020</t>
  </si>
  <si>
    <t xml:space="preserve">Vazão 1: Esquerda
Vazão  2:  Direita </t>
  </si>
  <si>
    <t>Tiguera (VRP)</t>
  </si>
  <si>
    <t>0 a 100 mca</t>
  </si>
  <si>
    <t>ABV011874</t>
  </si>
  <si>
    <t>Torreoes</t>
  </si>
  <si>
    <t xml:space="preserve">CFW110045T2OFAZ </t>
  </si>
  <si>
    <t>32A</t>
  </si>
  <si>
    <t>Multitec C 50/7-41</t>
  </si>
  <si>
    <t>Torreões (ETA)</t>
  </si>
  <si>
    <t>Fibra Ótica</t>
  </si>
  <si>
    <t>Contemp, Alphacomp CS - Ethernet</t>
  </si>
  <si>
    <t>Bomba dosadora: 0,07kW / 230V
2 sensores hidroestáticos</t>
  </si>
  <si>
    <t>Valadares (Reservatório)</t>
  </si>
  <si>
    <t>Vera Consuelo</t>
  </si>
  <si>
    <t>ABV007412</t>
  </si>
  <si>
    <t>Vera Cruz</t>
  </si>
  <si>
    <t>KSB HYMA604 GG</t>
  </si>
  <si>
    <t>Vila dos Sonhos</t>
  </si>
  <si>
    <t>5.42A</t>
  </si>
  <si>
    <t xml:space="preserve">Vila Esperança </t>
  </si>
  <si>
    <t>49A</t>
  </si>
  <si>
    <t>KSB MEGABLOC 65-40-250 GG</t>
  </si>
  <si>
    <t>ABZ013039</t>
  </si>
  <si>
    <t xml:space="preserve">Troca de bomba feito por botão de seleção </t>
  </si>
  <si>
    <t>Vila Fortaleza</t>
  </si>
  <si>
    <t>Recalque 2: sensor da VRP</t>
  </si>
  <si>
    <t>Vila Montanhesa/ Grama</t>
  </si>
  <si>
    <t>Altus Duo, 599021</t>
  </si>
  <si>
    <t>38.8</t>
  </si>
  <si>
    <t>KSB MEGANORM 32-200</t>
  </si>
  <si>
    <t>ABZ003334</t>
  </si>
  <si>
    <t>Vitorino/Grajaú</t>
  </si>
  <si>
    <t>176A</t>
  </si>
  <si>
    <t>HIDROPOCOS</t>
  </si>
  <si>
    <t>ABZ003355</t>
  </si>
  <si>
    <t>Vitorino/Linhares</t>
  </si>
  <si>
    <t>Cebel 100A 500V</t>
  </si>
  <si>
    <t>CFW11088T4OFAZ</t>
  </si>
  <si>
    <t>CFW110088T4SZ</t>
  </si>
  <si>
    <t xml:space="preserve">Vitorino/São José </t>
  </si>
  <si>
    <t>Altus Duo, 599023</t>
  </si>
  <si>
    <t>TAM1-AR 250A 690V</t>
  </si>
  <si>
    <t>116A</t>
  </si>
  <si>
    <t>120A</t>
  </si>
  <si>
    <t>2 Rádios: um no quadro de telemetria e outro no painel do conjunto 1</t>
  </si>
  <si>
    <t>Waldir Martins (VRP)</t>
  </si>
  <si>
    <t>ABV011872</t>
  </si>
  <si>
    <t>Falta sensores
Degrau alto</t>
  </si>
  <si>
    <t>Zona A (Reservatório Zona B)</t>
  </si>
  <si>
    <t>Fusicon 315A 690V</t>
  </si>
  <si>
    <t xml:space="preserve">SOFT STARTER 03 SSW </t>
  </si>
  <si>
    <t>KSB ETANORM 80-400</t>
  </si>
  <si>
    <t>Zona A (Reservatório)</t>
  </si>
  <si>
    <t>Zona A 2</t>
  </si>
  <si>
    <t>Altus Duo, 565572</t>
  </si>
  <si>
    <t xml:space="preserve">CFW110180T4SZ </t>
  </si>
  <si>
    <t xml:space="preserve">CFW110211T4SZ </t>
  </si>
  <si>
    <t>ABZ003356</t>
  </si>
  <si>
    <t>Radio Zona E</t>
  </si>
  <si>
    <t>Zona D</t>
  </si>
  <si>
    <t>NH 2 630A 690V</t>
  </si>
  <si>
    <t>240A</t>
  </si>
  <si>
    <t>61.5A</t>
  </si>
  <si>
    <t>WHORTHINGTON D-814.F</t>
  </si>
  <si>
    <t>MS 2500</t>
  </si>
  <si>
    <t>04V002977</t>
  </si>
  <si>
    <t>Zona D (Reservatório)</t>
  </si>
  <si>
    <t>Nível: Zurick 0 a 100mca</t>
  </si>
  <si>
    <t>Zona P</t>
  </si>
  <si>
    <t>Altus Duo, 599042</t>
  </si>
  <si>
    <t>38P9528</t>
  </si>
  <si>
    <t>38P9524</t>
  </si>
  <si>
    <t xml:space="preserve">Vazão 1: 3° Adutora
Vazão 2: Zona P
Vazão industriais retirada </t>
  </si>
  <si>
    <t>Zone E Novo</t>
  </si>
  <si>
    <t>Caiçaras Novo</t>
  </si>
  <si>
    <t>Link de Rádio com o Reservatório Caiçaras Velho</t>
  </si>
  <si>
    <t>BR-440 (VRP)</t>
  </si>
  <si>
    <t>Dados dos Equipamentos
Local: BR 440
Tipo: VRP</t>
  </si>
  <si>
    <t>Dados Telemetria</t>
  </si>
  <si>
    <t>Alimentação</t>
  </si>
  <si>
    <t>Dados da VRP</t>
  </si>
  <si>
    <t>Sensor à Jusante</t>
  </si>
  <si>
    <t>Sensor à Montante</t>
  </si>
  <si>
    <t xml:space="preserve">Modelo Vazão </t>
  </si>
  <si>
    <t>Dados dos Equipamentos
Local: Caiçaras Novo
Tipo: Reservatório</t>
  </si>
  <si>
    <t>Dados do Reservatório</t>
  </si>
  <si>
    <t>Tipo de Sensor</t>
  </si>
  <si>
    <t>Dimensões</t>
  </si>
  <si>
    <t>Altura Total (m)</t>
  </si>
  <si>
    <t>Altura do 0% (4mA) (m)</t>
  </si>
  <si>
    <t>Altura do 100% (20mA) (m)</t>
  </si>
  <si>
    <t>Dados dos Equipamentos
Local: Cesário Alvim
Tipo: Elevatória de Água</t>
  </si>
  <si>
    <t>Marca da Fonte</t>
  </si>
  <si>
    <t>Dados Inversor</t>
  </si>
  <si>
    <t>Serial</t>
  </si>
  <si>
    <t>Dados Motores</t>
  </si>
  <si>
    <t>Fabricante</t>
  </si>
  <si>
    <t>Carcaça</t>
  </si>
  <si>
    <t>Corrente</t>
  </si>
  <si>
    <t>Sensores</t>
  </si>
  <si>
    <t>Sucção</t>
  </si>
  <si>
    <t>Recalque</t>
  </si>
  <si>
    <t>Modelo Vazão</t>
  </si>
  <si>
    <t>Dados dos Equipamentos
Local: Santa Isabel
Tipo: Booster</t>
  </si>
  <si>
    <t>Dados dos Equipamentos
Local: São Damião
Tipo: Booster</t>
  </si>
  <si>
    <t>Dados dos Equipamentos
Local:São Judas 1
Tipo: Elevatória de Água</t>
  </si>
  <si>
    <t>*Aqui é importante manter o conjunto 2 em funcionamento porque ele tem uma vazão maior do que a do conjunto 1</t>
  </si>
  <si>
    <t xml:space="preserve">Recalque </t>
  </si>
  <si>
    <t>Vazão</t>
  </si>
  <si>
    <t>Dados dos Equipamentos
Local:Spinaville
Tipo: Elevatória de Água</t>
  </si>
  <si>
    <t>Dados dos Equipamentos
Local: Santa Casa
Tipo: Vazão</t>
  </si>
  <si>
    <t>Dados da Estação</t>
  </si>
  <si>
    <t>Sensor</t>
  </si>
  <si>
    <t>Dados dos Equipamentos
Local: Parque Independência 2/ Parque Independência 1
Tipo: Reservatório com Elevatória</t>
  </si>
  <si>
    <t>Dados dos Equipamentos
Local: Nova Benfica 3/ Nova Benfica 2
Tipo: Reservatório com Elevatória</t>
  </si>
  <si>
    <t>Dados dos Equipamentos
Local: Bosque do Imperador
Tipo: Elevatória de Água</t>
  </si>
  <si>
    <t>Dados dos Equipamentos
Local: Borboleta
Tipo: VRP</t>
  </si>
  <si>
    <t>Modelo Vazão 1</t>
  </si>
  <si>
    <t>Dados dos Equipamentos
Local: Bethânia
Tipo: Booster</t>
  </si>
  <si>
    <t>Dados dos Equipamentos
Local: Benfica
Tipo: Booster</t>
  </si>
  <si>
    <t>Dados dos Equipamentos
Local: Belo Vale/ Borda da Mata
Tipo: VRP</t>
  </si>
  <si>
    <t>Modelo Vazão Belo Vale</t>
  </si>
  <si>
    <t>Modelo Vazão Borda da Mata</t>
  </si>
  <si>
    <t>Dados dos Equipamentos
Local: Belo Vale
Tipo: Booster</t>
  </si>
  <si>
    <t>Dados dos Equipamentos
Local: Belmiro Braga
Tipo: Elevatória de Água</t>
  </si>
  <si>
    <t>355 M/L</t>
  </si>
  <si>
    <t>Dados dos Equipamentos
Local: Barbosa Lage
Tipo: Vazão</t>
  </si>
  <si>
    <t>Dados dos Equipamentos
Local: Bairu II
Tipo: Elevatória de Água</t>
  </si>
  <si>
    <t>Dados dos Equipamentos
Local: Bairro de Lourdes
Tipo: Reservatório</t>
  </si>
  <si>
    <t>Dados dos Equipamentos
Local: Assuene Ribeiro
Tipo: VRP</t>
  </si>
  <si>
    <t>Dados dos Equipamentos
Local: Ase-Grama
Tipo: Elevatória de Água</t>
  </si>
  <si>
    <t>Dados dos Equipamentos
Local: Antônio de Castro
Tipo: VRP</t>
  </si>
  <si>
    <t>Modelo Vazão 2</t>
  </si>
  <si>
    <t>Dados dos Equipamentos
Local: Amazonas
Tipo: Reservatório</t>
  </si>
  <si>
    <t>Dados dos Equipamentos
Local: Amazonas
Tipo: Elevatória de Água</t>
  </si>
  <si>
    <t>132M</t>
  </si>
  <si>
    <t>Dados dos Equipamentos
Local: Alvim
Tipo: Elevatória de Água</t>
  </si>
  <si>
    <t>Dados dos Equipamentos
Local: Alto Santo Antônio
Tipo: Elevatória de Água</t>
  </si>
  <si>
    <t>Dados dos Equipamentos
Local: Alto Santo Antônio
Tipo: Reservatório com Elevatória</t>
  </si>
  <si>
    <t>Dados dos Equipamentos
Local: Alto dos Pinheiros
Tipo: Elevatória de Água</t>
  </si>
  <si>
    <t>225 SIM</t>
  </si>
  <si>
    <t>Dados dos Equipamentos
Local: Alto Bairu
Tipo: Reservatório com Elevatória</t>
  </si>
  <si>
    <t>Dados dos Equipamentos
Local: Alphaville Principal
Tipo: Elevatória de Água</t>
  </si>
  <si>
    <t>Dados dos Equipamentos
Local: EE Alphaville 3
Tipo: Elevatória de Esgoto</t>
  </si>
  <si>
    <t>Dados dos Equipamentos
Local: EE Alphaville 2
Tipo: Elevatória de Esgoto</t>
  </si>
  <si>
    <t>Dados dos Equipamentos
Local: EE Alphaville 1
Tipo: Elevatória de Esgoto</t>
  </si>
  <si>
    <t>Dados dos Equipamentos
Local: Alphaville Elevado
Tipo: Reservatório com Elevatória</t>
  </si>
  <si>
    <t>Dados dos Equipamentos
Local: Alphaville 5
Tipo: ETE - Estação de Tratamento de Esgoto</t>
  </si>
  <si>
    <t>Dados dos Equipamentos
Local: Alphaville 4B
Tipo: ETE - Estação de Tratamento de Esgoto</t>
  </si>
  <si>
    <t>Dados dos Equipamentos
Local: ETE Alphaville
Tipo: ETE - Estação de Tratamento de Esgoto</t>
  </si>
  <si>
    <t>Dados dos Equipamentos
Local: Alfineiros
Tipo: Booster</t>
  </si>
  <si>
    <t>Dados dos Equipamentos
Local: Alegria do Boi
Tipo: VRP</t>
  </si>
  <si>
    <t>Dados dos Equipamentos
Local: Aeroporto
Tipo: Reservatório</t>
  </si>
  <si>
    <t>Dados dos Equipamentos
Local: ETA CDI
Tipo: ETA - Estação de Tratamento de Água</t>
  </si>
  <si>
    <t>Dados Nível</t>
  </si>
  <si>
    <t>Dados dos Equipamentos
Local: ETA CDI - Vazões
Tipo: ETA - Estação de Tratamento de Água</t>
  </si>
  <si>
    <t>Dados dos Equipamentos
Local: ETA Torreões
Tipo: ETA - Estação de 
Tratamento de Água</t>
  </si>
  <si>
    <t>Dados Bomba Dosadora</t>
  </si>
  <si>
    <t>0,07 kW</t>
  </si>
  <si>
    <t>230 V</t>
  </si>
  <si>
    <t>Informações Nível</t>
  </si>
  <si>
    <t>Nível</t>
  </si>
  <si>
    <t>2 Hidroestáticos</t>
  </si>
  <si>
    <t>Dados dos Equipamentos
Local: Flamboyant 2 / Flamboyant 1
Tipo: Reservatório com Elevatória</t>
  </si>
  <si>
    <t>Dados dos Equipamentos
Local: Flamboyant 2
Tipo: Reservatório</t>
  </si>
  <si>
    <t>Dados dos Equipamentos
Local: Vila Montanhesa/ Grama
Tipo: Reservatório com Elevatória</t>
  </si>
  <si>
    <t>Dimensões Reservatório</t>
  </si>
  <si>
    <t>Dados dos Equipamentos
Local: Mandala
Tipo: Booster</t>
  </si>
  <si>
    <t>Dados dos Equipamentos
Local: Ceresp
Tipo: Reservatório</t>
  </si>
  <si>
    <t>Dados dos Equipamentos
Local: JK2/ JK1
Tipo: Reservatório com Elevatória</t>
  </si>
  <si>
    <t>Dados dos Equipamentos
Local: Guaruá
Tipo: Reservatório</t>
  </si>
  <si>
    <t>Dados dos Equipamentos
Local: Estrela Alta
Tipo: Vazão</t>
  </si>
  <si>
    <t>Dados dos Equipamentos
Local: ETE Barbosa Lage
Tipo: ETE - Estação de Tratamento de Esgoto</t>
  </si>
  <si>
    <t>Aerador da Equalização</t>
  </si>
  <si>
    <t>Aerador do Tanque Digestor</t>
  </si>
  <si>
    <t xml:space="preserve"> Recirculação Bomba B</t>
  </si>
  <si>
    <t xml:space="preserve">Equalizador A e B </t>
  </si>
  <si>
    <t>Dados dos Equipamentos
Local: ETE Barbosa Lage - Soprador
Tipo: ETE - Estação de Tratamento de Esgoto</t>
  </si>
  <si>
    <t>Dados dos Equipamentos
Local: Granbery 2
Tipo: Booster</t>
  </si>
  <si>
    <t>Dados dos Equipamentos
Local: Vila Fortaleza
Tipo: Booster</t>
  </si>
  <si>
    <t>Sensor VRP</t>
  </si>
  <si>
    <t>Dados dos Equipamentos
Local:Santos Dumont
Tipo: Elevatória de Água</t>
  </si>
  <si>
    <t>Dados dos Equipamentos
Local: Tiguera
Tipo: VRP</t>
  </si>
  <si>
    <t>Dados dos Equipamentos
Local: Bonsucesso
Tipo: Reservatório</t>
  </si>
  <si>
    <t>Dados dos Equipamentos
Local: Santo Agostinho
Tipo: Reservatório</t>
  </si>
  <si>
    <t>Dados dos Equipamentos
Local: Santos Dumont
Tipo: Ponto Crítico</t>
  </si>
  <si>
    <t>Modelo Sensor</t>
  </si>
  <si>
    <t>Dados dos Equipamentos
Local: Maternidade
Tipo: Elevatória de Água</t>
  </si>
  <si>
    <t>Dados dos Equipamentos
Local: Granville
Tipo: Elevatória de Água</t>
  </si>
  <si>
    <t>Dados dos Equipamentos
Local: Parque Imperial
Tipo: Reservatório</t>
  </si>
  <si>
    <t>Dados dos Equipamentos
Local: Parque Guarani
Tipo: Reservatório</t>
  </si>
  <si>
    <t>Dados dos Equipamentos
Local: Nova Gramado
Tipo: Reservatório</t>
  </si>
  <si>
    <t>Dados dos Equipamentos
Local: JK - Tiguera
Tipo: Elevatória de Água</t>
  </si>
  <si>
    <t>Dados dos Equipamentos
Local: JK 1
Tipo: Elevatória de Água</t>
  </si>
  <si>
    <t>W22 Premium</t>
  </si>
  <si>
    <t>Dados dos Equipamentos
Local: ETE União Indústria TP
Tipo: ETE - Estação de Tratamento de Esgoto</t>
  </si>
  <si>
    <t>Dados dos Equipamentos
Local: ETE União Indústria DES
Tipo: ETE - Estação de Tratamento de Esgoto</t>
  </si>
  <si>
    <t>Driver 4</t>
  </si>
  <si>
    <t>Dados dos Equipamentos
Local: ETA Castelo Branco - Válvula
Tipo: ETA - Estação de 
Tratamento de Água</t>
  </si>
  <si>
    <t>West</t>
  </si>
  <si>
    <t>Dados dos Equipamentos
Local: ETA Castelo Branco
Tipo: ETA - Estação de 
Tratamento de Água</t>
  </si>
  <si>
    <t>Dados dos Equipamentos
Local: Granjas Represa João Penido
Tipo: Reservatório</t>
  </si>
  <si>
    <t>Dados dos Equipamentos
Local: Captação Flutuante João Penido
Tipo: Elevatória de Água</t>
  </si>
  <si>
    <t>Dados dos Equipamentos
Local: Caixa de Partida João Penido
Tipo: ETA - Estação de Tratamento de Água</t>
  </si>
  <si>
    <t>Dados Caixa de Partida</t>
  </si>
  <si>
    <t>Dados dos Equipamentos
Local: Fazendinha Valadades
Tipo: Reservatório</t>
  </si>
  <si>
    <t>Dados dos Equipamentos
Local: Fazendinhas Valadares
Tipo: ETA - Estação de 
Tratamento de Água</t>
  </si>
  <si>
    <t>Dados dos Equipamentos
Local: Chapéu D'Uvas
Tipo: Elevatória de Água</t>
  </si>
  <si>
    <t>Stand Pipe</t>
  </si>
  <si>
    <t>Zurick - 0 a 70 mca</t>
  </si>
  <si>
    <t>Dados dos Equipamentos
Local: EE Terra Nostra
Tipo: Elevatória de Esgoto</t>
  </si>
  <si>
    <t>Dados dos Equipamentos
Local: EE Vila Ideal
Tipo: Elevatória de Esgoto</t>
  </si>
  <si>
    <t>Dados dos Equipamentos
Local: EE Nova Califórnia
Tipo: Elevatória de Esgoto</t>
  </si>
  <si>
    <t>Dados dos Equipamentos
Local: EE Independência
Tipo: Elevatória de Esgoto</t>
  </si>
  <si>
    <t>Conjunto 220V CFW110054T2SZ 1006573161</t>
  </si>
  <si>
    <t>Dados dos Equipamentos
Local: EE 5 - Benfica
Tipo: Elevatória de Esgoto</t>
  </si>
  <si>
    <t>Dados dos Equipamentos
Local: EE 3 - Nova era
Tipo: Elevatória de Esgoto</t>
  </si>
  <si>
    <t>Dados dos Equipamentos
Local: EE 2 - GAC
Tipo: Elevatória de Esgoto</t>
  </si>
  <si>
    <t>Dados dos Equipamentos
Local: EE 1 - Barbosa Lage
Tipo: Elevatória de Esgoto</t>
  </si>
  <si>
    <t>Dados dos Equipamentos
Local: Rosário de Minas II
Tipo: Poço Artesiano</t>
  </si>
  <si>
    <t>Dados Acionamento</t>
  </si>
  <si>
    <t>Dados dos Equipamentos
Local: Paula Lima
Tipo: Poço Artesiano</t>
  </si>
  <si>
    <t>Dados dos Equipamentos
Local: ETA Sarandira
Tipo: ETA - Estação de 
Tratamento de Água</t>
  </si>
  <si>
    <t>Dados dos Equipamentos
Local: São Pedro
Tipo: ETA - Estação de 
Tratamento de Água</t>
  </si>
  <si>
    <t>Dados dos Equipamentos
Local: Dias Tavares
Tipo: Poço Artesiano</t>
  </si>
  <si>
    <t>Dados dos Equipamentos
Local: RHN Válvula 1
Tipo: Reservatório</t>
  </si>
  <si>
    <t>Dados Motor</t>
  </si>
  <si>
    <t>0,5CV</t>
  </si>
  <si>
    <t>Dados dos Equipamentos
Local: Represa São Pedro
Tipo: Reservatório com Elevatória</t>
  </si>
  <si>
    <t>Dados dos Equipamentos
Local: Zona B/ Zona A I
Tipo: Reservatório com Elevatória</t>
  </si>
  <si>
    <t>Dados dos Equipamentos
Local: São Lucas
Tipo: Reservatório com Elevatória</t>
  </si>
  <si>
    <t>Dados dos Equipamentos
Local: São Judas 3/ São Judas 2
Tipo: Reservatório com Elevatória</t>
  </si>
  <si>
    <t>Dados dos Equipamentos
Local: São Judas 2/ São Judas 1
Tipo: Reservatório com Elevatória</t>
  </si>
  <si>
    <t>Dados dos Equipamentos
Local: RHN / Centenário
Tipo: Reservatório com Elevatória</t>
  </si>
  <si>
    <t>Dimensões Célula 4</t>
  </si>
  <si>
    <t>Dados dos Equipamentos
Local: RHN / Bairu
Tipo: Reservatório com Elevatória</t>
  </si>
  <si>
    <t>Dimensões Célula 1</t>
  </si>
  <si>
    <t>Dimensões Célula 3</t>
  </si>
  <si>
    <t>Dados dos Equipamentos
Local: Pedras Preciosas
Tipo: Reservatório com Elevatória</t>
  </si>
  <si>
    <t>Dados dos Equipamentos
Local: Jardim Natal / Vila Bejani
Tipo: Reservatório com Elevatória</t>
  </si>
  <si>
    <t>Dados dos Equipamentos
Local: Floresta/Florestinha
Tipo: Reservatório com Elevatória</t>
  </si>
  <si>
    <t>Dados dos Equipamentos
Local: Boto 2 / Boto 1
Tipo: Reservatório com Elevatória</t>
  </si>
  <si>
    <t>Dados dos Equipamentos
Local: Vitorino/São José
Tipo: Elevatória de Água</t>
  </si>
  <si>
    <t>250 s/m</t>
  </si>
  <si>
    <t>Dados dos Equipamentos
Local: Vitorino/Linhares
Tipo: Elevatória de Água</t>
  </si>
  <si>
    <t>225 s/m</t>
  </si>
  <si>
    <t>Dados dos Equipamentos
Local: Vitorino/Grajaú
Tipo: Elevatória de Água</t>
  </si>
  <si>
    <t>280 s/m</t>
  </si>
  <si>
    <t>Dados dos Equipamentos
Local: Torreões
Tipo: Elevatória de Água</t>
  </si>
  <si>
    <t>Dados dos Equipamentos
Local: Tiguera
Tipo: Elevatória de Água</t>
  </si>
  <si>
    <t>Vazão 1</t>
  </si>
  <si>
    <t>Vazão 2</t>
  </si>
  <si>
    <t>Dados dos Equipamentos
Local: Terras do Comendador
Tipo: Elevatória de Água</t>
  </si>
  <si>
    <t>Dados dos Equipamentos
Local:São Luís
Tipo: Elevatória de Água</t>
  </si>
  <si>
    <t>Dados dos Equipamentos
Local:São Geraldo
Tipo: Booster</t>
  </si>
  <si>
    <t>Dados dos Equipamentos
Local:Santo Antônio
Tipo: Reservatório com Elevatória</t>
  </si>
  <si>
    <t>Dados do Reservatório Tiguera</t>
  </si>
  <si>
    <t>Dados dos Equipamentos
Local:Santo Agostinho
Tipo: Elevatória de Água</t>
  </si>
  <si>
    <t>Dados dos Equipamentos
Local:Santa Lola
Tipo: Elevatória de Água</t>
  </si>
  <si>
    <t>Dados dos Equipamentos
Local: Nova Santa Efigênia
Tipo: Elevatória de Água</t>
  </si>
  <si>
    <t>Dados dos Equipamentos
Local: Rosário de Minas 1 (Igreja)
Tipo: Elevatória de Água</t>
  </si>
  <si>
    <t>0,07kW</t>
  </si>
  <si>
    <t>Dados dos Equipamentos
Local: Retiro
Tipo: Elevatória de Água</t>
  </si>
  <si>
    <t>Vazão Santo Antônio</t>
  </si>
  <si>
    <t>Vazão Tiguera</t>
  </si>
  <si>
    <t>Dados dos Equipamentos
Local: Reforço São Pedro
Tipo: Elevatória de Água</t>
  </si>
  <si>
    <t>250M</t>
  </si>
  <si>
    <t>Dados dos Equipamentos
Local: Recanto da Mata 2
Tipo: Elevatória de Água</t>
  </si>
  <si>
    <t>Dados dos Equipamentos
Local: Recanto da Mata 1
Tipo: Elevatória de Água</t>
  </si>
  <si>
    <t>Dados dos Equipamentos
Local: Portal da Torre
Tipo: Elevatória de Água</t>
  </si>
  <si>
    <t>Dados dos Equipamentos
Local: Pedra Bonita
Tipo: Elevatória de Água</t>
  </si>
  <si>
    <t>Dados dos Equipamentos
Local: Parque Independência 1
Tipo: Elevatória de Água</t>
  </si>
  <si>
    <t>Dados dos Equipamentos
Local: Parque Imperial
Tipo: Elevatória de Água</t>
  </si>
  <si>
    <t>Dados dos Equipamentos
Local: Paracatu/ Parque Guarani
Tipo: Elevatória de Água</t>
  </si>
  <si>
    <t>280s/m</t>
  </si>
  <si>
    <t>Dados dos Equipamentos
Local: Zona P
Tipo: Vazão</t>
  </si>
  <si>
    <t>Madelo Vazão 3° Adutora</t>
  </si>
  <si>
    <t>Modelo Vazão Zona P</t>
  </si>
  <si>
    <t>Modelo Vazão Industrias</t>
  </si>
  <si>
    <t>Dados dos Equipamentos
Local: Zona E Novo
Tipo: Reservatório</t>
  </si>
  <si>
    <t>Dados dos Equipamentos
Local: Zona D
Tipo: Reservatório</t>
  </si>
  <si>
    <t>Dados dos Equipamentos
Local: Zona D
Tipo: Elevatória de Água</t>
  </si>
  <si>
    <t>3~ 315 s/m</t>
  </si>
  <si>
    <t>Dados dos Equipamentos
Local: Zona A
Tipo: Reservatório</t>
  </si>
  <si>
    <t>Dados dos Equipamentos
Local: Zona A2
Tipo: Elevatória de Água</t>
  </si>
  <si>
    <t>3~ 280 s/m</t>
  </si>
  <si>
    <t>Dados do Reservatório - Zona E Velho</t>
  </si>
  <si>
    <t>Dados dos Equipamentos
Local: Waldir Martins
Tipo: VRP</t>
  </si>
  <si>
    <t>Dados dos Equipamentos
Local: Vera Cruz
Tipo: Booster</t>
  </si>
  <si>
    <t>Dados dos Equipamentos
Local: Vila Esperança
Tipo: Booster</t>
  </si>
  <si>
    <t>Dados dos Equipamentos
Local: Vila dos Sonhos
Tipo: Booster</t>
  </si>
  <si>
    <t>Dados dos Equipamentos
Local: Vera Consuelo
Tipo: VRP</t>
  </si>
  <si>
    <t>Dados dos Equipamentos
Local: Valadares
Tipo: Reservatório</t>
  </si>
  <si>
    <t>Dados dos Equipamentos
Local: Terras Altas
Tipo: Reservatório</t>
  </si>
  <si>
    <t>Dados dos Equipamentos
Local: Teixeiras
Tipo: VRP</t>
  </si>
  <si>
    <t>Dados dos Equipamentos
Local: Spinaville
Tipo: Reservatório</t>
  </si>
  <si>
    <t>Dados dos Equipamentos
Local: São Sebastião
Tipo: Booster</t>
  </si>
  <si>
    <t>Dados dos Equipamentos
Local: São Luís
Tipo: Reservatório</t>
  </si>
  <si>
    <t>Dados dos Equipamentos
Local: São Bernardo
Tipo: Reservatório</t>
  </si>
  <si>
    <t>Dados dos Equipamentos
Local: Santo Antônio
Tipo: Reservatório</t>
  </si>
  <si>
    <t>Dados dos Equipamentos
Local: Santa Tereza
Tipo: Booster</t>
  </si>
  <si>
    <t>Dados dos Equipamentos
Local: Santa Rita/ Alto Grajaú
Tipo: Reservatório com Elevatória</t>
  </si>
  <si>
    <t>160L</t>
  </si>
  <si>
    <t>Dados dos Equipamentos
Local: Santa Lúcia
Tipo: Booster</t>
  </si>
  <si>
    <t>Dados dos Equipamentos
Local: Santa Lola
Tipo: Reservatório</t>
  </si>
  <si>
    <t>Dados dos Equipamentos
Local: Nova Santa Efigênia
Tipo: Reservatório</t>
  </si>
  <si>
    <t>Dados dos Equipamentos
Local: Rosário de Minas
Tipo: Reservatório</t>
  </si>
  <si>
    <t>Dados dos Equipamentos
Local: Ribeiro de Abreu
Tipo: Booster</t>
  </si>
  <si>
    <t>Dados dos Equipamentos
Local: Retiro
Tipo: Reservatório</t>
  </si>
  <si>
    <t>Dados dos Equipamentos
Local: Residencial Alvim
Tipo: Reservatório</t>
  </si>
  <si>
    <t>Dados dos Equipamentos
Local: Renascença
Tipo: Booster</t>
  </si>
  <si>
    <t>Dados dos Equipamentos
Local: Recanto dos Lagos 2
Tipo: Booster</t>
  </si>
  <si>
    <t>Dados dos Equipamentos
Local: Recanto dos Lagos
Tipo: Booster</t>
  </si>
  <si>
    <t>Dados dos Equipamentos
Local: Recanto da Mata 2
Tipo: Reservatório</t>
  </si>
  <si>
    <t>Dados dos Equipamentos
Local: Randall de Oliveira
Tipo: Booster</t>
  </si>
  <si>
    <t>Dados dos Equipamentos
Local: Parque de Exposições
Tipo: Booster</t>
  </si>
  <si>
    <t>Serial 2</t>
  </si>
  <si>
    <t>Serial 3</t>
  </si>
  <si>
    <t>Dados dos Equipamentos
Local: Parque Jardim da Serra
Tipo: Booster</t>
  </si>
  <si>
    <t>Dados dos Equipamentos
Local: Portuguesa
Tipo: VRP</t>
  </si>
  <si>
    <t>Dados dos Equipamentos
Local: Paula Lima
Tipo: Reservatório</t>
  </si>
  <si>
    <t>Dados dos Equipamentos
Local: Parque Guarani
Tipo: Elevatória de Água</t>
  </si>
  <si>
    <t>2255 s/m</t>
  </si>
  <si>
    <t>Dados dos Equipamentos
Local: Parque das Águas
Tipo: Reservatório</t>
  </si>
  <si>
    <t>Dados dos Equipamentos
Local: Parque ABC/ São José
Tipo: Reservatório com Elevatória</t>
  </si>
  <si>
    <t>200L</t>
  </si>
  <si>
    <t>Dados dos Equipamentos
Local: Paracatu
Tipo: VRP</t>
  </si>
  <si>
    <t>Dados dos Equipamentos
Local: Paineiras
Tipo: Booster</t>
  </si>
  <si>
    <t>Dados dos Equipamentos
Local: Nossa Senhora da Paz
Tipo: Booster</t>
  </si>
  <si>
    <t>3~ 160 M</t>
  </si>
  <si>
    <t>Dados dos Equipamentos
Local: Odilon Braga
Tipo: Elevatória de Água</t>
  </si>
  <si>
    <t>Dados dos Equipamentos
Local: Nossa Senhora de Fátima
Tipo: Booster</t>
  </si>
  <si>
    <t>Dados dos Equipamentos
Local: Novo Triunfo
Tipo: Booster</t>
  </si>
  <si>
    <t>Dados dos Equipamentos
Local: Nova Gramado
Tipo: Elevatória de Água</t>
  </si>
  <si>
    <t>Dados dos Equipamentos
Local: Nova Germânia
Tipo: Reservatório</t>
  </si>
  <si>
    <t>Dados dos Equipamentos
Local: Nova Benfica 2
Tipo: Elevatória de Água</t>
  </si>
  <si>
    <t>180L</t>
  </si>
  <si>
    <t>Dados dos Equipamentos
Local: Nova Benfica 1
Tipo: Elevatória de Água</t>
  </si>
  <si>
    <t>Dados dos Equipamentos
Local: Neo Residencial
Tipo: Vazão</t>
  </si>
  <si>
    <t>Dados dos Equipamentos
Local: Mirante
Tipo: Reservatório</t>
  </si>
  <si>
    <t>Dados dos Equipamentos
Local: Mirante
Tipo: Elevatória de Água</t>
  </si>
  <si>
    <t>Dados dos Equipamentos
Local: Milho Branco 2
Tipo: Reservatório</t>
  </si>
  <si>
    <t>Dados dos Equipamentos
Local: Milho Branco 2
Tipo: Elevatória de Água</t>
  </si>
  <si>
    <t>Dados dos Equipamentos
Local: Milho Branco 1/Milho Branco 3
Tipo: Reservatório com Elevatória</t>
  </si>
  <si>
    <t>180M</t>
  </si>
  <si>
    <t>Dados dos Equipamentos
Local: Miguel Marinho
Tipo: Elevatória de Água</t>
  </si>
  <si>
    <t>Dados dos Equipamentos
Local: Miguel Mansur
Tipo: VRP</t>
  </si>
  <si>
    <t>Dados dos Equipamentos
Local: Mergulhão
Tipo: Elevatória deÁgua</t>
  </si>
  <si>
    <t>Dados do Nível</t>
  </si>
  <si>
    <t>Dados dos Equipamentos
Local: Mercedes
Tipo: Vazão</t>
  </si>
  <si>
    <t>Dados dos Equipamentos
Local: Machado Sobrinho
Tipo: Reservatório</t>
  </si>
  <si>
    <t>Dados dos Equipamentos
Local: Lermitage
Tipo: Vazão</t>
  </si>
  <si>
    <t>Modelo Vazão João Penido</t>
  </si>
  <si>
    <t>Modelo Vazão Castelo Branco</t>
  </si>
  <si>
    <t>Dados dos Equipamentos
Local: Jokey Clube 1
Tipo: Elevatória de Água</t>
  </si>
  <si>
    <t>Dados dos Equipamentos
Local: João XXIII
Tipo: Ponto Critíco</t>
  </si>
  <si>
    <t>Dados dos Equipamentos
Local: Jardim São João
Tipo: Elevatória de Água</t>
  </si>
  <si>
    <t>Dados dos Equipamentos
Local: Jardim da Serra
Tipo: Reservatório</t>
  </si>
  <si>
    <t>Dados dos Equipamentos
Local: Jardim da Serra
Tipo: Elevatória de Água</t>
  </si>
  <si>
    <t>Dados dos Equipamentos
Local: Jardim das Flores / Bom Jardim
Tipo: Booster</t>
  </si>
  <si>
    <t>Dados dos Equipamentos
Local: Jardim Cachoeira
Tipo: Reservatório</t>
  </si>
  <si>
    <t>Dados dos Equipamentos
Local: Jacaré
Tipo: VRP</t>
  </si>
  <si>
    <t>Dados dos Equipamentos
Local: Igrejinha
Tipo: Ponto Critíco</t>
  </si>
  <si>
    <t>Dados dos Equipamentos
Local: Igrejinha 3
Tipo: Elevatória de Água</t>
  </si>
  <si>
    <t>Dados dos Equipamentos
Local: Guaruá
Tipo: Elevatória de Água</t>
  </si>
  <si>
    <t>Dados dos Equipamentos
Local: Grajaú/ Alto Grajaú
Tipo: Reservatório com Elevatória</t>
  </si>
  <si>
    <t>200M</t>
  </si>
  <si>
    <t>Dados dos Equipamentos
Local: Granbery I
Tipo: Booster</t>
  </si>
  <si>
    <t>Dados dos Equipamentos
Local: Fontesville
Tipo: Elevatória de Água</t>
  </si>
  <si>
    <t>Dados dos Equipamentos
Local: Filgueiras
Tipo: Elevatória de Água</t>
  </si>
  <si>
    <t>Dados dos Equipamentos
Local: Estrela Sul / Guaçui
Tipo: VRP</t>
  </si>
  <si>
    <t>Dados dos Equipamentos
Local: Estrela Alta
Tipo: Reservatório</t>
  </si>
  <si>
    <t>Dados dos Equipamentos
Local: Esplanada
Tipo: Ponto Critíco</t>
  </si>
  <si>
    <t xml:space="preserve">Sensor </t>
  </si>
  <si>
    <t>Dados dos Equipamentos
Local: Esplanada
Tipo: Elevatória de Água</t>
  </si>
  <si>
    <t>Dados dos Equipamentos
Local: Encosta do Sol
Tipo: Reservatório</t>
  </si>
  <si>
    <t>Dados dos Equipamentos
Local: Encosta do Sol
Tipo: Elevatória de Água</t>
  </si>
  <si>
    <t>160M</t>
  </si>
  <si>
    <t>Dados dos Equipamentos
Local: Emaús
Tipo: Booster</t>
  </si>
  <si>
    <t>Dados dos Equipamentos
Local: Eldorado
Tipo: Booster</t>
  </si>
  <si>
    <t>3~ 132M</t>
  </si>
  <si>
    <t>Dados dos Equipamentos
Local: Democrata 2
Tipo: Booster</t>
  </si>
  <si>
    <t>Dados dos Equipamentos
Local: Democrata 1
Tipo: Booster</t>
  </si>
  <si>
    <t>Dados dos Equipamentos
Local: Corte da Pedra
Tipo: VRP</t>
  </si>
  <si>
    <t>Dados dos Equipamentos
Local: Colinas de São Pedro
Tipo: Booster</t>
  </si>
  <si>
    <t>Dados dos Equipamentos
Local: Cleveland Braga
Tipo: Booster</t>
  </si>
  <si>
    <t>Dados dos Equipamentos
Local: Cidade do Sol
Tipo: Booster</t>
  </si>
  <si>
    <t>Dados dos Equipamentos
Local: Cidade do Sol
Tipo: Elevatória de Água</t>
  </si>
  <si>
    <t>Dados dos Equipamentos
Local: Cidade do Sol
Tipo: Reservatório</t>
  </si>
  <si>
    <t>Dados dos Equipamentos
Local: Ceresp
Tipo: Elevatória de Água</t>
  </si>
  <si>
    <t>Dados dos Equipamentos
Local: Célio Grunevald
Tipo: VRP</t>
  </si>
  <si>
    <t>Dados dos Equipamentos
Local: Castelo Branco
Tipo: Elevatória de Água</t>
  </si>
  <si>
    <t>Dados dos Equipamentos
Local: Casablanca
Tipo: Elevatória de Água</t>
  </si>
  <si>
    <t>Dados dos Equipamentos
Local: Carlos Chagas Nova (José Roosevelt)
Tipo: Elevatória de Água</t>
  </si>
  <si>
    <t>Dados dos Equipamentos
Local: Carlos Chagas
Tipo: Elevatória de Água</t>
  </si>
  <si>
    <t>Dados dos Equipamentos
Local: Captação CDI
Tipo: Elevatória de Água</t>
  </si>
  <si>
    <t>Dados dos Equipamentos
Local: Caiçaras
Tipo: Elevatória de Água</t>
  </si>
  <si>
    <t>3~160M</t>
  </si>
  <si>
    <t>Dados dos Equipamentos
Local: Caiçaras
Tipo: Reservatório</t>
  </si>
  <si>
    <t>Dados dos Equipamentos
Local: Boto 1
Tipo: Elevatória de Água</t>
  </si>
  <si>
    <t>Dados dos Equipamentos
Local: Bonsucesso/ Parque ABC
Tipo: Reservatório com Elevatória</t>
  </si>
  <si>
    <t>Dados dos Equipamentos
Local: Bom Pastor
Tipo: Elevatória de Água</t>
  </si>
  <si>
    <t>Dados dos Equipamentos
Local: Bom Clima
Tipo: Booster</t>
  </si>
  <si>
    <t>Dados dos Equipamentos
Local: Boa Vista/ Machado
Tipo: Reservatório com Elevatória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</si>
</sst>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2" x14ac:knownFonts="1">
    <font>
      <sz val="10"/>
      <color indexed="64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indexed="64"/>
      <name val="Arial"/>
    </font>
    <font>
      <sz val="11"/>
      <color indexed="64"/>
      <name val="Arial"/>
    </font>
    <font>
      <sz val="11"/>
      <color rgb="FF1F1F1F"/>
      <name val="Arial"/>
    </font>
    <font>
      <sz val="11"/>
      <color theme="1"/>
      <name val="Arial"/>
    </font>
    <font>
      <sz val="11"/>
      <color indexed="64"/>
      <name val="Calibri"/>
    </font>
    <font>
      <b/>
      <sz val="11"/>
      <color indexed="64"/>
      <name val="Arial"/>
    </font>
    <font>
      <sz val="10"/>
      <name val="Arial"/>
    </font>
    <font>
      <b/>
      <sz val="11"/>
      <color theme="1"/>
      <name val="Arial"/>
    </font>
    <font>
      <sz val="9"/>
      <color rgb="FFF7981D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2" borderId="0" xfId="0" quotePrefix="1" applyFont="1" applyFill="1"/>
    <xf numFmtId="164" fontId="1" fillId="2" borderId="0" xfId="0" applyNumberFormat="1" applyFont="1" applyFill="1"/>
    <xf numFmtId="0" fontId="5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2" borderId="0" xfId="0" applyFont="1" applyFill="1"/>
    <xf numFmtId="0" fontId="6" fillId="2" borderId="0" xfId="0" applyFont="1" applyFill="1"/>
    <xf numFmtId="0" fontId="7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8" fillId="0" borderId="5" xfId="0" applyFont="1" applyBorder="1" applyAlignment="1">
      <alignment horizontal="center"/>
    </xf>
    <xf numFmtId="0" fontId="8" fillId="0" borderId="7" xfId="0" applyFont="1" applyBorder="1"/>
    <xf numFmtId="0" fontId="4" fillId="0" borderId="7" xfId="0" applyFont="1" applyBorder="1"/>
    <xf numFmtId="0" fontId="10" fillId="0" borderId="7" xfId="0" applyFont="1" applyBorder="1"/>
    <xf numFmtId="0" fontId="1" fillId="0" borderId="8" xfId="0" applyFont="1" applyBorder="1"/>
    <xf numFmtId="0" fontId="6" fillId="0" borderId="7" xfId="0" applyFont="1" applyBorder="1"/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" fillId="0" borderId="11" xfId="0" applyFont="1" applyBorder="1"/>
    <xf numFmtId="0" fontId="1" fillId="0" borderId="5" xfId="0" applyFont="1" applyBorder="1"/>
    <xf numFmtId="0" fontId="8" fillId="0" borderId="1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0" xfId="0" applyFont="1"/>
    <xf numFmtId="0" fontId="8" fillId="0" borderId="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1" fillId="0" borderId="1" xfId="0" applyFont="1" applyBorder="1"/>
    <xf numFmtId="0" fontId="8" fillId="0" borderId="15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4" fillId="0" borderId="11" xfId="0" applyFont="1" applyBorder="1"/>
    <xf numFmtId="0" fontId="4" fillId="0" borderId="12" xfId="0" applyFont="1" applyBorder="1"/>
    <xf numFmtId="0" fontId="1" fillId="0" borderId="12" xfId="0" applyFont="1" applyBorder="1"/>
    <xf numFmtId="0" fontId="4" fillId="0" borderId="1" xfId="0" applyFont="1" applyBorder="1" applyAlignment="1">
      <alignment horizontal="left"/>
    </xf>
    <xf numFmtId="164" fontId="6" fillId="0" borderId="7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4" fillId="0" borderId="5" xfId="0" applyFont="1" applyBorder="1"/>
    <xf numFmtId="164" fontId="4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1" fillId="2" borderId="7" xfId="0" applyFont="1" applyFill="1" applyBorder="1"/>
    <xf numFmtId="2" fontId="4" fillId="0" borderId="7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11" xfId="0" applyFont="1" applyBorder="1"/>
    <xf numFmtId="0" fontId="8" fillId="0" borderId="1" xfId="0" applyFont="1" applyBorder="1" applyAlignment="1">
      <alignment horizontal="left" vertical="center"/>
    </xf>
    <xf numFmtId="0" fontId="9" fillId="0" borderId="3" xfId="0" applyFont="1" applyBorder="1"/>
    <xf numFmtId="0" fontId="9" fillId="0" borderId="4" xfId="0" applyFont="1" applyBorder="1"/>
    <xf numFmtId="0" fontId="8" fillId="0" borderId="5" xfId="0" applyFont="1" applyBorder="1" applyAlignment="1">
      <alignment horizontal="center"/>
    </xf>
    <xf numFmtId="0" fontId="9" fillId="0" borderId="6" xfId="0" applyFont="1" applyBorder="1"/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9" fillId="0" borderId="2" xfId="0" applyFont="1" applyBorder="1"/>
    <xf numFmtId="0" fontId="9" fillId="0" borderId="10" xfId="0" applyFont="1" applyBorder="1"/>
    <xf numFmtId="0" fontId="9" fillId="0" borderId="11" xfId="0" applyFont="1" applyBorder="1"/>
    <xf numFmtId="0" fontId="0" fillId="0" borderId="0" xfId="0"/>
    <xf numFmtId="0" fontId="9" fillId="0" borderId="8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7" fillId="0" borderId="1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styles" Target="style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sharedStrings" Target="sharedString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calcChain" Target="calcChain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theme" Target="theme/theme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customXml" Target="../customXml/item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</xdr:rowOff>
    </xdr:from>
    <xdr:ext cx="1171575" cy="6191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0</xdr:rowOff>
    </xdr:from>
    <xdr:ext cx="1371600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B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C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D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90625" cy="638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EA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2</v>
      </c>
      <c r="B2" s="1" t="s">
        <v>3</v>
      </c>
    </row>
    <row r="3" spans="1:2" ht="15.75" customHeight="1" x14ac:dyDescent="0.2">
      <c r="A3" s="1" t="s">
        <v>4</v>
      </c>
      <c r="B3" s="1" t="s">
        <v>5</v>
      </c>
    </row>
    <row r="4" spans="1:2" ht="15.75" customHeight="1" x14ac:dyDescent="0.2">
      <c r="A4" s="1" t="s">
        <v>6</v>
      </c>
      <c r="B4" s="1" t="s">
        <v>7</v>
      </c>
    </row>
    <row r="5" spans="1:2" ht="15.75" customHeight="1" x14ac:dyDescent="0.2">
      <c r="A5" s="1" t="s">
        <v>8</v>
      </c>
      <c r="B5" s="1" t="s">
        <v>9</v>
      </c>
    </row>
    <row r="6" spans="1:2" ht="15.75" customHeight="1" x14ac:dyDescent="0.2">
      <c r="A6" s="1" t="s">
        <v>10</v>
      </c>
      <c r="B6" s="1" t="s">
        <v>5</v>
      </c>
    </row>
    <row r="7" spans="1:2" ht="15.75" customHeight="1" x14ac:dyDescent="0.2">
      <c r="A7" s="1" t="s">
        <v>11</v>
      </c>
      <c r="B7" s="1" t="s">
        <v>12</v>
      </c>
    </row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J1000"/>
  <sheetViews>
    <sheetView tabSelected="1" workbookViewId="0">
      <pane xSplit="1" ySplit="1" topLeftCell="B2" activePane="bottomRight" state="frozen"/>
      <selection activeCell="C2" sqref="C2"/>
      <selection pane="topRight"/>
      <selection pane="bottomLeft"/>
      <selection pane="bottomRight" activeCell="B2" sqref="B2"/>
    </sheetView>
  </sheetViews>
  <sheetFormatPr defaultColWidth="12.5703125" defaultRowHeight="15" customHeight="1" x14ac:dyDescent="0.2"/>
  <cols>
    <col min="1" max="1" width="29.5703125" customWidth="1"/>
    <col min="2" max="2" width="18.85546875" customWidth="1"/>
    <col min="3" max="3" width="27.42578125" bestFit="1" customWidth="1"/>
    <col min="4" max="4" width="19.28515625" bestFit="1" customWidth="1"/>
    <col min="5" max="7" width="18.85546875" customWidth="1"/>
    <col min="8" max="8" width="25.5703125" customWidth="1"/>
    <col min="9" max="9" width="68.5703125" customWidth="1"/>
    <col min="10" max="10" width="18.85546875" customWidth="1"/>
    <col min="11" max="11" width="38.28515625" bestFit="1" customWidth="1"/>
    <col min="12" max="53" width="18.85546875" customWidth="1"/>
    <col min="54" max="54" width="31.140625" customWidth="1"/>
    <col min="55" max="55" width="32" customWidth="1"/>
    <col min="56" max="59" width="18.85546875" hidden="1" customWidth="1"/>
    <col min="60" max="61" width="18.85546875" customWidth="1"/>
    <col min="62" max="62" width="23.28515625" customWidth="1"/>
    <col min="63" max="64" width="18.85546875" customWidth="1"/>
    <col min="65" max="67" width="18.85546875" hidden="1" customWidth="1"/>
    <col min="68" max="68" width="19.85546875" customWidth="1"/>
    <col min="69" max="69" width="18.85546875" hidden="1" customWidth="1"/>
    <col min="70" max="74" width="18.85546875" customWidth="1"/>
    <col min="75" max="77" width="18.85546875" hidden="1" customWidth="1"/>
    <col min="78" max="78" width="29.42578125" customWidth="1"/>
    <col min="79" max="80" width="18.85546875" hidden="1" customWidth="1"/>
    <col min="81" max="81" width="34.7109375" hidden="1" customWidth="1"/>
    <col min="82" max="88" width="18.85546875" customWidth="1"/>
  </cols>
  <sheetData>
    <row r="1" spans="1:88" ht="15.75" customHeight="1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47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47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47</v>
      </c>
      <c r="CA1" s="2" t="s">
        <v>72</v>
      </c>
      <c r="CB1" s="2" t="s">
        <v>73</v>
      </c>
      <c r="CC1" s="2" t="s">
        <v>74</v>
      </c>
      <c r="CD1" s="2" t="s">
        <v>75</v>
      </c>
      <c r="CE1" s="2"/>
      <c r="CF1" s="2"/>
      <c r="CG1" s="2"/>
      <c r="CH1" s="2"/>
      <c r="CI1" s="2"/>
      <c r="CJ1" s="2"/>
    </row>
    <row r="2" spans="1:88" ht="15.75" customHeight="1" x14ac:dyDescent="0.2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/>
      <c r="H2" s="3" t="s">
        <v>82</v>
      </c>
      <c r="I2" s="3"/>
      <c r="J2" s="3"/>
      <c r="K2" s="3" t="s">
        <v>83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 t="s">
        <v>84</v>
      </c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ht="15.75" customHeight="1" x14ac:dyDescent="0.2">
      <c r="A3" s="3" t="s">
        <v>85</v>
      </c>
      <c r="B3" s="3" t="s">
        <v>86</v>
      </c>
      <c r="C3" s="3" t="s">
        <v>78</v>
      </c>
      <c r="D3" s="3" t="s">
        <v>79</v>
      </c>
      <c r="E3" s="3" t="s">
        <v>80</v>
      </c>
      <c r="F3" s="3" t="s">
        <v>81</v>
      </c>
      <c r="G3" s="3"/>
      <c r="H3" s="3"/>
      <c r="I3" s="3"/>
      <c r="J3" s="3" t="s">
        <v>87</v>
      </c>
      <c r="K3" s="3" t="s">
        <v>88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 t="s">
        <v>89</v>
      </c>
      <c r="AV3" s="3" t="s">
        <v>89</v>
      </c>
      <c r="AW3" s="3"/>
      <c r="AX3" s="3"/>
      <c r="AY3" s="3" t="s">
        <v>90</v>
      </c>
      <c r="AZ3" s="3" t="s">
        <v>91</v>
      </c>
      <c r="BA3" s="3" t="s">
        <v>92</v>
      </c>
      <c r="BB3" s="3" t="s">
        <v>93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</row>
    <row r="4" spans="1:88" ht="15.75" customHeight="1" x14ac:dyDescent="0.2">
      <c r="A4" s="3" t="s">
        <v>94</v>
      </c>
      <c r="B4" s="3" t="s">
        <v>86</v>
      </c>
      <c r="C4" s="3" t="s">
        <v>95</v>
      </c>
      <c r="D4" s="3" t="s">
        <v>79</v>
      </c>
      <c r="E4" s="3" t="s">
        <v>80</v>
      </c>
      <c r="F4" s="3" t="s">
        <v>81</v>
      </c>
      <c r="G4" s="3" t="s">
        <v>96</v>
      </c>
      <c r="H4" s="3" t="s">
        <v>97</v>
      </c>
      <c r="I4" s="3"/>
      <c r="J4" s="3" t="s">
        <v>98</v>
      </c>
      <c r="K4" s="3" t="s">
        <v>99</v>
      </c>
      <c r="L4" s="3" t="s">
        <v>100</v>
      </c>
      <c r="M4" s="3" t="s">
        <v>101</v>
      </c>
      <c r="N4" s="3">
        <v>1032791007</v>
      </c>
      <c r="O4" s="3"/>
      <c r="P4" s="3"/>
      <c r="Q4" s="3"/>
      <c r="R4" s="3"/>
      <c r="S4" s="3"/>
      <c r="T4" s="3"/>
      <c r="U4" s="3" t="s">
        <v>102</v>
      </c>
      <c r="V4" s="3" t="s">
        <v>100</v>
      </c>
      <c r="W4" s="3" t="s">
        <v>103</v>
      </c>
      <c r="X4" s="3">
        <v>1760</v>
      </c>
      <c r="Y4" s="3" t="s">
        <v>104</v>
      </c>
      <c r="Z4" s="3" t="s">
        <v>105</v>
      </c>
      <c r="AA4" s="3" t="s">
        <v>102</v>
      </c>
      <c r="AB4" s="3" t="s">
        <v>100</v>
      </c>
      <c r="AC4" s="3" t="s">
        <v>103</v>
      </c>
      <c r="AD4" s="3">
        <v>1760</v>
      </c>
      <c r="AE4" s="3" t="s">
        <v>104</v>
      </c>
      <c r="AF4" s="3" t="s">
        <v>105</v>
      </c>
      <c r="AG4" s="3"/>
      <c r="AH4" s="3"/>
      <c r="AI4" s="3"/>
      <c r="AJ4" s="3"/>
      <c r="AK4" s="3"/>
      <c r="AL4" s="3"/>
      <c r="AM4" s="3" t="s">
        <v>106</v>
      </c>
      <c r="AN4" s="3"/>
      <c r="AO4" s="3"/>
      <c r="AP4" s="3"/>
      <c r="AQ4" s="3" t="s">
        <v>106</v>
      </c>
      <c r="AR4" s="3"/>
      <c r="AS4" s="3"/>
      <c r="AT4" s="3"/>
      <c r="AU4" s="3" t="s">
        <v>107</v>
      </c>
      <c r="AV4" s="3" t="s">
        <v>108</v>
      </c>
      <c r="AW4" s="3"/>
      <c r="AX4" s="3"/>
      <c r="AY4" s="3" t="s">
        <v>90</v>
      </c>
      <c r="AZ4" s="3" t="s">
        <v>91</v>
      </c>
      <c r="BA4" s="3" t="s">
        <v>92</v>
      </c>
      <c r="BB4" s="3" t="s">
        <v>109</v>
      </c>
      <c r="BC4" s="3" t="s">
        <v>110</v>
      </c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</row>
    <row r="5" spans="1:88" ht="15.75" customHeight="1" x14ac:dyDescent="0.2">
      <c r="A5" s="3" t="s">
        <v>111</v>
      </c>
      <c r="B5" s="3" t="s">
        <v>86</v>
      </c>
      <c r="C5" s="3" t="s">
        <v>112</v>
      </c>
      <c r="D5" s="3" t="s">
        <v>113</v>
      </c>
      <c r="E5" s="3" t="s">
        <v>80</v>
      </c>
      <c r="F5" s="3" t="s">
        <v>81</v>
      </c>
      <c r="G5" s="3" t="s">
        <v>114</v>
      </c>
      <c r="H5" s="3" t="s">
        <v>115</v>
      </c>
      <c r="I5" s="3"/>
      <c r="J5" s="3"/>
      <c r="K5" s="3" t="s">
        <v>116</v>
      </c>
      <c r="L5" s="3" t="s">
        <v>100</v>
      </c>
      <c r="M5" s="3" t="s">
        <v>117</v>
      </c>
      <c r="N5" s="3">
        <v>1054457538</v>
      </c>
      <c r="O5" s="3" t="s">
        <v>118</v>
      </c>
      <c r="P5" s="3" t="s">
        <v>119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 t="s">
        <v>120</v>
      </c>
      <c r="AZ5" s="3" t="s">
        <v>121</v>
      </c>
      <c r="BA5" s="3" t="s">
        <v>122</v>
      </c>
      <c r="BB5" s="3" t="s">
        <v>123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 t="s">
        <v>124</v>
      </c>
      <c r="CA5" s="3"/>
      <c r="CB5" s="3"/>
      <c r="CC5" s="3"/>
      <c r="CD5" s="3" t="s">
        <v>125</v>
      </c>
      <c r="CE5" s="3"/>
      <c r="CF5" s="3"/>
      <c r="CG5" s="3"/>
      <c r="CH5" s="3"/>
      <c r="CI5" s="3"/>
      <c r="CJ5" s="3"/>
    </row>
    <row r="6" spans="1:88" ht="15.75" customHeight="1" x14ac:dyDescent="0.2">
      <c r="A6" s="3" t="s">
        <v>126</v>
      </c>
      <c r="B6" s="3" t="s">
        <v>86</v>
      </c>
      <c r="C6" s="3" t="s">
        <v>127</v>
      </c>
      <c r="D6" s="3" t="s">
        <v>113</v>
      </c>
      <c r="E6" s="3"/>
      <c r="F6" s="3"/>
      <c r="G6" s="3" t="s">
        <v>114</v>
      </c>
      <c r="H6" s="3" t="s">
        <v>128</v>
      </c>
      <c r="I6" s="3"/>
      <c r="J6" s="3" t="s">
        <v>129</v>
      </c>
      <c r="K6" s="3" t="s">
        <v>116</v>
      </c>
      <c r="L6" s="3" t="s">
        <v>100</v>
      </c>
      <c r="M6" s="3" t="s">
        <v>118</v>
      </c>
      <c r="N6" s="3" t="s">
        <v>130</v>
      </c>
      <c r="O6" s="3" t="s">
        <v>118</v>
      </c>
      <c r="P6" s="3" t="s">
        <v>131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s">
        <v>120</v>
      </c>
      <c r="AZ6" s="3" t="s">
        <v>121</v>
      </c>
      <c r="BA6" s="3" t="s">
        <v>122</v>
      </c>
      <c r="BB6" s="3" t="s">
        <v>132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 t="s">
        <v>124</v>
      </c>
      <c r="CA6" s="3"/>
      <c r="CB6" s="3"/>
      <c r="CC6" s="3"/>
      <c r="CD6" s="3"/>
      <c r="CE6" s="3"/>
      <c r="CF6" s="3"/>
      <c r="CG6" s="3"/>
      <c r="CH6" s="3"/>
      <c r="CI6" s="3"/>
      <c r="CJ6" s="3"/>
    </row>
    <row r="7" spans="1:88" ht="15.75" customHeight="1" x14ac:dyDescent="0.2">
      <c r="A7" s="3" t="s">
        <v>133</v>
      </c>
      <c r="B7" s="3" t="s">
        <v>86</v>
      </c>
      <c r="C7" s="3" t="s">
        <v>134</v>
      </c>
      <c r="D7" s="3" t="s">
        <v>113</v>
      </c>
      <c r="E7" s="3"/>
      <c r="F7" s="3" t="s">
        <v>81</v>
      </c>
      <c r="G7" s="3" t="s">
        <v>114</v>
      </c>
      <c r="H7" s="3" t="s">
        <v>135</v>
      </c>
      <c r="I7" s="3"/>
      <c r="J7" s="3" t="s">
        <v>129</v>
      </c>
      <c r="K7" s="3" t="s">
        <v>116</v>
      </c>
      <c r="L7" s="3" t="s">
        <v>100</v>
      </c>
      <c r="M7" s="3" t="s">
        <v>129</v>
      </c>
      <c r="N7" s="3" t="s">
        <v>136</v>
      </c>
      <c r="O7" s="3" t="s">
        <v>129</v>
      </c>
      <c r="P7" s="3" t="s">
        <v>137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s">
        <v>120</v>
      </c>
      <c r="AZ7" s="3" t="s">
        <v>121</v>
      </c>
      <c r="BA7" s="3" t="s">
        <v>122</v>
      </c>
      <c r="BB7" s="3" t="s">
        <v>138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 t="s">
        <v>124</v>
      </c>
      <c r="CA7" s="3"/>
      <c r="CB7" s="3"/>
      <c r="CC7" s="3"/>
      <c r="CD7" s="3" t="s">
        <v>139</v>
      </c>
      <c r="CE7" s="3"/>
      <c r="CF7" s="3"/>
      <c r="CG7" s="3"/>
      <c r="CH7" s="3"/>
      <c r="CI7" s="3"/>
      <c r="CJ7" s="3"/>
    </row>
    <row r="8" spans="1:88" ht="15.75" customHeight="1" x14ac:dyDescent="0.2">
      <c r="A8" s="3" t="s">
        <v>140</v>
      </c>
      <c r="B8" s="3" t="s">
        <v>86</v>
      </c>
      <c r="C8" s="3" t="s">
        <v>141</v>
      </c>
      <c r="D8" s="3" t="s">
        <v>113</v>
      </c>
      <c r="E8" s="3" t="s">
        <v>80</v>
      </c>
      <c r="F8" s="3" t="s">
        <v>81</v>
      </c>
      <c r="G8" s="3" t="s">
        <v>96</v>
      </c>
      <c r="H8" s="3" t="s">
        <v>142</v>
      </c>
      <c r="I8" s="3"/>
      <c r="J8" s="3" t="s">
        <v>129</v>
      </c>
      <c r="K8" s="3" t="s">
        <v>143</v>
      </c>
      <c r="L8" s="3" t="s">
        <v>100</v>
      </c>
      <c r="M8" s="3" t="s">
        <v>129</v>
      </c>
      <c r="N8" s="3" t="s">
        <v>144</v>
      </c>
      <c r="O8" s="3" t="s">
        <v>129</v>
      </c>
      <c r="P8" s="3" t="s">
        <v>145</v>
      </c>
      <c r="Q8" s="3"/>
      <c r="R8" s="3"/>
      <c r="S8" s="3"/>
      <c r="T8" s="3"/>
      <c r="U8" s="3" t="s">
        <v>146</v>
      </c>
      <c r="V8" s="3" t="s">
        <v>100</v>
      </c>
      <c r="W8" s="3" t="s">
        <v>147</v>
      </c>
      <c r="X8" s="3">
        <v>3475</v>
      </c>
      <c r="Y8" s="3" t="s">
        <v>104</v>
      </c>
      <c r="Z8" s="3" t="s">
        <v>105</v>
      </c>
      <c r="AA8" s="3" t="s">
        <v>146</v>
      </c>
      <c r="AB8" s="3" t="s">
        <v>100</v>
      </c>
      <c r="AC8" s="3" t="s">
        <v>147</v>
      </c>
      <c r="AD8" s="3">
        <v>3475</v>
      </c>
      <c r="AE8" s="3" t="s">
        <v>104</v>
      </c>
      <c r="AF8" s="3" t="s">
        <v>148</v>
      </c>
      <c r="AG8" s="3"/>
      <c r="AH8" s="3"/>
      <c r="AI8" s="3"/>
      <c r="AJ8" s="3"/>
      <c r="AK8" s="3"/>
      <c r="AL8" s="3"/>
      <c r="AM8" s="3" t="s">
        <v>149</v>
      </c>
      <c r="AN8" s="3">
        <v>20</v>
      </c>
      <c r="AO8" s="3">
        <v>25</v>
      </c>
      <c r="AP8" s="3"/>
      <c r="AQ8" s="3" t="s">
        <v>150</v>
      </c>
      <c r="AR8" s="3">
        <v>20</v>
      </c>
      <c r="AS8" s="3">
        <v>25</v>
      </c>
      <c r="AT8" s="3"/>
      <c r="AU8" s="3"/>
      <c r="AV8" s="3" t="s">
        <v>151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 t="s">
        <v>124</v>
      </c>
      <c r="CA8" s="3"/>
      <c r="CB8" s="3"/>
      <c r="CC8" s="3"/>
      <c r="CD8" s="3"/>
      <c r="CE8" s="3"/>
      <c r="CF8" s="3"/>
      <c r="CG8" s="3"/>
      <c r="CH8" s="3"/>
      <c r="CI8" s="3"/>
      <c r="CJ8" s="3"/>
    </row>
    <row r="9" spans="1:88" ht="15.75" customHeight="1" x14ac:dyDescent="0.2">
      <c r="A9" s="3" t="s">
        <v>152</v>
      </c>
      <c r="B9" s="3" t="s">
        <v>86</v>
      </c>
      <c r="C9" s="3" t="s">
        <v>153</v>
      </c>
      <c r="D9" s="3" t="s">
        <v>113</v>
      </c>
      <c r="E9" s="3" t="s">
        <v>80</v>
      </c>
      <c r="F9" s="3" t="s">
        <v>81</v>
      </c>
      <c r="G9" s="3" t="s">
        <v>96</v>
      </c>
      <c r="H9" s="3" t="s">
        <v>154</v>
      </c>
      <c r="I9" s="3"/>
      <c r="J9" s="3" t="s">
        <v>155</v>
      </c>
      <c r="K9" s="3" t="s">
        <v>116</v>
      </c>
      <c r="L9" s="3" t="s">
        <v>100</v>
      </c>
      <c r="M9" s="3" t="s">
        <v>156</v>
      </c>
      <c r="N9" s="3">
        <v>1067477787</v>
      </c>
      <c r="O9" s="3" t="s">
        <v>118</v>
      </c>
      <c r="P9" s="3" t="s">
        <v>157</v>
      </c>
      <c r="Q9" s="3"/>
      <c r="R9" s="3"/>
      <c r="S9" s="3"/>
      <c r="T9" s="3"/>
      <c r="U9" s="3" t="s">
        <v>158</v>
      </c>
      <c r="V9" s="3" t="s">
        <v>159</v>
      </c>
      <c r="W9" s="3" t="s">
        <v>160</v>
      </c>
      <c r="X9" s="3">
        <v>1770</v>
      </c>
      <c r="Y9" s="3"/>
      <c r="Z9" s="3" t="s">
        <v>161</v>
      </c>
      <c r="AA9" s="3" t="s">
        <v>158</v>
      </c>
      <c r="AB9" s="3" t="s">
        <v>159</v>
      </c>
      <c r="AC9" s="3" t="s">
        <v>160</v>
      </c>
      <c r="AD9" s="3">
        <v>1770</v>
      </c>
      <c r="AE9" s="3"/>
      <c r="AF9" s="3" t="s">
        <v>148</v>
      </c>
      <c r="AG9" s="3"/>
      <c r="AH9" s="3"/>
      <c r="AI9" s="3"/>
      <c r="AJ9" s="3"/>
      <c r="AK9" s="3"/>
      <c r="AL9" s="3"/>
      <c r="AM9" s="3" t="s">
        <v>162</v>
      </c>
      <c r="AN9" s="3">
        <v>300</v>
      </c>
      <c r="AO9" s="3">
        <v>6</v>
      </c>
      <c r="AP9" s="3"/>
      <c r="AQ9" s="3" t="s">
        <v>162</v>
      </c>
      <c r="AR9" s="3">
        <v>300</v>
      </c>
      <c r="AS9" s="3">
        <v>6</v>
      </c>
      <c r="AT9" s="3"/>
      <c r="AU9" s="3"/>
      <c r="AV9" s="3"/>
      <c r="AW9" s="3"/>
      <c r="AX9" s="3"/>
      <c r="AY9" s="3" t="s">
        <v>120</v>
      </c>
      <c r="AZ9" s="3" t="s">
        <v>121</v>
      </c>
      <c r="BA9" s="3" t="s">
        <v>122</v>
      </c>
      <c r="BB9" s="3" t="s">
        <v>163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 t="s">
        <v>124</v>
      </c>
      <c r="CA9" s="3"/>
      <c r="CB9" s="3"/>
      <c r="CC9" s="3"/>
      <c r="CD9" s="3"/>
      <c r="CE9" s="3"/>
      <c r="CF9" s="3"/>
      <c r="CG9" s="3"/>
      <c r="CH9" s="3"/>
      <c r="CI9" s="3"/>
      <c r="CJ9" s="3"/>
    </row>
    <row r="10" spans="1:88" ht="15.75" customHeight="1" x14ac:dyDescent="0.2">
      <c r="A10" s="3" t="s">
        <v>164</v>
      </c>
      <c r="B10" s="3" t="s">
        <v>86</v>
      </c>
      <c r="C10" s="3" t="s">
        <v>165</v>
      </c>
      <c r="D10" s="3" t="s">
        <v>113</v>
      </c>
      <c r="E10" s="3" t="s">
        <v>80</v>
      </c>
      <c r="F10" s="3" t="s">
        <v>81</v>
      </c>
      <c r="G10" s="3" t="s">
        <v>96</v>
      </c>
      <c r="H10" s="3" t="s">
        <v>166</v>
      </c>
      <c r="I10" s="3"/>
      <c r="J10" s="3" t="s">
        <v>129</v>
      </c>
      <c r="K10" s="3" t="s">
        <v>116</v>
      </c>
      <c r="L10" s="3" t="s">
        <v>100</v>
      </c>
      <c r="M10" s="3" t="s">
        <v>118</v>
      </c>
      <c r="N10" s="3" t="s">
        <v>167</v>
      </c>
      <c r="O10" s="3" t="s">
        <v>118</v>
      </c>
      <c r="P10" s="3" t="s">
        <v>167</v>
      </c>
      <c r="Q10" s="3" t="s">
        <v>168</v>
      </c>
      <c r="R10" s="3">
        <v>1067388642</v>
      </c>
      <c r="S10" s="3"/>
      <c r="T10" s="3"/>
      <c r="U10" s="3" t="s">
        <v>169</v>
      </c>
      <c r="V10" s="3" t="s">
        <v>100</v>
      </c>
      <c r="W10" s="3" t="s">
        <v>170</v>
      </c>
      <c r="X10" s="3">
        <v>1465</v>
      </c>
      <c r="Y10" s="3"/>
      <c r="Z10" s="3" t="s">
        <v>161</v>
      </c>
      <c r="AA10" s="3" t="s">
        <v>169</v>
      </c>
      <c r="AB10" s="3" t="s">
        <v>100</v>
      </c>
      <c r="AC10" s="3" t="s">
        <v>170</v>
      </c>
      <c r="AD10" s="3">
        <v>1465</v>
      </c>
      <c r="AE10" s="3"/>
      <c r="AF10" s="3" t="s">
        <v>148</v>
      </c>
      <c r="AG10" s="3"/>
      <c r="AH10" s="3"/>
      <c r="AI10" s="3"/>
      <c r="AJ10" s="3"/>
      <c r="AK10" s="3"/>
      <c r="AL10" s="3"/>
      <c r="AM10" s="3" t="s">
        <v>171</v>
      </c>
      <c r="AN10" s="3">
        <v>61</v>
      </c>
      <c r="AO10" s="3">
        <v>54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 t="s">
        <v>124</v>
      </c>
      <c r="CA10" s="3"/>
      <c r="CB10" s="3"/>
      <c r="CC10" s="3"/>
      <c r="CD10" s="3"/>
      <c r="CE10" s="3"/>
      <c r="CF10" s="3"/>
      <c r="CG10" s="3"/>
      <c r="CH10" s="3"/>
      <c r="CI10" s="3"/>
      <c r="CJ10" s="3"/>
    </row>
    <row r="11" spans="1:88" ht="15.75" customHeight="1" x14ac:dyDescent="0.2">
      <c r="A11" s="3" t="s">
        <v>172</v>
      </c>
      <c r="B11" s="3" t="s">
        <v>86</v>
      </c>
      <c r="C11" s="3" t="s">
        <v>173</v>
      </c>
      <c r="D11" s="3" t="s">
        <v>174</v>
      </c>
      <c r="E11" s="3" t="s">
        <v>80</v>
      </c>
      <c r="F11" s="3" t="s">
        <v>81</v>
      </c>
      <c r="G11" s="3" t="s">
        <v>96</v>
      </c>
      <c r="H11" s="3" t="s">
        <v>142</v>
      </c>
      <c r="I11" s="3"/>
      <c r="J11" s="3" t="s">
        <v>129</v>
      </c>
      <c r="K11" s="3" t="s">
        <v>116</v>
      </c>
      <c r="L11" s="3" t="s">
        <v>100</v>
      </c>
      <c r="M11" s="3" t="s">
        <v>118</v>
      </c>
      <c r="N11" s="3" t="s">
        <v>175</v>
      </c>
      <c r="O11" s="3" t="s">
        <v>176</v>
      </c>
      <c r="P11" s="3">
        <v>1032950773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 t="s">
        <v>124</v>
      </c>
      <c r="CA11" s="3"/>
      <c r="CB11" s="3"/>
      <c r="CC11" s="3"/>
      <c r="CD11" s="3"/>
      <c r="CE11" s="3"/>
      <c r="CF11" s="3"/>
      <c r="CG11" s="3"/>
      <c r="CH11" s="3"/>
      <c r="CI11" s="3"/>
      <c r="CJ11" s="3"/>
    </row>
    <row r="12" spans="1:88" ht="15.75" customHeight="1" x14ac:dyDescent="0.2">
      <c r="A12" s="3" t="s">
        <v>177</v>
      </c>
      <c r="B12" s="3" t="s">
        <v>86</v>
      </c>
      <c r="C12" s="3" t="s">
        <v>178</v>
      </c>
      <c r="D12" s="3" t="s">
        <v>113</v>
      </c>
      <c r="E12" s="3" t="s">
        <v>80</v>
      </c>
      <c r="F12" s="3" t="s">
        <v>81</v>
      </c>
      <c r="G12" s="3" t="s">
        <v>96</v>
      </c>
      <c r="H12" s="3" t="s">
        <v>179</v>
      </c>
      <c r="I12" s="3" t="s">
        <v>180</v>
      </c>
      <c r="J12" s="3" t="s">
        <v>129</v>
      </c>
      <c r="K12" s="3" t="s">
        <v>181</v>
      </c>
      <c r="L12" s="3" t="s">
        <v>100</v>
      </c>
      <c r="M12" s="3" t="s">
        <v>129</v>
      </c>
      <c r="N12" s="3" t="s">
        <v>182</v>
      </c>
      <c r="O12" s="3" t="s">
        <v>129</v>
      </c>
      <c r="P12" s="3" t="s">
        <v>183</v>
      </c>
      <c r="Q12" s="3"/>
      <c r="R12" s="3"/>
      <c r="S12" s="3"/>
      <c r="T12" s="3"/>
      <c r="U12" s="3" t="s">
        <v>184</v>
      </c>
      <c r="V12" s="3" t="s">
        <v>100</v>
      </c>
      <c r="W12" s="3" t="s">
        <v>185</v>
      </c>
      <c r="X12" s="3">
        <v>3535</v>
      </c>
      <c r="Y12" s="3" t="s">
        <v>186</v>
      </c>
      <c r="Z12" s="3" t="s">
        <v>105</v>
      </c>
      <c r="AA12" s="3" t="s">
        <v>184</v>
      </c>
      <c r="AB12" s="3" t="s">
        <v>100</v>
      </c>
      <c r="AC12" s="3" t="s">
        <v>185</v>
      </c>
      <c r="AD12" s="3">
        <v>3535</v>
      </c>
      <c r="AE12" s="3" t="s">
        <v>186</v>
      </c>
      <c r="AF12" s="3" t="s">
        <v>105</v>
      </c>
      <c r="AG12" s="3"/>
      <c r="AH12" s="3"/>
      <c r="AI12" s="3"/>
      <c r="AJ12" s="3"/>
      <c r="AK12" s="3"/>
      <c r="AL12" s="3"/>
      <c r="AM12" s="3" t="s">
        <v>187</v>
      </c>
      <c r="AN12" s="3"/>
      <c r="AO12" s="3"/>
      <c r="AP12" s="3"/>
      <c r="AQ12" s="3" t="s">
        <v>187</v>
      </c>
      <c r="AR12" s="3"/>
      <c r="AS12" s="3"/>
      <c r="AT12" s="3"/>
      <c r="AU12" s="4" t="s">
        <v>188</v>
      </c>
      <c r="AV12" s="4" t="s">
        <v>188</v>
      </c>
      <c r="AW12" s="3"/>
      <c r="AX12" s="3"/>
      <c r="AY12" s="3"/>
      <c r="AZ12" s="4" t="s">
        <v>189</v>
      </c>
      <c r="BA12" s="3" t="s">
        <v>190</v>
      </c>
      <c r="BB12" s="3" t="s">
        <v>191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 t="s">
        <v>192</v>
      </c>
      <c r="CE12" s="3"/>
      <c r="CF12" s="3"/>
      <c r="CG12" s="3"/>
      <c r="CH12" s="3"/>
      <c r="CI12" s="3"/>
      <c r="CJ12" s="3"/>
    </row>
    <row r="13" spans="1:88" ht="15.75" customHeight="1" x14ac:dyDescent="0.2">
      <c r="A13" s="3" t="s">
        <v>193</v>
      </c>
      <c r="B13" s="3" t="s">
        <v>86</v>
      </c>
      <c r="C13" s="3" t="s">
        <v>194</v>
      </c>
      <c r="D13" s="3" t="s">
        <v>79</v>
      </c>
      <c r="E13" s="3" t="s">
        <v>80</v>
      </c>
      <c r="F13" s="3" t="s">
        <v>195</v>
      </c>
      <c r="G13" s="3" t="s">
        <v>96</v>
      </c>
      <c r="H13" s="3"/>
      <c r="I13" s="3" t="s">
        <v>196</v>
      </c>
      <c r="J13" s="3" t="s">
        <v>197</v>
      </c>
      <c r="K13" s="3" t="s">
        <v>143</v>
      </c>
      <c r="L13" s="3" t="s">
        <v>198</v>
      </c>
      <c r="M13" s="3" t="s">
        <v>199</v>
      </c>
      <c r="N13" s="3"/>
      <c r="O13" s="3"/>
      <c r="P13" s="3"/>
      <c r="Q13" s="3"/>
      <c r="R13" s="3"/>
      <c r="S13" s="3"/>
      <c r="T13" s="3"/>
      <c r="U13" s="3" t="s">
        <v>200</v>
      </c>
      <c r="V13" s="3" t="s">
        <v>100</v>
      </c>
      <c r="W13" s="3" t="s">
        <v>201</v>
      </c>
      <c r="X13" s="3">
        <v>3450</v>
      </c>
      <c r="Y13" s="3" t="s">
        <v>186</v>
      </c>
      <c r="Z13" s="3" t="s">
        <v>105</v>
      </c>
      <c r="AA13" s="3" t="s">
        <v>200</v>
      </c>
      <c r="AB13" s="3" t="s">
        <v>100</v>
      </c>
      <c r="AC13" s="3" t="s">
        <v>201</v>
      </c>
      <c r="AD13" s="3">
        <v>3450</v>
      </c>
      <c r="AE13" s="3" t="s">
        <v>186</v>
      </c>
      <c r="AF13" s="3" t="s">
        <v>105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107</v>
      </c>
      <c r="AV13" s="3" t="s">
        <v>202</v>
      </c>
      <c r="AW13" s="3"/>
      <c r="AX13" s="3"/>
      <c r="AY13" s="3" t="s">
        <v>90</v>
      </c>
      <c r="AZ13" s="3" t="s">
        <v>203</v>
      </c>
      <c r="BA13" s="5" t="s">
        <v>204</v>
      </c>
      <c r="BB13" s="3">
        <v>1000328</v>
      </c>
      <c r="BC13" s="3"/>
      <c r="BD13" s="3"/>
      <c r="BE13" s="3"/>
      <c r="BF13" s="3"/>
      <c r="BG13" s="3"/>
      <c r="BH13" s="3" t="s">
        <v>90</v>
      </c>
      <c r="BI13" s="3" t="s">
        <v>203</v>
      </c>
      <c r="BJ13" s="5" t="s">
        <v>204</v>
      </c>
      <c r="BK13" s="3">
        <v>1000367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 t="s">
        <v>205</v>
      </c>
      <c r="CA13" s="3"/>
      <c r="CB13" s="3"/>
      <c r="CC13" s="3"/>
      <c r="CD13" s="3" t="s">
        <v>206</v>
      </c>
      <c r="CE13" s="3"/>
      <c r="CF13" s="3"/>
      <c r="CG13" s="3"/>
      <c r="CH13" s="3"/>
      <c r="CI13" s="3"/>
      <c r="CJ13" s="3"/>
    </row>
    <row r="14" spans="1:88" ht="15.75" customHeight="1" x14ac:dyDescent="0.2">
      <c r="A14" s="3" t="s">
        <v>207</v>
      </c>
      <c r="B14" s="3" t="s">
        <v>86</v>
      </c>
      <c r="C14" s="3" t="s">
        <v>78</v>
      </c>
      <c r="D14" s="3" t="s">
        <v>79</v>
      </c>
      <c r="E14" s="3"/>
      <c r="F14" s="3" t="s">
        <v>81</v>
      </c>
      <c r="G14" s="3"/>
      <c r="H14" s="3" t="s">
        <v>208</v>
      </c>
      <c r="I14" s="3"/>
      <c r="J14" s="3"/>
      <c r="K14" s="3" t="s">
        <v>181</v>
      </c>
      <c r="L14" s="3" t="s">
        <v>100</v>
      </c>
      <c r="M14" s="3" t="s">
        <v>209</v>
      </c>
      <c r="N14" s="3">
        <v>1050963401</v>
      </c>
      <c r="O14" s="3"/>
      <c r="P14" s="3"/>
      <c r="Q14" s="3"/>
      <c r="R14" s="3"/>
      <c r="S14" s="3"/>
      <c r="T14" s="3"/>
      <c r="U14" s="3" t="s">
        <v>210</v>
      </c>
      <c r="V14" s="3" t="s">
        <v>100</v>
      </c>
      <c r="W14" s="3" t="s">
        <v>211</v>
      </c>
      <c r="X14" s="3">
        <v>3560</v>
      </c>
      <c r="Y14" s="3" t="s">
        <v>186</v>
      </c>
      <c r="Z14" s="3" t="s">
        <v>105</v>
      </c>
      <c r="AA14" s="3" t="s">
        <v>210</v>
      </c>
      <c r="AB14" s="3" t="s">
        <v>100</v>
      </c>
      <c r="AC14" s="3" t="s">
        <v>212</v>
      </c>
      <c r="AD14" s="3">
        <v>1770</v>
      </c>
      <c r="AE14" s="3" t="s">
        <v>186</v>
      </c>
      <c r="AF14" s="3" t="s">
        <v>105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</row>
    <row r="15" spans="1:88" ht="15.75" customHeight="1" x14ac:dyDescent="0.2">
      <c r="A15" s="3" t="s">
        <v>213</v>
      </c>
      <c r="B15" s="3" t="s">
        <v>86</v>
      </c>
      <c r="C15" s="3" t="s">
        <v>214</v>
      </c>
      <c r="D15" s="3" t="s">
        <v>79</v>
      </c>
      <c r="E15" s="3" t="s">
        <v>80</v>
      </c>
      <c r="F15" s="3" t="s">
        <v>81</v>
      </c>
      <c r="G15" s="3" t="s">
        <v>96</v>
      </c>
      <c r="H15" s="3"/>
      <c r="I15" s="3"/>
      <c r="J15" s="3" t="s">
        <v>215</v>
      </c>
      <c r="K15" s="3" t="s">
        <v>143</v>
      </c>
      <c r="L15" s="3" t="s">
        <v>198</v>
      </c>
      <c r="M15" s="3" t="s">
        <v>199</v>
      </c>
      <c r="N15" s="3"/>
      <c r="O15" s="3"/>
      <c r="P15" s="3"/>
      <c r="Q15" s="3"/>
      <c r="R15" s="3"/>
      <c r="S15" s="3"/>
      <c r="T15" s="3"/>
      <c r="U15" s="3" t="s">
        <v>200</v>
      </c>
      <c r="V15" s="3" t="s">
        <v>100</v>
      </c>
      <c r="W15" s="3" t="s">
        <v>216</v>
      </c>
      <c r="X15" s="3">
        <v>3465</v>
      </c>
      <c r="Y15" s="3" t="s">
        <v>186</v>
      </c>
      <c r="Z15" s="3" t="s">
        <v>105</v>
      </c>
      <c r="AA15" s="3" t="s">
        <v>200</v>
      </c>
      <c r="AB15" s="3" t="s">
        <v>100</v>
      </c>
      <c r="AC15" s="3" t="s">
        <v>216</v>
      </c>
      <c r="AD15" s="3">
        <v>3465</v>
      </c>
      <c r="AE15" s="3" t="s">
        <v>186</v>
      </c>
      <c r="AF15" s="3" t="s">
        <v>105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217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 t="s">
        <v>205</v>
      </c>
      <c r="CA15" s="3"/>
      <c r="CB15" s="3"/>
      <c r="CC15" s="3"/>
      <c r="CD15" s="3"/>
      <c r="CE15" s="3"/>
      <c r="CF15" s="3"/>
      <c r="CG15" s="3"/>
      <c r="CH15" s="3"/>
      <c r="CI15" s="3"/>
      <c r="CJ15" s="3"/>
    </row>
    <row r="16" spans="1:88" ht="15.75" customHeight="1" x14ac:dyDescent="0.2">
      <c r="A16" s="3" t="s">
        <v>218</v>
      </c>
      <c r="B16" s="3" t="s">
        <v>86</v>
      </c>
      <c r="C16" s="3"/>
      <c r="D16" s="3"/>
      <c r="E16" s="3"/>
      <c r="F16" s="3"/>
      <c r="G16" s="3"/>
      <c r="H16" s="3" t="s">
        <v>219</v>
      </c>
      <c r="I16" s="3"/>
      <c r="J16" s="3"/>
      <c r="K16" s="3" t="s">
        <v>181</v>
      </c>
      <c r="L16" s="3" t="s">
        <v>100</v>
      </c>
      <c r="M16" s="3" t="s">
        <v>220</v>
      </c>
      <c r="N16" s="3"/>
      <c r="O16" s="3" t="s">
        <v>221</v>
      </c>
      <c r="P16" s="3">
        <v>1035540477</v>
      </c>
      <c r="Q16" s="3"/>
      <c r="R16" s="3"/>
      <c r="S16" s="3"/>
      <c r="T16" s="3"/>
      <c r="U16" s="3" t="s">
        <v>222</v>
      </c>
      <c r="V16" s="3" t="s">
        <v>100</v>
      </c>
      <c r="W16" s="3" t="s">
        <v>223</v>
      </c>
      <c r="X16" s="3">
        <v>3560</v>
      </c>
      <c r="Y16" s="3" t="s">
        <v>104</v>
      </c>
      <c r="Z16" s="3" t="s">
        <v>105</v>
      </c>
      <c r="AA16" s="3" t="s">
        <v>222</v>
      </c>
      <c r="AB16" s="3" t="s">
        <v>100</v>
      </c>
      <c r="AC16" s="3" t="s">
        <v>223</v>
      </c>
      <c r="AD16" s="3">
        <v>3560</v>
      </c>
      <c r="AE16" s="3" t="s">
        <v>104</v>
      </c>
      <c r="AF16" s="3" t="s">
        <v>148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 t="s">
        <v>108</v>
      </c>
      <c r="AW16" s="3"/>
      <c r="AX16" s="3"/>
      <c r="AY16" s="3" t="s">
        <v>90</v>
      </c>
      <c r="AZ16" s="3" t="s">
        <v>91</v>
      </c>
      <c r="BA16" s="3" t="s">
        <v>92</v>
      </c>
      <c r="BB16" s="3" t="s">
        <v>224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 t="s">
        <v>225</v>
      </c>
      <c r="CE16" s="3"/>
      <c r="CF16" s="3"/>
      <c r="CG16" s="3"/>
      <c r="CH16" s="3"/>
      <c r="CI16" s="3"/>
      <c r="CJ16" s="3"/>
    </row>
    <row r="17" spans="1:88" ht="15.75" customHeight="1" x14ac:dyDescent="0.2">
      <c r="A17" s="3" t="s">
        <v>226</v>
      </c>
      <c r="B17" s="3" t="s">
        <v>86</v>
      </c>
      <c r="C17" s="3" t="s">
        <v>227</v>
      </c>
      <c r="D17" s="3" t="s">
        <v>79</v>
      </c>
      <c r="E17" s="3" t="s">
        <v>80</v>
      </c>
      <c r="F17" s="3" t="s">
        <v>81</v>
      </c>
      <c r="G17" s="3" t="s">
        <v>114</v>
      </c>
      <c r="H17" s="3" t="s">
        <v>228</v>
      </c>
      <c r="I17" s="3"/>
      <c r="J17" s="3" t="s">
        <v>87</v>
      </c>
      <c r="K17" s="3" t="s">
        <v>181</v>
      </c>
      <c r="L17" s="3" t="s">
        <v>100</v>
      </c>
      <c r="M17" s="3" t="s">
        <v>176</v>
      </c>
      <c r="N17" s="3">
        <v>1067450220</v>
      </c>
      <c r="O17" s="3"/>
      <c r="P17" s="3"/>
      <c r="Q17" s="3"/>
      <c r="R17" s="3"/>
      <c r="S17" s="3"/>
      <c r="T17" s="3"/>
      <c r="U17" s="3" t="s">
        <v>229</v>
      </c>
      <c r="V17" s="3" t="s">
        <v>100</v>
      </c>
      <c r="W17" s="3" t="s">
        <v>230</v>
      </c>
      <c r="X17" s="3">
        <v>3515</v>
      </c>
      <c r="Y17" s="3" t="s">
        <v>104</v>
      </c>
      <c r="Z17" s="3" t="s">
        <v>105</v>
      </c>
      <c r="AA17" s="3" t="s">
        <v>231</v>
      </c>
      <c r="AB17" s="3" t="s">
        <v>100</v>
      </c>
      <c r="AC17" s="3" t="s">
        <v>230</v>
      </c>
      <c r="AD17" s="3">
        <v>3515</v>
      </c>
      <c r="AE17" s="3" t="s">
        <v>104</v>
      </c>
      <c r="AF17" s="3" t="s">
        <v>105</v>
      </c>
      <c r="AG17" s="3"/>
      <c r="AH17" s="3"/>
      <c r="AI17" s="3"/>
      <c r="AJ17" s="3"/>
      <c r="AK17" s="3"/>
      <c r="AL17" s="3"/>
      <c r="AM17" s="3" t="s">
        <v>232</v>
      </c>
      <c r="AN17" s="3" t="s">
        <v>233</v>
      </c>
      <c r="AO17" s="3" t="s">
        <v>234</v>
      </c>
      <c r="AP17" s="3"/>
      <c r="AQ17" s="3" t="s">
        <v>232</v>
      </c>
      <c r="AR17" s="3" t="s">
        <v>233</v>
      </c>
      <c r="AS17" s="3" t="s">
        <v>235</v>
      </c>
      <c r="AT17" s="3"/>
      <c r="AU17" s="3" t="s">
        <v>236</v>
      </c>
      <c r="AV17" s="3" t="s">
        <v>108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</row>
    <row r="18" spans="1:88" ht="15.75" customHeight="1" x14ac:dyDescent="0.2">
      <c r="A18" s="3" t="s">
        <v>237</v>
      </c>
      <c r="B18" s="3" t="s">
        <v>86</v>
      </c>
      <c r="C18" s="3" t="s">
        <v>238</v>
      </c>
      <c r="D18" s="3" t="s">
        <v>79</v>
      </c>
      <c r="E18" s="3" t="s">
        <v>239</v>
      </c>
      <c r="F18" s="3" t="s">
        <v>81</v>
      </c>
      <c r="G18" s="3" t="s">
        <v>96</v>
      </c>
      <c r="H18" s="3" t="s">
        <v>240</v>
      </c>
      <c r="I18" s="3"/>
      <c r="J18" s="3" t="s">
        <v>241</v>
      </c>
      <c r="K18" s="3" t="s">
        <v>181</v>
      </c>
      <c r="L18" s="3" t="s">
        <v>100</v>
      </c>
      <c r="M18" s="3" t="s">
        <v>242</v>
      </c>
      <c r="N18" s="3">
        <v>1039442998</v>
      </c>
      <c r="O18" s="3"/>
      <c r="P18" s="3"/>
      <c r="Q18" s="3"/>
      <c r="R18" s="3"/>
      <c r="S18" s="3"/>
      <c r="T18" s="3"/>
      <c r="U18" s="3" t="s">
        <v>243</v>
      </c>
      <c r="V18" s="3" t="s">
        <v>100</v>
      </c>
      <c r="W18" s="3" t="s">
        <v>244</v>
      </c>
      <c r="X18" s="3">
        <v>3530</v>
      </c>
      <c r="Y18" s="3" t="s">
        <v>104</v>
      </c>
      <c r="Z18" s="3" t="s">
        <v>105</v>
      </c>
      <c r="AA18" s="3" t="s">
        <v>243</v>
      </c>
      <c r="AB18" s="3" t="s">
        <v>100</v>
      </c>
      <c r="AC18" s="3" t="s">
        <v>244</v>
      </c>
      <c r="AD18" s="3">
        <v>3530</v>
      </c>
      <c r="AE18" s="3" t="s">
        <v>104</v>
      </c>
      <c r="AF18" s="3" t="s">
        <v>105</v>
      </c>
      <c r="AG18" s="3"/>
      <c r="AH18" s="3"/>
      <c r="AI18" s="3"/>
      <c r="AJ18" s="3"/>
      <c r="AK18" s="3"/>
      <c r="AL18" s="3"/>
      <c r="AM18" s="3" t="s">
        <v>245</v>
      </c>
      <c r="AN18" s="3" t="s">
        <v>246</v>
      </c>
      <c r="AO18" s="3" t="s">
        <v>247</v>
      </c>
      <c r="AP18" s="3"/>
      <c r="AQ18" s="3" t="s">
        <v>248</v>
      </c>
      <c r="AR18" s="3" t="s">
        <v>246</v>
      </c>
      <c r="AS18" s="3" t="s">
        <v>247</v>
      </c>
      <c r="AT18" s="3"/>
      <c r="AU18" s="3" t="s">
        <v>107</v>
      </c>
      <c r="AV18" s="3" t="s">
        <v>249</v>
      </c>
      <c r="AW18" s="3"/>
      <c r="AX18" s="3"/>
      <c r="AY18" s="3" t="s">
        <v>90</v>
      </c>
      <c r="AZ18" s="3" t="s">
        <v>91</v>
      </c>
      <c r="BA18" s="3" t="s">
        <v>92</v>
      </c>
      <c r="BB18" s="3" t="s">
        <v>250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251</v>
      </c>
      <c r="CE18" s="3"/>
      <c r="CF18" s="3"/>
      <c r="CG18" s="3"/>
      <c r="CH18" s="3"/>
      <c r="CI18" s="3"/>
      <c r="CJ18" s="3"/>
    </row>
    <row r="19" spans="1:88" ht="15.75" customHeight="1" x14ac:dyDescent="0.2">
      <c r="A19" s="3" t="s">
        <v>252</v>
      </c>
      <c r="B19" s="3" t="s">
        <v>86</v>
      </c>
      <c r="C19" s="3" t="s">
        <v>78</v>
      </c>
      <c r="D19" s="3" t="s">
        <v>79</v>
      </c>
      <c r="E19" s="3" t="s">
        <v>80</v>
      </c>
      <c r="F19" s="3" t="s">
        <v>81</v>
      </c>
      <c r="G19" s="3" t="s">
        <v>114</v>
      </c>
      <c r="H19" s="3"/>
      <c r="I19" s="3"/>
      <c r="J19" s="3" t="s">
        <v>87</v>
      </c>
      <c r="K19" s="3" t="s">
        <v>83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 t="s">
        <v>253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</row>
    <row r="20" spans="1:88" ht="15.75" customHeight="1" x14ac:dyDescent="0.2">
      <c r="A20" s="3" t="s">
        <v>254</v>
      </c>
      <c r="B20" s="3" t="s">
        <v>86</v>
      </c>
      <c r="C20" s="3" t="s">
        <v>255</v>
      </c>
      <c r="D20" s="3" t="s">
        <v>174</v>
      </c>
      <c r="E20" s="3" t="s">
        <v>80</v>
      </c>
      <c r="F20" s="3" t="s">
        <v>81</v>
      </c>
      <c r="G20" s="3" t="s">
        <v>96</v>
      </c>
      <c r="H20" s="3"/>
      <c r="I20" s="3"/>
      <c r="J20" s="3" t="s">
        <v>215</v>
      </c>
      <c r="K20" s="3" t="s">
        <v>88</v>
      </c>
      <c r="L20" s="3"/>
      <c r="M20" s="3"/>
      <c r="N20" s="3"/>
      <c r="O20" s="3"/>
      <c r="P20" s="3"/>
      <c r="Q20" s="3"/>
      <c r="R20" s="3"/>
      <c r="S20" s="3"/>
      <c r="T20" s="3"/>
      <c r="U20" s="3" t="s">
        <v>158</v>
      </c>
      <c r="V20" s="3" t="s">
        <v>100</v>
      </c>
      <c r="W20" s="3" t="s">
        <v>256</v>
      </c>
      <c r="X20" s="3">
        <v>3500</v>
      </c>
      <c r="Y20" s="3">
        <v>1.1499999999999999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257</v>
      </c>
      <c r="AV20" s="3" t="s">
        <v>257</v>
      </c>
      <c r="AW20" s="3"/>
      <c r="AX20" s="3"/>
      <c r="AY20" s="3" t="s">
        <v>90</v>
      </c>
      <c r="AZ20" s="3" t="s">
        <v>91</v>
      </c>
      <c r="BA20" s="3" t="s">
        <v>92</v>
      </c>
      <c r="BB20" s="3" t="s">
        <v>258</v>
      </c>
      <c r="BC20" s="3"/>
      <c r="BD20" s="3"/>
      <c r="BE20" s="3"/>
      <c r="BF20" s="3"/>
      <c r="BG20" s="3"/>
      <c r="BH20" s="3" t="s">
        <v>90</v>
      </c>
      <c r="BI20" s="3" t="s">
        <v>121</v>
      </c>
      <c r="BJ20" s="3" t="s">
        <v>259</v>
      </c>
      <c r="BK20" s="3" t="s">
        <v>260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 t="s">
        <v>261</v>
      </c>
      <c r="CE20" s="3"/>
      <c r="CF20" s="3"/>
      <c r="CG20" s="3"/>
      <c r="CH20" s="3"/>
      <c r="CI20" s="3"/>
      <c r="CJ20" s="3"/>
    </row>
    <row r="21" spans="1:88" ht="15.75" customHeight="1" x14ac:dyDescent="0.2">
      <c r="A21" s="3" t="s">
        <v>262</v>
      </c>
      <c r="B21" s="3" t="s">
        <v>86</v>
      </c>
      <c r="C21" s="3" t="s">
        <v>263</v>
      </c>
      <c r="D21" s="3" t="s">
        <v>79</v>
      </c>
      <c r="E21" s="3" t="s">
        <v>239</v>
      </c>
      <c r="F21" s="3" t="s">
        <v>195</v>
      </c>
      <c r="G21" s="3" t="s">
        <v>96</v>
      </c>
      <c r="H21" s="3" t="s">
        <v>264</v>
      </c>
      <c r="I21" s="3" t="s">
        <v>265</v>
      </c>
      <c r="J21" s="3" t="s">
        <v>197</v>
      </c>
      <c r="K21" s="3" t="s">
        <v>181</v>
      </c>
      <c r="L21" s="3" t="s">
        <v>266</v>
      </c>
      <c r="M21" s="3" t="s">
        <v>267</v>
      </c>
      <c r="N21" s="3">
        <v>1069895964</v>
      </c>
      <c r="O21" s="3" t="s">
        <v>267</v>
      </c>
      <c r="P21" s="3">
        <v>1051050031</v>
      </c>
      <c r="Q21" s="3"/>
      <c r="R21" s="3"/>
      <c r="S21" s="3"/>
      <c r="T21" s="3"/>
      <c r="U21" s="3" t="s">
        <v>268</v>
      </c>
      <c r="V21" s="3" t="s">
        <v>266</v>
      </c>
      <c r="W21" s="3" t="s">
        <v>269</v>
      </c>
      <c r="X21" s="3">
        <v>1790</v>
      </c>
      <c r="Y21" s="3" t="s">
        <v>104</v>
      </c>
      <c r="Z21" s="3" t="s">
        <v>105</v>
      </c>
      <c r="AA21" s="3" t="s">
        <v>268</v>
      </c>
      <c r="AB21" s="3" t="s">
        <v>266</v>
      </c>
      <c r="AC21" s="3" t="s">
        <v>269</v>
      </c>
      <c r="AD21" s="3">
        <v>1790</v>
      </c>
      <c r="AE21" s="3" t="s">
        <v>104</v>
      </c>
      <c r="AF21" s="3" t="s">
        <v>148</v>
      </c>
      <c r="AG21" s="3"/>
      <c r="AH21" s="3"/>
      <c r="AI21" s="3"/>
      <c r="AJ21" s="3"/>
      <c r="AK21" s="3"/>
      <c r="AL21" s="3"/>
      <c r="AM21" s="3" t="s">
        <v>270</v>
      </c>
      <c r="AN21" s="3">
        <v>360</v>
      </c>
      <c r="AO21" s="3">
        <v>125</v>
      </c>
      <c r="AP21" s="3"/>
      <c r="AQ21" s="3" t="s">
        <v>270</v>
      </c>
      <c r="AR21" s="3">
        <v>360</v>
      </c>
      <c r="AS21" s="3">
        <v>125</v>
      </c>
      <c r="AT21" s="3"/>
      <c r="AU21" s="3" t="s">
        <v>107</v>
      </c>
      <c r="AV21" s="3" t="s">
        <v>271</v>
      </c>
      <c r="AW21" s="3"/>
      <c r="AX21" s="3"/>
      <c r="AY21" s="3" t="s">
        <v>90</v>
      </c>
      <c r="AZ21" s="3" t="s">
        <v>91</v>
      </c>
      <c r="BA21" s="3" t="s">
        <v>92</v>
      </c>
      <c r="BB21" s="3" t="s">
        <v>272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</row>
    <row r="22" spans="1:88" ht="15.75" customHeight="1" x14ac:dyDescent="0.2">
      <c r="A22" s="3" t="s">
        <v>273</v>
      </c>
      <c r="B22" s="3" t="s">
        <v>86</v>
      </c>
      <c r="C22" s="3" t="s">
        <v>78</v>
      </c>
      <c r="D22" s="3" t="s">
        <v>79</v>
      </c>
      <c r="E22" s="3" t="s">
        <v>80</v>
      </c>
      <c r="F22" s="3" t="s">
        <v>81</v>
      </c>
      <c r="G22" s="3" t="s">
        <v>114</v>
      </c>
      <c r="H22" s="3"/>
      <c r="I22" s="3"/>
      <c r="J22" s="3" t="s">
        <v>87</v>
      </c>
      <c r="K22" s="3" t="s">
        <v>274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4" t="s">
        <v>275</v>
      </c>
      <c r="AV22" s="4" t="s">
        <v>275</v>
      </c>
      <c r="AW22" s="3"/>
      <c r="AX22" s="3"/>
      <c r="AY22" s="3" t="s">
        <v>90</v>
      </c>
      <c r="AZ22" s="3" t="s">
        <v>91</v>
      </c>
      <c r="BA22" s="3" t="s">
        <v>92</v>
      </c>
      <c r="BB22" s="3" t="s">
        <v>276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</row>
    <row r="23" spans="1:88" ht="15.75" customHeight="1" x14ac:dyDescent="0.2">
      <c r="A23" s="3" t="s">
        <v>277</v>
      </c>
      <c r="B23" s="3" t="s">
        <v>86</v>
      </c>
      <c r="C23" s="3" t="s">
        <v>78</v>
      </c>
      <c r="D23" s="3" t="s">
        <v>79</v>
      </c>
      <c r="E23" s="3" t="s">
        <v>80</v>
      </c>
      <c r="F23" s="3" t="s">
        <v>81</v>
      </c>
      <c r="G23" s="3" t="s">
        <v>96</v>
      </c>
      <c r="H23" s="3"/>
      <c r="I23" s="3"/>
      <c r="J23" s="3" t="s">
        <v>87</v>
      </c>
      <c r="K23" s="3" t="s">
        <v>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 t="s">
        <v>124</v>
      </c>
      <c r="CA23" s="3"/>
      <c r="CB23" s="3"/>
      <c r="CC23" s="3"/>
      <c r="CD23" s="3"/>
      <c r="CE23" s="3"/>
      <c r="CF23" s="3"/>
      <c r="CG23" s="3"/>
      <c r="CH23" s="3"/>
      <c r="CI23" s="3"/>
      <c r="CJ23" s="3"/>
    </row>
    <row r="24" spans="1:88" ht="15.75" customHeight="1" x14ac:dyDescent="0.2">
      <c r="A24" s="3" t="s">
        <v>278</v>
      </c>
      <c r="B24" s="3" t="s">
        <v>86</v>
      </c>
      <c r="C24" s="3" t="s">
        <v>279</v>
      </c>
      <c r="D24" s="3" t="s">
        <v>280</v>
      </c>
      <c r="E24" s="3" t="s">
        <v>80</v>
      </c>
      <c r="F24" s="3" t="s">
        <v>195</v>
      </c>
      <c r="G24" s="3" t="s">
        <v>114</v>
      </c>
      <c r="H24" s="3" t="s">
        <v>281</v>
      </c>
      <c r="I24" s="3" t="s">
        <v>282</v>
      </c>
      <c r="J24" s="3" t="s">
        <v>197</v>
      </c>
      <c r="K24" s="3" t="s">
        <v>181</v>
      </c>
      <c r="L24" s="3" t="s">
        <v>266</v>
      </c>
      <c r="M24" s="3" t="s">
        <v>283</v>
      </c>
      <c r="N24" s="3">
        <v>1068353167</v>
      </c>
      <c r="O24" s="3" t="s">
        <v>283</v>
      </c>
      <c r="P24" s="3">
        <v>1068893017</v>
      </c>
      <c r="Q24" s="3"/>
      <c r="R24" s="3"/>
      <c r="S24" s="3"/>
      <c r="T24" s="3"/>
      <c r="U24" s="3" t="s">
        <v>284</v>
      </c>
      <c r="V24" s="3" t="s">
        <v>266</v>
      </c>
      <c r="W24" s="3" t="s">
        <v>285</v>
      </c>
      <c r="X24" s="3">
        <v>1791</v>
      </c>
      <c r="Y24" s="3" t="s">
        <v>104</v>
      </c>
      <c r="Z24" s="3" t="s">
        <v>105</v>
      </c>
      <c r="AA24" s="3" t="s">
        <v>284</v>
      </c>
      <c r="AB24" s="3" t="s">
        <v>266</v>
      </c>
      <c r="AC24" s="3" t="s">
        <v>285</v>
      </c>
      <c r="AD24" s="3">
        <v>1791</v>
      </c>
      <c r="AE24" s="3" t="s">
        <v>104</v>
      </c>
      <c r="AF24" s="3" t="s">
        <v>148</v>
      </c>
      <c r="AG24" s="3"/>
      <c r="AH24" s="3"/>
      <c r="AI24" s="3"/>
      <c r="AJ24" s="3"/>
      <c r="AK24" s="3"/>
      <c r="AL24" s="3"/>
      <c r="AM24" s="3" t="s">
        <v>286</v>
      </c>
      <c r="AN24" s="3" t="s">
        <v>287</v>
      </c>
      <c r="AO24" s="3" t="s">
        <v>288</v>
      </c>
      <c r="AP24" s="3"/>
      <c r="AQ24" s="3" t="s">
        <v>286</v>
      </c>
      <c r="AR24" s="3" t="s">
        <v>287</v>
      </c>
      <c r="AS24" s="3" t="s">
        <v>288</v>
      </c>
      <c r="AT24" s="3"/>
      <c r="AU24" s="3" t="s">
        <v>107</v>
      </c>
      <c r="AV24" s="3" t="s">
        <v>289</v>
      </c>
      <c r="AW24" s="3"/>
      <c r="AX24" s="3"/>
      <c r="AY24" s="3" t="s">
        <v>90</v>
      </c>
      <c r="AZ24" s="3" t="s">
        <v>91</v>
      </c>
      <c r="BA24" s="3" t="s">
        <v>92</v>
      </c>
      <c r="BB24" s="3" t="s">
        <v>290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</row>
    <row r="25" spans="1:88" ht="15.75" customHeight="1" x14ac:dyDescent="0.2">
      <c r="A25" s="3" t="s">
        <v>291</v>
      </c>
      <c r="B25" s="3" t="s">
        <v>86</v>
      </c>
      <c r="C25" s="3" t="s">
        <v>78</v>
      </c>
      <c r="D25" s="3" t="s">
        <v>79</v>
      </c>
      <c r="E25" s="3" t="s">
        <v>292</v>
      </c>
      <c r="F25" s="3" t="s">
        <v>81</v>
      </c>
      <c r="G25" s="3"/>
      <c r="H25" s="3"/>
      <c r="I25" s="3" t="s">
        <v>293</v>
      </c>
      <c r="J25" s="3" t="s">
        <v>197</v>
      </c>
      <c r="K25" s="3" t="s">
        <v>294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 t="s">
        <v>90</v>
      </c>
      <c r="AZ25" s="3" t="s">
        <v>91</v>
      </c>
      <c r="BA25" s="3" t="s">
        <v>295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 t="s">
        <v>296</v>
      </c>
      <c r="CE25" s="3"/>
      <c r="CF25" s="3"/>
      <c r="CG25" s="3"/>
      <c r="CH25" s="3"/>
      <c r="CI25" s="3"/>
      <c r="CJ25" s="3"/>
    </row>
    <row r="26" spans="1:88" ht="15.75" customHeight="1" x14ac:dyDescent="0.2">
      <c r="A26" s="3" t="s">
        <v>297</v>
      </c>
      <c r="B26" s="3" t="s">
        <v>86</v>
      </c>
      <c r="C26" s="3" t="s">
        <v>298</v>
      </c>
      <c r="D26" s="3" t="s">
        <v>174</v>
      </c>
      <c r="E26" s="3" t="s">
        <v>299</v>
      </c>
      <c r="F26" s="3" t="s">
        <v>195</v>
      </c>
      <c r="G26" s="3" t="s">
        <v>96</v>
      </c>
      <c r="H26" s="3" t="s">
        <v>300</v>
      </c>
      <c r="I26" s="3" t="s">
        <v>301</v>
      </c>
      <c r="J26" s="3" t="s">
        <v>197</v>
      </c>
      <c r="K26" s="3" t="s">
        <v>181</v>
      </c>
      <c r="L26" s="3" t="s">
        <v>266</v>
      </c>
      <c r="M26" s="3" t="s">
        <v>302</v>
      </c>
      <c r="N26" s="3">
        <v>1023329962</v>
      </c>
      <c r="O26" s="3" t="s">
        <v>267</v>
      </c>
      <c r="P26" s="3">
        <v>1051050031</v>
      </c>
      <c r="Q26" s="3"/>
      <c r="R26" s="3"/>
      <c r="S26" s="3"/>
      <c r="T26" s="3"/>
      <c r="U26" s="3" t="s">
        <v>303</v>
      </c>
      <c r="V26" s="3">
        <v>440</v>
      </c>
      <c r="W26" s="3">
        <v>343</v>
      </c>
      <c r="X26" s="3">
        <v>1790</v>
      </c>
      <c r="Y26" s="3" t="s">
        <v>186</v>
      </c>
      <c r="Z26" s="3" t="s">
        <v>105</v>
      </c>
      <c r="AA26" s="3" t="s">
        <v>268</v>
      </c>
      <c r="AB26" s="3">
        <v>440</v>
      </c>
      <c r="AC26" s="3">
        <v>292</v>
      </c>
      <c r="AD26" s="3">
        <v>1790</v>
      </c>
      <c r="AE26" s="3" t="s">
        <v>104</v>
      </c>
      <c r="AF26" s="3" t="s">
        <v>148</v>
      </c>
      <c r="AG26" s="3"/>
      <c r="AH26" s="3"/>
      <c r="AI26" s="3"/>
      <c r="AJ26" s="3"/>
      <c r="AK26" s="3"/>
      <c r="AL26" s="3"/>
      <c r="AM26" s="3" t="s">
        <v>304</v>
      </c>
      <c r="AN26" s="3">
        <v>880</v>
      </c>
      <c r="AO26" s="3"/>
      <c r="AP26" s="3"/>
      <c r="AQ26" s="3"/>
      <c r="AR26" s="3"/>
      <c r="AS26" s="3"/>
      <c r="AT26" s="3"/>
      <c r="AU26" s="3" t="s">
        <v>107</v>
      </c>
      <c r="AV26" s="3" t="s">
        <v>249</v>
      </c>
      <c r="AW26" s="3"/>
      <c r="AX26" s="3"/>
      <c r="AY26" s="3" t="s">
        <v>90</v>
      </c>
      <c r="AZ26" s="3" t="s">
        <v>203</v>
      </c>
      <c r="BA26" s="3" t="s">
        <v>204</v>
      </c>
      <c r="BB26" s="3">
        <v>10000359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</row>
    <row r="27" spans="1:88" ht="15.75" customHeight="1" x14ac:dyDescent="0.2">
      <c r="A27" s="3" t="s">
        <v>305</v>
      </c>
      <c r="B27" s="3" t="s">
        <v>86</v>
      </c>
      <c r="C27" s="3" t="s">
        <v>306</v>
      </c>
      <c r="D27" s="3" t="s">
        <v>79</v>
      </c>
      <c r="E27" s="3" t="s">
        <v>80</v>
      </c>
      <c r="F27" s="3" t="s">
        <v>81</v>
      </c>
      <c r="G27" s="3" t="s">
        <v>96</v>
      </c>
      <c r="H27" s="3" t="s">
        <v>307</v>
      </c>
      <c r="I27" s="3"/>
      <c r="J27" s="3"/>
      <c r="K27" s="3" t="s">
        <v>99</v>
      </c>
      <c r="L27" s="3" t="s">
        <v>100</v>
      </c>
      <c r="M27" s="3" t="s">
        <v>117</v>
      </c>
      <c r="N27" s="3">
        <v>1038965331</v>
      </c>
      <c r="O27" s="3"/>
      <c r="P27" s="3"/>
      <c r="Q27" s="3"/>
      <c r="R27" s="3"/>
      <c r="S27" s="3"/>
      <c r="T27" s="3"/>
      <c r="U27" s="3" t="s">
        <v>200</v>
      </c>
      <c r="V27" s="3" t="s">
        <v>100</v>
      </c>
      <c r="W27" s="3" t="s">
        <v>201</v>
      </c>
      <c r="X27" s="3">
        <v>3450</v>
      </c>
      <c r="Y27" s="3" t="s">
        <v>186</v>
      </c>
      <c r="Z27" s="3" t="s">
        <v>105</v>
      </c>
      <c r="AA27" s="3" t="s">
        <v>200</v>
      </c>
      <c r="AB27" s="3" t="s">
        <v>100</v>
      </c>
      <c r="AC27" s="3" t="s">
        <v>201</v>
      </c>
      <c r="AD27" s="3">
        <v>3450</v>
      </c>
      <c r="AE27" s="3" t="s">
        <v>186</v>
      </c>
      <c r="AF27" s="3" t="s">
        <v>105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4" t="s">
        <v>308</v>
      </c>
      <c r="AW27" s="4" t="s">
        <v>308</v>
      </c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309</v>
      </c>
      <c r="CE27" s="3"/>
      <c r="CF27" s="3"/>
      <c r="CG27" s="3"/>
      <c r="CH27" s="3"/>
      <c r="CI27" s="3"/>
      <c r="CJ27" s="3"/>
    </row>
    <row r="28" spans="1:88" ht="15.75" customHeight="1" x14ac:dyDescent="0.2">
      <c r="A28" s="3" t="s">
        <v>310</v>
      </c>
      <c r="B28" s="3" t="s">
        <v>86</v>
      </c>
      <c r="C28" s="3" t="s">
        <v>78</v>
      </c>
      <c r="D28" s="3" t="s">
        <v>79</v>
      </c>
      <c r="E28" s="3" t="s">
        <v>80</v>
      </c>
      <c r="F28" s="3" t="s">
        <v>81</v>
      </c>
      <c r="G28" s="3" t="s">
        <v>96</v>
      </c>
      <c r="H28" s="3"/>
      <c r="I28" s="3"/>
      <c r="J28" s="3" t="s">
        <v>215</v>
      </c>
      <c r="K28" s="3" t="s">
        <v>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4" t="s">
        <v>311</v>
      </c>
      <c r="AV28" s="3" t="s">
        <v>308</v>
      </c>
      <c r="AW28" s="3"/>
      <c r="AX28" s="3"/>
      <c r="AY28" s="3" t="s">
        <v>90</v>
      </c>
      <c r="AZ28" s="3" t="s">
        <v>91</v>
      </c>
      <c r="BA28" s="3" t="s">
        <v>92</v>
      </c>
      <c r="BB28" s="3" t="s">
        <v>312</v>
      </c>
      <c r="BC28" s="3"/>
      <c r="BD28" s="3"/>
      <c r="BE28" s="3"/>
      <c r="BF28" s="3"/>
      <c r="BG28" s="3"/>
      <c r="BH28" s="3" t="s">
        <v>90</v>
      </c>
      <c r="BI28" s="3" t="s">
        <v>203</v>
      </c>
      <c r="BJ28" s="3" t="s">
        <v>204</v>
      </c>
      <c r="BK28" s="3">
        <v>10000354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313</v>
      </c>
      <c r="CE28" s="3"/>
      <c r="CF28" s="3"/>
      <c r="CG28" s="3"/>
      <c r="CH28" s="3"/>
      <c r="CI28" s="3"/>
      <c r="CJ28" s="3"/>
    </row>
    <row r="29" spans="1:88" ht="15.75" customHeight="1" x14ac:dyDescent="0.2">
      <c r="A29" s="3" t="s">
        <v>314</v>
      </c>
      <c r="B29" s="3" t="s">
        <v>86</v>
      </c>
      <c r="C29" s="3" t="s">
        <v>306</v>
      </c>
      <c r="D29" s="3" t="s">
        <v>79</v>
      </c>
      <c r="E29" s="3" t="s">
        <v>80</v>
      </c>
      <c r="F29" s="3" t="s">
        <v>81</v>
      </c>
      <c r="G29" s="3"/>
      <c r="H29" s="3" t="s">
        <v>315</v>
      </c>
      <c r="I29" s="3"/>
      <c r="J29" s="3" t="s">
        <v>197</v>
      </c>
      <c r="K29" s="3" t="s">
        <v>99</v>
      </c>
      <c r="L29" s="3" t="s">
        <v>100</v>
      </c>
      <c r="M29" s="3" t="s">
        <v>176</v>
      </c>
      <c r="N29" s="3">
        <v>1041235936</v>
      </c>
      <c r="O29" s="3"/>
      <c r="P29" s="3"/>
      <c r="Q29" s="3"/>
      <c r="R29" s="3"/>
      <c r="S29" s="3"/>
      <c r="T29" s="3"/>
      <c r="U29" s="3" t="s">
        <v>316</v>
      </c>
      <c r="V29" s="3" t="s">
        <v>100</v>
      </c>
      <c r="W29" s="3" t="s">
        <v>317</v>
      </c>
      <c r="X29" s="3">
        <v>3475</v>
      </c>
      <c r="Y29" s="3" t="s">
        <v>186</v>
      </c>
      <c r="Z29" s="3" t="s">
        <v>105</v>
      </c>
      <c r="AA29" s="3" t="s">
        <v>316</v>
      </c>
      <c r="AB29" s="3" t="s">
        <v>100</v>
      </c>
      <c r="AC29" s="3" t="s">
        <v>317</v>
      </c>
      <c r="AD29" s="3">
        <v>3475</v>
      </c>
      <c r="AE29" s="3" t="s">
        <v>186</v>
      </c>
      <c r="AF29" s="3" t="s">
        <v>105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318</v>
      </c>
      <c r="AV29" s="3" t="s">
        <v>318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</row>
    <row r="30" spans="1:88" ht="15.75" customHeight="1" x14ac:dyDescent="0.2">
      <c r="A30" s="3" t="s">
        <v>319</v>
      </c>
      <c r="B30" s="3" t="s">
        <v>86</v>
      </c>
      <c r="C30" s="3" t="s">
        <v>306</v>
      </c>
      <c r="D30" s="3" t="s">
        <v>79</v>
      </c>
      <c r="E30" s="3" t="s">
        <v>80</v>
      </c>
      <c r="F30" s="3" t="s">
        <v>81</v>
      </c>
      <c r="G30" s="3"/>
      <c r="H30" s="3" t="s">
        <v>315</v>
      </c>
      <c r="I30" s="3"/>
      <c r="J30" s="3" t="s">
        <v>320</v>
      </c>
      <c r="K30" s="3" t="s">
        <v>99</v>
      </c>
      <c r="L30" s="3" t="s">
        <v>100</v>
      </c>
      <c r="M30" s="3" t="s">
        <v>321</v>
      </c>
      <c r="N30" s="3">
        <v>1039443048</v>
      </c>
      <c r="O30" s="3"/>
      <c r="P30" s="3"/>
      <c r="Q30" s="3"/>
      <c r="R30" s="3"/>
      <c r="S30" s="3"/>
      <c r="T30" s="3"/>
      <c r="U30" s="3" t="s">
        <v>316</v>
      </c>
      <c r="V30" s="3" t="s">
        <v>100</v>
      </c>
      <c r="W30" s="6" t="s">
        <v>322</v>
      </c>
      <c r="X30" s="3">
        <v>3510</v>
      </c>
      <c r="Y30" s="3" t="s">
        <v>186</v>
      </c>
      <c r="Z30" s="3" t="s">
        <v>105</v>
      </c>
      <c r="AA30" s="3" t="s">
        <v>316</v>
      </c>
      <c r="AB30" s="3" t="s">
        <v>100</v>
      </c>
      <c r="AC30" s="6" t="s">
        <v>323</v>
      </c>
      <c r="AD30" s="3">
        <v>3505</v>
      </c>
      <c r="AE30" s="3" t="s">
        <v>186</v>
      </c>
      <c r="AF30" s="3" t="s">
        <v>105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4" t="s">
        <v>324</v>
      </c>
      <c r="AV30" s="4" t="s">
        <v>202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325</v>
      </c>
      <c r="CE30" s="3"/>
      <c r="CF30" s="3"/>
      <c r="CG30" s="3"/>
      <c r="CH30" s="3"/>
      <c r="CI30" s="3"/>
      <c r="CJ30" s="3"/>
    </row>
    <row r="31" spans="1:88" ht="15.75" customHeight="1" x14ac:dyDescent="0.2">
      <c r="A31" s="3" t="s">
        <v>326</v>
      </c>
      <c r="B31" s="3" t="s">
        <v>86</v>
      </c>
      <c r="C31" s="3" t="s">
        <v>327</v>
      </c>
      <c r="D31" s="3" t="s">
        <v>174</v>
      </c>
      <c r="E31" s="3" t="s">
        <v>80</v>
      </c>
      <c r="F31" s="3" t="s">
        <v>195</v>
      </c>
      <c r="G31" s="3" t="s">
        <v>96</v>
      </c>
      <c r="H31" s="3" t="s">
        <v>328</v>
      </c>
      <c r="I31" s="3" t="s">
        <v>329</v>
      </c>
      <c r="J31" s="3" t="s">
        <v>197</v>
      </c>
      <c r="K31" s="3" t="s">
        <v>143</v>
      </c>
      <c r="L31" s="3" t="s">
        <v>100</v>
      </c>
      <c r="M31" s="3" t="s">
        <v>330</v>
      </c>
      <c r="N31" s="3">
        <v>1024921062</v>
      </c>
      <c r="O31" s="3"/>
      <c r="P31" s="3"/>
      <c r="Q31" s="3"/>
      <c r="R31" s="3"/>
      <c r="S31" s="3"/>
      <c r="T31" s="3"/>
      <c r="U31" s="3" t="s">
        <v>331</v>
      </c>
      <c r="V31" s="3" t="s">
        <v>100</v>
      </c>
      <c r="W31" s="3" t="s">
        <v>332</v>
      </c>
      <c r="X31" s="3">
        <v>1770</v>
      </c>
      <c r="Y31" s="3" t="s">
        <v>104</v>
      </c>
      <c r="Z31" s="3" t="s">
        <v>105</v>
      </c>
      <c r="AA31" s="3" t="s">
        <v>331</v>
      </c>
      <c r="AB31" s="3" t="s">
        <v>100</v>
      </c>
      <c r="AC31" s="3" t="s">
        <v>332</v>
      </c>
      <c r="AD31" s="3">
        <v>1770</v>
      </c>
      <c r="AE31" s="3" t="s">
        <v>104</v>
      </c>
      <c r="AF31" s="3" t="s">
        <v>105</v>
      </c>
      <c r="AG31" s="3"/>
      <c r="AH31" s="3"/>
      <c r="AI31" s="3"/>
      <c r="AJ31" s="3"/>
      <c r="AK31" s="3"/>
      <c r="AL31" s="3"/>
      <c r="AM31" s="3" t="s">
        <v>333</v>
      </c>
      <c r="AN31" s="3">
        <v>58</v>
      </c>
      <c r="AO31" s="3">
        <v>70</v>
      </c>
      <c r="AP31" s="3"/>
      <c r="AQ31" s="3" t="s">
        <v>333</v>
      </c>
      <c r="AR31" s="3">
        <v>58</v>
      </c>
      <c r="AS31" s="3">
        <v>70</v>
      </c>
      <c r="AT31" s="3"/>
      <c r="AU31" s="3"/>
      <c r="AV31" s="3" t="s">
        <v>249</v>
      </c>
      <c r="AW31" s="3"/>
      <c r="AX31" s="3"/>
      <c r="AY31" s="3"/>
      <c r="AZ31" s="3" t="s">
        <v>203</v>
      </c>
      <c r="BA31" s="3" t="s">
        <v>204</v>
      </c>
      <c r="BB31" s="3">
        <v>10000362</v>
      </c>
      <c r="BC31" s="3"/>
      <c r="BD31" s="3"/>
      <c r="BE31" s="3"/>
      <c r="BF31" s="3"/>
      <c r="BG31" s="3"/>
      <c r="BH31" s="3"/>
      <c r="BI31" s="3" t="s">
        <v>91</v>
      </c>
      <c r="BJ31" s="3" t="s">
        <v>204</v>
      </c>
      <c r="BK31" s="3">
        <v>10000313</v>
      </c>
      <c r="BL31" s="3"/>
      <c r="BM31" s="3"/>
      <c r="BN31" s="3"/>
      <c r="BO31" s="3"/>
      <c r="BP31" s="3"/>
      <c r="BQ31" s="3"/>
      <c r="BR31" s="3" t="s">
        <v>203</v>
      </c>
      <c r="BS31" s="3" t="s">
        <v>204</v>
      </c>
      <c r="BT31" s="3">
        <v>10000370</v>
      </c>
      <c r="BU31" s="3"/>
      <c r="BV31" s="3"/>
      <c r="BW31" s="3"/>
      <c r="BX31" s="3"/>
      <c r="BY31" s="3"/>
      <c r="BZ31" s="3" t="s">
        <v>124</v>
      </c>
      <c r="CA31" s="3"/>
      <c r="CB31" s="3"/>
      <c r="CC31" s="3"/>
      <c r="CD31" s="3" t="s">
        <v>334</v>
      </c>
      <c r="CE31" s="3"/>
      <c r="CF31" s="3"/>
      <c r="CG31" s="3"/>
      <c r="CH31" s="3"/>
      <c r="CI31" s="3"/>
      <c r="CJ31" s="3"/>
    </row>
    <row r="32" spans="1:88" ht="15.75" customHeight="1" x14ac:dyDescent="0.2">
      <c r="A32" s="3" t="s">
        <v>335</v>
      </c>
      <c r="B32" s="3" t="s">
        <v>86</v>
      </c>
      <c r="C32" s="3" t="s">
        <v>306</v>
      </c>
      <c r="D32" s="3" t="s">
        <v>79</v>
      </c>
      <c r="E32" s="3" t="s">
        <v>80</v>
      </c>
      <c r="F32" s="3" t="s">
        <v>81</v>
      </c>
      <c r="G32" s="3"/>
      <c r="H32" s="3" t="s">
        <v>336</v>
      </c>
      <c r="I32" s="3"/>
      <c r="J32" s="3" t="s">
        <v>197</v>
      </c>
      <c r="K32" s="3" t="s">
        <v>99</v>
      </c>
      <c r="L32" s="3" t="s">
        <v>100</v>
      </c>
      <c r="M32" s="3" t="s">
        <v>156</v>
      </c>
      <c r="N32" s="3">
        <v>1038510830</v>
      </c>
      <c r="O32" s="3"/>
      <c r="P32" s="3"/>
      <c r="Q32" s="3"/>
      <c r="R32" s="3"/>
      <c r="S32" s="3"/>
      <c r="T32" s="3"/>
      <c r="U32" s="3" t="s">
        <v>337</v>
      </c>
      <c r="V32" s="3" t="s">
        <v>100</v>
      </c>
      <c r="W32" s="3" t="s">
        <v>338</v>
      </c>
      <c r="X32" s="3">
        <v>1765</v>
      </c>
      <c r="Y32" s="3" t="s">
        <v>104</v>
      </c>
      <c r="Z32" s="3" t="s">
        <v>105</v>
      </c>
      <c r="AA32" s="3" t="s">
        <v>337</v>
      </c>
      <c r="AB32" s="3" t="s">
        <v>100</v>
      </c>
      <c r="AC32" s="3" t="s">
        <v>338</v>
      </c>
      <c r="AD32" s="3">
        <v>1765</v>
      </c>
      <c r="AE32" s="3" t="s">
        <v>104</v>
      </c>
      <c r="AF32" s="3" t="s">
        <v>105</v>
      </c>
      <c r="AG32" s="3"/>
      <c r="AH32" s="3"/>
      <c r="AI32" s="3"/>
      <c r="AJ32" s="3"/>
      <c r="AK32" s="3"/>
      <c r="AL32" s="3"/>
      <c r="AM32" s="3" t="s">
        <v>339</v>
      </c>
      <c r="AN32" s="3">
        <v>15</v>
      </c>
      <c r="AO32" s="3">
        <v>80</v>
      </c>
      <c r="AP32" s="3"/>
      <c r="AQ32" s="3" t="s">
        <v>340</v>
      </c>
      <c r="AR32" s="3">
        <v>15</v>
      </c>
      <c r="AS32" s="3">
        <v>40</v>
      </c>
      <c r="AT32" s="3"/>
      <c r="AU32" s="4" t="s">
        <v>308</v>
      </c>
      <c r="AV32" s="4" t="s">
        <v>308</v>
      </c>
      <c r="AW32" s="3"/>
      <c r="AX32" s="3"/>
      <c r="AY32" s="3" t="s">
        <v>90</v>
      </c>
      <c r="AZ32" s="3" t="s">
        <v>91</v>
      </c>
      <c r="BA32" s="3" t="s">
        <v>92</v>
      </c>
      <c r="BB32" s="3" t="s">
        <v>341</v>
      </c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325</v>
      </c>
      <c r="CE32" s="3"/>
      <c r="CF32" s="3"/>
      <c r="CG32" s="3"/>
      <c r="CH32" s="3"/>
      <c r="CI32" s="3"/>
      <c r="CJ32" s="3"/>
    </row>
    <row r="33" spans="1:88" ht="15.75" customHeight="1" x14ac:dyDescent="0.2">
      <c r="A33" s="3" t="s">
        <v>342</v>
      </c>
      <c r="B33" s="3" t="s">
        <v>86</v>
      </c>
      <c r="C33" s="3" t="s">
        <v>306</v>
      </c>
      <c r="D33" s="3" t="s">
        <v>79</v>
      </c>
      <c r="E33" s="3" t="s">
        <v>239</v>
      </c>
      <c r="F33" s="3" t="s">
        <v>81</v>
      </c>
      <c r="G33" s="3" t="s">
        <v>343</v>
      </c>
      <c r="H33" s="3" t="s">
        <v>344</v>
      </c>
      <c r="I33" s="3"/>
      <c r="J33" s="3"/>
      <c r="K33" s="3" t="s">
        <v>181</v>
      </c>
      <c r="L33" s="3" t="s">
        <v>100</v>
      </c>
      <c r="M33" s="3" t="s">
        <v>345</v>
      </c>
      <c r="N33" s="3">
        <v>1041228764</v>
      </c>
      <c r="O33" s="3"/>
      <c r="P33" s="3"/>
      <c r="Q33" s="3"/>
      <c r="R33" s="3"/>
      <c r="S33" s="3"/>
      <c r="T33" s="3"/>
      <c r="U33" s="3" t="s">
        <v>331</v>
      </c>
      <c r="V33" s="3">
        <v>220</v>
      </c>
      <c r="W33" s="3" t="s">
        <v>346</v>
      </c>
      <c r="X33" s="3">
        <v>1760</v>
      </c>
      <c r="Y33" s="3" t="s">
        <v>186</v>
      </c>
      <c r="Z33" s="3" t="s">
        <v>105</v>
      </c>
      <c r="AA33" s="3" t="s">
        <v>331</v>
      </c>
      <c r="AB33" s="3">
        <v>220</v>
      </c>
      <c r="AC33" s="3" t="s">
        <v>346</v>
      </c>
      <c r="AD33" s="3">
        <v>1760</v>
      </c>
      <c r="AE33" s="3" t="s">
        <v>186</v>
      </c>
      <c r="AF33" s="3" t="s">
        <v>105</v>
      </c>
      <c r="AG33" s="3"/>
      <c r="AH33" s="3"/>
      <c r="AI33" s="3"/>
      <c r="AJ33" s="3"/>
      <c r="AK33" s="3"/>
      <c r="AL33" s="3"/>
      <c r="AM33" s="3" t="s">
        <v>347</v>
      </c>
      <c r="AN33" s="3" t="s">
        <v>348</v>
      </c>
      <c r="AO33" s="3">
        <v>85</v>
      </c>
      <c r="AP33" s="3"/>
      <c r="AQ33" s="3" t="s">
        <v>347</v>
      </c>
      <c r="AR33" s="3" t="s">
        <v>348</v>
      </c>
      <c r="AS33" s="3">
        <v>85</v>
      </c>
      <c r="AT33" s="3"/>
      <c r="AU33" s="3"/>
      <c r="AV33" s="3" t="s">
        <v>318</v>
      </c>
      <c r="AW33" s="3"/>
      <c r="AX33" s="3"/>
      <c r="AY33" s="3" t="s">
        <v>90</v>
      </c>
      <c r="AZ33" s="3" t="s">
        <v>91</v>
      </c>
      <c r="BA33" s="3" t="s">
        <v>92</v>
      </c>
      <c r="BB33" s="3" t="s">
        <v>349</v>
      </c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</row>
    <row r="34" spans="1:88" ht="15.75" customHeight="1" x14ac:dyDescent="0.2">
      <c r="A34" s="3" t="s">
        <v>350</v>
      </c>
      <c r="B34" s="3" t="s">
        <v>86</v>
      </c>
      <c r="C34" s="3" t="s">
        <v>78</v>
      </c>
      <c r="D34" s="3" t="s">
        <v>174</v>
      </c>
      <c r="E34" s="3" t="s">
        <v>80</v>
      </c>
      <c r="F34" s="3" t="s">
        <v>81</v>
      </c>
      <c r="G34" s="3" t="s">
        <v>96</v>
      </c>
      <c r="H34" s="3"/>
      <c r="I34" s="3"/>
      <c r="J34" s="3" t="s">
        <v>351</v>
      </c>
      <c r="K34" s="3" t="s">
        <v>83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 t="s">
        <v>352</v>
      </c>
      <c r="CA34" s="3"/>
      <c r="CB34" s="3"/>
      <c r="CC34" s="3"/>
      <c r="CD34" s="3"/>
      <c r="CE34" s="3"/>
      <c r="CF34" s="3"/>
      <c r="CG34" s="3"/>
      <c r="CH34" s="3"/>
      <c r="CI34" s="3"/>
      <c r="CJ34" s="3"/>
    </row>
    <row r="35" spans="1:88" ht="15.75" customHeight="1" x14ac:dyDescent="0.2">
      <c r="A35" s="3" t="s">
        <v>353</v>
      </c>
      <c r="B35" s="3" t="s">
        <v>86</v>
      </c>
      <c r="C35" s="3" t="s">
        <v>354</v>
      </c>
      <c r="D35" s="3" t="s">
        <v>79</v>
      </c>
      <c r="E35" s="3" t="s">
        <v>239</v>
      </c>
      <c r="F35" s="3" t="s">
        <v>81</v>
      </c>
      <c r="G35" s="3" t="s">
        <v>96</v>
      </c>
      <c r="H35" s="3" t="s">
        <v>355</v>
      </c>
      <c r="I35" s="3"/>
      <c r="J35" s="3" t="s">
        <v>197</v>
      </c>
      <c r="K35" s="3" t="s">
        <v>143</v>
      </c>
      <c r="L35" s="3" t="s">
        <v>100</v>
      </c>
      <c r="M35" s="3" t="s">
        <v>168</v>
      </c>
      <c r="N35" s="3">
        <v>1042514038</v>
      </c>
      <c r="O35" s="3"/>
      <c r="P35" s="3"/>
      <c r="Q35" s="3"/>
      <c r="R35" s="3"/>
      <c r="S35" s="3"/>
      <c r="T35" s="3"/>
      <c r="U35" s="3" t="s">
        <v>184</v>
      </c>
      <c r="V35" s="3" t="s">
        <v>100</v>
      </c>
      <c r="W35" s="3" t="s">
        <v>356</v>
      </c>
      <c r="X35" s="3">
        <v>3555</v>
      </c>
      <c r="Y35" s="3" t="s">
        <v>104</v>
      </c>
      <c r="Z35" s="3" t="s">
        <v>105</v>
      </c>
      <c r="AA35" s="3" t="s">
        <v>184</v>
      </c>
      <c r="AB35" s="3" t="s">
        <v>100</v>
      </c>
      <c r="AC35" s="3" t="s">
        <v>357</v>
      </c>
      <c r="AD35" s="3">
        <v>3555</v>
      </c>
      <c r="AE35" s="3" t="s">
        <v>104</v>
      </c>
      <c r="AF35" s="3" t="s">
        <v>105</v>
      </c>
      <c r="AG35" s="3"/>
      <c r="AH35" s="3"/>
      <c r="AI35" s="3"/>
      <c r="AJ35" s="3"/>
      <c r="AK35" s="3"/>
      <c r="AL35" s="3"/>
      <c r="AM35" s="3" t="s">
        <v>358</v>
      </c>
      <c r="AN35" s="3" t="s">
        <v>359</v>
      </c>
      <c r="AO35" s="3" t="s">
        <v>360</v>
      </c>
      <c r="AP35" s="3"/>
      <c r="AQ35" s="3" t="s">
        <v>358</v>
      </c>
      <c r="AR35" s="3" t="s">
        <v>359</v>
      </c>
      <c r="AS35" s="3" t="s">
        <v>360</v>
      </c>
      <c r="AT35" s="3"/>
      <c r="AU35" s="3"/>
      <c r="AV35" s="3" t="s">
        <v>249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 t="s">
        <v>124</v>
      </c>
      <c r="CA35" s="3"/>
      <c r="CB35" s="3"/>
      <c r="CC35" s="3"/>
      <c r="CD35" s="3"/>
      <c r="CE35" s="3"/>
      <c r="CF35" s="3"/>
      <c r="CG35" s="3"/>
      <c r="CH35" s="3"/>
      <c r="CI35" s="3"/>
      <c r="CJ35" s="3"/>
    </row>
    <row r="36" spans="1:88" ht="15.75" customHeight="1" x14ac:dyDescent="0.2">
      <c r="A36" s="3" t="s">
        <v>361</v>
      </c>
      <c r="B36" s="3" t="s">
        <v>86</v>
      </c>
      <c r="C36" s="3" t="s">
        <v>78</v>
      </c>
      <c r="D36" s="3" t="s">
        <v>79</v>
      </c>
      <c r="E36" s="3" t="s">
        <v>80</v>
      </c>
      <c r="F36" s="3" t="s">
        <v>81</v>
      </c>
      <c r="G36" s="3" t="s">
        <v>96</v>
      </c>
      <c r="H36" s="3"/>
      <c r="I36" s="3"/>
      <c r="J36" s="3" t="s">
        <v>215</v>
      </c>
      <c r="K36" s="3" t="s">
        <v>88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275</v>
      </c>
      <c r="AV36" s="3" t="s">
        <v>362</v>
      </c>
      <c r="AW36" s="3"/>
      <c r="AX36" s="3"/>
      <c r="AY36" s="3" t="s">
        <v>90</v>
      </c>
      <c r="AZ36" s="3" t="s">
        <v>91</v>
      </c>
      <c r="BA36" s="3" t="s">
        <v>92</v>
      </c>
      <c r="BB36" s="3" t="s">
        <v>363</v>
      </c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</row>
    <row r="37" spans="1:88" ht="15.75" customHeight="1" x14ac:dyDescent="0.2">
      <c r="A37" s="3" t="s">
        <v>364</v>
      </c>
      <c r="B37" s="3" t="s">
        <v>86</v>
      </c>
      <c r="C37" s="3" t="s">
        <v>306</v>
      </c>
      <c r="D37" s="3" t="s">
        <v>79</v>
      </c>
      <c r="E37" s="3" t="s">
        <v>239</v>
      </c>
      <c r="F37" s="3" t="s">
        <v>81</v>
      </c>
      <c r="G37" s="3" t="s">
        <v>114</v>
      </c>
      <c r="H37" s="3" t="s">
        <v>365</v>
      </c>
      <c r="I37" s="3" t="s">
        <v>366</v>
      </c>
      <c r="J37" s="3" t="s">
        <v>367</v>
      </c>
      <c r="K37" s="3" t="s">
        <v>181</v>
      </c>
      <c r="L37" s="3" t="s">
        <v>100</v>
      </c>
      <c r="M37" s="3" t="s">
        <v>368</v>
      </c>
      <c r="N37" s="3">
        <v>1006490973</v>
      </c>
      <c r="O37" s="3"/>
      <c r="P37" s="3"/>
      <c r="Q37" s="3"/>
      <c r="R37" s="3"/>
      <c r="S37" s="3"/>
      <c r="T37" s="3"/>
      <c r="U37" s="3" t="s">
        <v>102</v>
      </c>
      <c r="V37" s="3" t="s">
        <v>100</v>
      </c>
      <c r="W37" s="3" t="s">
        <v>369</v>
      </c>
      <c r="X37" s="3">
        <v>3520</v>
      </c>
      <c r="Y37" s="3" t="s">
        <v>186</v>
      </c>
      <c r="Z37" s="3" t="s">
        <v>105</v>
      </c>
      <c r="AA37" s="3" t="s">
        <v>102</v>
      </c>
      <c r="AB37" s="3" t="s">
        <v>100</v>
      </c>
      <c r="AC37" s="3" t="s">
        <v>369</v>
      </c>
      <c r="AD37" s="3">
        <v>3520</v>
      </c>
      <c r="AE37" s="3" t="s">
        <v>186</v>
      </c>
      <c r="AF37" s="3" t="s">
        <v>105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s">
        <v>249</v>
      </c>
      <c r="AV37" s="3" t="s">
        <v>108</v>
      </c>
      <c r="AW37" s="3"/>
      <c r="AX37" s="3"/>
      <c r="AY37" s="3" t="s">
        <v>90</v>
      </c>
      <c r="AZ37" s="3" t="s">
        <v>91</v>
      </c>
      <c r="BA37" s="3" t="s">
        <v>92</v>
      </c>
      <c r="BB37" s="3" t="s">
        <v>370</v>
      </c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</row>
    <row r="38" spans="1:88" ht="15.75" customHeight="1" x14ac:dyDescent="0.2">
      <c r="A38" s="3" t="s">
        <v>371</v>
      </c>
      <c r="B38" s="3" t="s">
        <v>86</v>
      </c>
      <c r="C38" s="3" t="s">
        <v>372</v>
      </c>
      <c r="D38" s="3" t="s">
        <v>79</v>
      </c>
      <c r="E38" s="3" t="s">
        <v>239</v>
      </c>
      <c r="F38" s="3" t="s">
        <v>81</v>
      </c>
      <c r="G38" s="3" t="s">
        <v>96</v>
      </c>
      <c r="H38" s="3" t="s">
        <v>355</v>
      </c>
      <c r="I38" s="3"/>
      <c r="J38" s="3" t="s">
        <v>215</v>
      </c>
      <c r="K38" s="3" t="s">
        <v>181</v>
      </c>
      <c r="L38" s="3" t="s">
        <v>100</v>
      </c>
      <c r="M38" s="3" t="s">
        <v>168</v>
      </c>
      <c r="N38" s="3">
        <v>1041335797</v>
      </c>
      <c r="O38" s="3"/>
      <c r="P38" s="3"/>
      <c r="Q38" s="3"/>
      <c r="R38" s="3"/>
      <c r="S38" s="3"/>
      <c r="T38" s="3"/>
      <c r="U38" s="3" t="s">
        <v>373</v>
      </c>
      <c r="V38" s="3" t="s">
        <v>100</v>
      </c>
      <c r="W38" s="3" t="s">
        <v>374</v>
      </c>
      <c r="X38" s="3">
        <v>3510</v>
      </c>
      <c r="Y38" s="3" t="s">
        <v>186</v>
      </c>
      <c r="Z38" s="3" t="s">
        <v>105</v>
      </c>
      <c r="AA38" s="3" t="s">
        <v>373</v>
      </c>
      <c r="AB38" s="3" t="s">
        <v>100</v>
      </c>
      <c r="AC38" s="3" t="s">
        <v>374</v>
      </c>
      <c r="AD38" s="3">
        <v>3510</v>
      </c>
      <c r="AE38" s="3" t="s">
        <v>186</v>
      </c>
      <c r="AF38" s="3" t="s">
        <v>105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 t="s">
        <v>289</v>
      </c>
      <c r="AV38" s="3" t="s">
        <v>375</v>
      </c>
      <c r="AW38" s="3"/>
      <c r="AX38" s="3"/>
      <c r="AY38" s="3"/>
      <c r="AZ38" s="3" t="s">
        <v>91</v>
      </c>
      <c r="BA38" s="5" t="s">
        <v>204</v>
      </c>
      <c r="BB38" s="3">
        <v>10000371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376</v>
      </c>
      <c r="CE38" s="3"/>
      <c r="CF38" s="3"/>
      <c r="CG38" s="3"/>
      <c r="CH38" s="3"/>
      <c r="CI38" s="3"/>
      <c r="CJ38" s="3"/>
    </row>
    <row r="39" spans="1:88" ht="15.75" customHeight="1" x14ac:dyDescent="0.2">
      <c r="A39" s="3" t="s">
        <v>377</v>
      </c>
      <c r="B39" s="3" t="s">
        <v>86</v>
      </c>
      <c r="C39" s="3" t="s">
        <v>306</v>
      </c>
      <c r="D39" s="3" t="s">
        <v>79</v>
      </c>
      <c r="E39" s="3" t="s">
        <v>80</v>
      </c>
      <c r="F39" s="3" t="s">
        <v>81</v>
      </c>
      <c r="G39" s="3"/>
      <c r="H39" s="3" t="s">
        <v>315</v>
      </c>
      <c r="I39" s="3"/>
      <c r="J39" s="3"/>
      <c r="K39" s="3" t="s">
        <v>143</v>
      </c>
      <c r="L39" s="3" t="s">
        <v>100</v>
      </c>
      <c r="M39" s="3" t="s">
        <v>378</v>
      </c>
      <c r="N39" s="3">
        <v>1053513482</v>
      </c>
      <c r="O39" s="3"/>
      <c r="P39" s="3"/>
      <c r="Q39" s="3"/>
      <c r="R39" s="3"/>
      <c r="S39" s="3"/>
      <c r="T39" s="3"/>
      <c r="U39" s="3" t="s">
        <v>146</v>
      </c>
      <c r="V39" s="3" t="s">
        <v>100</v>
      </c>
      <c r="W39" s="3" t="s">
        <v>379</v>
      </c>
      <c r="X39" s="3">
        <v>3450</v>
      </c>
      <c r="Y39" s="3" t="s">
        <v>186</v>
      </c>
      <c r="Z39" s="3" t="s">
        <v>105</v>
      </c>
      <c r="AA39" s="3" t="s">
        <v>146</v>
      </c>
      <c r="AB39" s="3" t="s">
        <v>100</v>
      </c>
      <c r="AC39" s="3" t="s">
        <v>379</v>
      </c>
      <c r="AD39" s="3">
        <v>3450</v>
      </c>
      <c r="AE39" s="3" t="s">
        <v>186</v>
      </c>
      <c r="AF39" s="3" t="s">
        <v>105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107</v>
      </c>
      <c r="AV39" s="3" t="s">
        <v>107</v>
      </c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 t="s">
        <v>205</v>
      </c>
      <c r="CA39" s="3"/>
      <c r="CB39" s="3"/>
      <c r="CC39" s="3"/>
      <c r="CD39" s="3" t="s">
        <v>325</v>
      </c>
      <c r="CE39" s="3"/>
      <c r="CF39" s="3"/>
      <c r="CG39" s="3"/>
      <c r="CH39" s="3"/>
      <c r="CI39" s="3"/>
      <c r="CJ39" s="3"/>
    </row>
    <row r="40" spans="1:88" ht="15.75" customHeight="1" x14ac:dyDescent="0.2">
      <c r="A40" s="3" t="s">
        <v>380</v>
      </c>
      <c r="B40" s="3" t="s">
        <v>86</v>
      </c>
      <c r="C40" s="3" t="s">
        <v>78</v>
      </c>
      <c r="D40" s="3" t="s">
        <v>79</v>
      </c>
      <c r="E40" s="3" t="s">
        <v>80</v>
      </c>
      <c r="F40" s="3" t="s">
        <v>81</v>
      </c>
      <c r="G40" s="3"/>
      <c r="H40" s="3" t="s">
        <v>355</v>
      </c>
      <c r="I40" s="3" t="s">
        <v>381</v>
      </c>
      <c r="J40" s="3" t="s">
        <v>87</v>
      </c>
      <c r="K40" s="3" t="s">
        <v>181</v>
      </c>
      <c r="L40" s="3" t="s">
        <v>100</v>
      </c>
      <c r="M40" s="3" t="s">
        <v>345</v>
      </c>
      <c r="N40" s="3">
        <v>1024479121</v>
      </c>
      <c r="O40" s="3"/>
      <c r="P40" s="3"/>
      <c r="Q40" s="3"/>
      <c r="R40" s="3"/>
      <c r="S40" s="3"/>
      <c r="T40" s="3"/>
      <c r="U40" s="3" t="s">
        <v>373</v>
      </c>
      <c r="V40" s="3" t="s">
        <v>100</v>
      </c>
      <c r="W40" s="3" t="s">
        <v>382</v>
      </c>
      <c r="X40" s="3">
        <v>1765</v>
      </c>
      <c r="Y40" s="3" t="s">
        <v>186</v>
      </c>
      <c r="Z40" s="3" t="s">
        <v>105</v>
      </c>
      <c r="AA40" s="3" t="s">
        <v>373</v>
      </c>
      <c r="AB40" s="3" t="s">
        <v>100</v>
      </c>
      <c r="AC40" s="3" t="s">
        <v>382</v>
      </c>
      <c r="AD40" s="3">
        <v>1765</v>
      </c>
      <c r="AE40" s="3" t="s">
        <v>186</v>
      </c>
      <c r="AF40" s="3" t="s">
        <v>105</v>
      </c>
      <c r="AG40" s="3"/>
      <c r="AH40" s="3"/>
      <c r="AI40" s="3"/>
      <c r="AJ40" s="3"/>
      <c r="AK40" s="3"/>
      <c r="AL40" s="3"/>
      <c r="AM40" s="3" t="s">
        <v>383</v>
      </c>
      <c r="AN40" s="3"/>
      <c r="AO40" s="3"/>
      <c r="AP40" s="3"/>
      <c r="AQ40" s="3" t="s">
        <v>383</v>
      </c>
      <c r="AR40" s="3"/>
      <c r="AS40" s="3"/>
      <c r="AT40" s="3"/>
      <c r="AU40" s="3" t="s">
        <v>249</v>
      </c>
      <c r="AV40" s="3" t="s">
        <v>318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spans="1:88" ht="15.75" customHeight="1" x14ac:dyDescent="0.2">
      <c r="A41" s="3" t="s">
        <v>384</v>
      </c>
      <c r="B41" s="3" t="s">
        <v>86</v>
      </c>
      <c r="C41" s="3" t="s">
        <v>78</v>
      </c>
      <c r="D41" s="3" t="s">
        <v>79</v>
      </c>
      <c r="E41" s="3" t="s">
        <v>239</v>
      </c>
      <c r="F41" s="3" t="s">
        <v>81</v>
      </c>
      <c r="G41" s="3" t="s">
        <v>96</v>
      </c>
      <c r="H41" s="3"/>
      <c r="I41" s="3" t="s">
        <v>385</v>
      </c>
      <c r="J41" s="3" t="s">
        <v>197</v>
      </c>
      <c r="K41" s="3" t="s">
        <v>83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 t="s">
        <v>124</v>
      </c>
      <c r="CA41" s="3"/>
      <c r="CB41" s="3"/>
      <c r="CC41" s="3"/>
      <c r="CD41" s="3" t="s">
        <v>386</v>
      </c>
      <c r="CE41" s="3"/>
      <c r="CF41" s="3"/>
      <c r="CG41" s="3"/>
      <c r="CH41" s="3"/>
      <c r="CI41" s="3"/>
      <c r="CJ41" s="3"/>
    </row>
    <row r="42" spans="1:88" ht="15.75" customHeight="1" x14ac:dyDescent="0.2">
      <c r="A42" s="3" t="s">
        <v>387</v>
      </c>
      <c r="B42" s="3" t="s">
        <v>86</v>
      </c>
      <c r="C42" s="3" t="s">
        <v>78</v>
      </c>
      <c r="D42" s="3" t="s">
        <v>79</v>
      </c>
      <c r="E42" s="3"/>
      <c r="F42" s="3" t="s">
        <v>81</v>
      </c>
      <c r="G42" s="3"/>
      <c r="H42" s="3" t="s">
        <v>355</v>
      </c>
      <c r="I42" s="3" t="s">
        <v>388</v>
      </c>
      <c r="J42" s="3" t="s">
        <v>197</v>
      </c>
      <c r="K42" s="3" t="s">
        <v>389</v>
      </c>
      <c r="L42" s="3" t="s">
        <v>100</v>
      </c>
      <c r="M42" s="3" t="s">
        <v>168</v>
      </c>
      <c r="N42" s="3">
        <v>1041335798</v>
      </c>
      <c r="O42" s="3"/>
      <c r="P42" s="3"/>
      <c r="Q42" s="3"/>
      <c r="R42" s="3"/>
      <c r="S42" s="3"/>
      <c r="T42" s="3"/>
      <c r="U42" s="3" t="s">
        <v>222</v>
      </c>
      <c r="V42" s="3" t="s">
        <v>100</v>
      </c>
      <c r="W42" s="3" t="s">
        <v>390</v>
      </c>
      <c r="X42" s="3">
        <v>1780</v>
      </c>
      <c r="Y42" s="3" t="s">
        <v>104</v>
      </c>
      <c r="Z42" s="3" t="s">
        <v>105</v>
      </c>
      <c r="AA42" s="3" t="s">
        <v>222</v>
      </c>
      <c r="AB42" s="3" t="s">
        <v>100</v>
      </c>
      <c r="AC42" s="3" t="s">
        <v>390</v>
      </c>
      <c r="AD42" s="3">
        <v>1780</v>
      </c>
      <c r="AE42" s="3" t="s">
        <v>104</v>
      </c>
      <c r="AF42" s="3" t="s">
        <v>105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 t="s">
        <v>124</v>
      </c>
      <c r="CA42" s="3"/>
      <c r="CB42" s="3"/>
      <c r="CC42" s="3"/>
      <c r="CD42" s="3"/>
      <c r="CE42" s="3"/>
      <c r="CF42" s="3"/>
      <c r="CG42" s="3"/>
      <c r="CH42" s="3"/>
      <c r="CI42" s="3"/>
      <c r="CJ42" s="3"/>
    </row>
    <row r="43" spans="1:88" ht="15.75" customHeight="1" x14ac:dyDescent="0.2">
      <c r="A43" s="3" t="s">
        <v>391</v>
      </c>
      <c r="B43" s="3" t="s">
        <v>392</v>
      </c>
      <c r="C43" s="3" t="s">
        <v>393</v>
      </c>
      <c r="D43" s="3" t="s">
        <v>174</v>
      </c>
      <c r="E43" s="3" t="s">
        <v>80</v>
      </c>
      <c r="F43" s="3" t="s">
        <v>195</v>
      </c>
      <c r="G43" s="3" t="s">
        <v>114</v>
      </c>
      <c r="H43" s="3" t="s">
        <v>394</v>
      </c>
      <c r="I43" s="3" t="s">
        <v>395</v>
      </c>
      <c r="J43" s="3" t="s">
        <v>241</v>
      </c>
      <c r="K43" s="3" t="s">
        <v>181</v>
      </c>
      <c r="L43" s="3" t="s">
        <v>266</v>
      </c>
      <c r="M43" s="3" t="s">
        <v>396</v>
      </c>
      <c r="N43" s="3">
        <v>1051283755</v>
      </c>
      <c r="O43" s="3" t="s">
        <v>396</v>
      </c>
      <c r="P43" s="3">
        <v>1051283756</v>
      </c>
      <c r="Q43" s="3" t="s">
        <v>396</v>
      </c>
      <c r="R43" s="3">
        <v>1051283758</v>
      </c>
      <c r="S43" s="3"/>
      <c r="T43" s="3"/>
      <c r="U43" s="3" t="s">
        <v>397</v>
      </c>
      <c r="V43" s="3">
        <v>440</v>
      </c>
      <c r="W43" s="3">
        <v>406</v>
      </c>
      <c r="X43" s="3">
        <v>1790</v>
      </c>
      <c r="Y43" s="3" t="s">
        <v>186</v>
      </c>
      <c r="Z43" s="3" t="s">
        <v>105</v>
      </c>
      <c r="AA43" s="3" t="s">
        <v>398</v>
      </c>
      <c r="AB43" s="3" t="s">
        <v>399</v>
      </c>
      <c r="AC43" s="3" t="s">
        <v>400</v>
      </c>
      <c r="AD43" s="3">
        <v>1790</v>
      </c>
      <c r="AE43" s="3" t="s">
        <v>186</v>
      </c>
      <c r="AF43" s="3" t="s">
        <v>148</v>
      </c>
      <c r="AG43" s="3" t="s">
        <v>398</v>
      </c>
      <c r="AH43" s="3" t="s">
        <v>266</v>
      </c>
      <c r="AI43" s="3" t="s">
        <v>401</v>
      </c>
      <c r="AJ43" s="3">
        <v>1790</v>
      </c>
      <c r="AK43" s="3" t="s">
        <v>186</v>
      </c>
      <c r="AL43" s="3" t="s">
        <v>402</v>
      </c>
      <c r="AM43" s="3" t="s">
        <v>403</v>
      </c>
      <c r="AN43" s="3"/>
      <c r="AO43" s="3"/>
      <c r="AP43" s="3"/>
      <c r="AQ43" s="3" t="s">
        <v>403</v>
      </c>
      <c r="AR43" s="3"/>
      <c r="AS43" s="3"/>
      <c r="AT43" s="3"/>
      <c r="AU43" s="3"/>
      <c r="AV43" s="3" t="s">
        <v>249</v>
      </c>
      <c r="AW43" s="3" t="s">
        <v>249</v>
      </c>
      <c r="AX43" s="3" t="s">
        <v>249</v>
      </c>
      <c r="AY43" s="3" t="s">
        <v>90</v>
      </c>
      <c r="AZ43" s="3" t="s">
        <v>203</v>
      </c>
      <c r="BA43" s="5" t="s">
        <v>204</v>
      </c>
      <c r="BB43" s="3">
        <v>10000360</v>
      </c>
      <c r="BC43" s="5"/>
      <c r="BD43" s="3"/>
      <c r="BE43" s="3"/>
      <c r="BF43" s="3"/>
      <c r="BG43" s="3"/>
      <c r="BH43" s="3" t="s">
        <v>90</v>
      </c>
      <c r="BI43" s="3" t="s">
        <v>203</v>
      </c>
      <c r="BJ43" s="5" t="s">
        <v>204</v>
      </c>
      <c r="BK43" s="3">
        <v>10000321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</row>
    <row r="44" spans="1:88" ht="15.75" customHeight="1" x14ac:dyDescent="0.2">
      <c r="A44" s="3" t="s">
        <v>404</v>
      </c>
      <c r="B44" s="3" t="s">
        <v>86</v>
      </c>
      <c r="C44" s="3" t="s">
        <v>405</v>
      </c>
      <c r="D44" s="3" t="s">
        <v>174</v>
      </c>
      <c r="E44" s="3" t="s">
        <v>292</v>
      </c>
      <c r="F44" s="3" t="s">
        <v>81</v>
      </c>
      <c r="G44" s="3" t="s">
        <v>96</v>
      </c>
      <c r="H44" s="3" t="s">
        <v>406</v>
      </c>
      <c r="I44" s="3"/>
      <c r="J44" s="3" t="s">
        <v>98</v>
      </c>
      <c r="K44" s="3" t="s">
        <v>181</v>
      </c>
      <c r="L44" s="3" t="s">
        <v>266</v>
      </c>
      <c r="M44" s="3" t="s">
        <v>407</v>
      </c>
      <c r="N44" s="3"/>
      <c r="O44" s="3" t="s">
        <v>408</v>
      </c>
      <c r="P44" s="3"/>
      <c r="Q44" s="3" t="s">
        <v>407</v>
      </c>
      <c r="R44" s="3"/>
      <c r="S44" s="3" t="s">
        <v>407</v>
      </c>
      <c r="T44" s="3"/>
      <c r="U44" s="3" t="s">
        <v>222</v>
      </c>
      <c r="V44" s="3" t="s">
        <v>266</v>
      </c>
      <c r="W44" s="3"/>
      <c r="X44" s="3">
        <v>880</v>
      </c>
      <c r="Y44" s="3">
        <v>1.1499999999999999</v>
      </c>
      <c r="Z44" s="3" t="s">
        <v>105</v>
      </c>
      <c r="AA44" s="3" t="s">
        <v>222</v>
      </c>
      <c r="AB44" s="3" t="s">
        <v>266</v>
      </c>
      <c r="AC44" s="3"/>
      <c r="AD44" s="3"/>
      <c r="AE44" s="3"/>
      <c r="AF44" s="3" t="s">
        <v>148</v>
      </c>
      <c r="AG44" s="3" t="s">
        <v>222</v>
      </c>
      <c r="AH44" s="3" t="s">
        <v>266</v>
      </c>
      <c r="AI44" s="3"/>
      <c r="AJ44" s="3"/>
      <c r="AK44" s="3"/>
      <c r="AL44" s="3" t="s">
        <v>402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 t="s">
        <v>409</v>
      </c>
      <c r="CA44" s="3"/>
      <c r="CB44" s="3"/>
      <c r="CC44" s="3"/>
      <c r="CD44" s="3"/>
      <c r="CE44" s="3"/>
      <c r="CF44" s="3"/>
      <c r="CG44" s="3"/>
      <c r="CH44" s="3"/>
      <c r="CI44" s="3"/>
      <c r="CJ44" s="3"/>
    </row>
    <row r="45" spans="1:88" ht="15.75" customHeight="1" x14ac:dyDescent="0.2">
      <c r="A45" s="3" t="s">
        <v>410</v>
      </c>
      <c r="B45" s="3" t="s">
        <v>86</v>
      </c>
      <c r="C45" s="3" t="s">
        <v>411</v>
      </c>
      <c r="D45" s="3" t="s">
        <v>79</v>
      </c>
      <c r="E45" s="3" t="s">
        <v>80</v>
      </c>
      <c r="F45" s="3" t="s">
        <v>81</v>
      </c>
      <c r="G45" s="3" t="s">
        <v>96</v>
      </c>
      <c r="H45" s="3" t="s">
        <v>355</v>
      </c>
      <c r="I45" s="3"/>
      <c r="J45" s="3" t="s">
        <v>241</v>
      </c>
      <c r="K45" s="3" t="s">
        <v>181</v>
      </c>
      <c r="L45" s="3" t="s">
        <v>100</v>
      </c>
      <c r="M45" s="3" t="s">
        <v>412</v>
      </c>
      <c r="N45" s="3">
        <v>1041584247</v>
      </c>
      <c r="O45" s="3"/>
      <c r="P45" s="3"/>
      <c r="Q45" s="3"/>
      <c r="R45" s="3"/>
      <c r="S45" s="3"/>
      <c r="T45" s="3"/>
      <c r="U45" s="3" t="s">
        <v>184</v>
      </c>
      <c r="V45" s="3" t="s">
        <v>100</v>
      </c>
      <c r="W45" s="3" t="s">
        <v>413</v>
      </c>
      <c r="X45" s="3">
        <v>1770</v>
      </c>
      <c r="Y45" s="3">
        <v>1.25</v>
      </c>
      <c r="Z45" s="3" t="s">
        <v>105</v>
      </c>
      <c r="AA45" s="3" t="s">
        <v>184</v>
      </c>
      <c r="AB45" s="3" t="s">
        <v>100</v>
      </c>
      <c r="AC45" s="3" t="s">
        <v>413</v>
      </c>
      <c r="AD45" s="3">
        <v>1770</v>
      </c>
      <c r="AE45" s="3" t="s">
        <v>104</v>
      </c>
      <c r="AF45" s="3" t="s">
        <v>105</v>
      </c>
      <c r="AG45" s="3"/>
      <c r="AH45" s="3"/>
      <c r="AI45" s="3"/>
      <c r="AJ45" s="3"/>
      <c r="AK45" s="3"/>
      <c r="AL45" s="3"/>
      <c r="AM45" s="3" t="s">
        <v>414</v>
      </c>
      <c r="AN45" s="3"/>
      <c r="AO45" s="3"/>
      <c r="AP45" s="3"/>
      <c r="AQ45" s="3" t="s">
        <v>414</v>
      </c>
      <c r="AR45" s="3"/>
      <c r="AS45" s="3"/>
      <c r="AT45" s="3"/>
      <c r="AU45" s="3" t="s">
        <v>107</v>
      </c>
      <c r="AV45" s="3" t="s">
        <v>308</v>
      </c>
      <c r="AW45" s="3"/>
      <c r="AX45" s="3"/>
      <c r="AY45" s="3" t="s">
        <v>90</v>
      </c>
      <c r="AZ45" s="3" t="s">
        <v>91</v>
      </c>
      <c r="BA45" s="3" t="s">
        <v>92</v>
      </c>
      <c r="BB45" s="3" t="s">
        <v>415</v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 t="s">
        <v>325</v>
      </c>
      <c r="CE45" s="3"/>
      <c r="CF45" s="3"/>
      <c r="CG45" s="3"/>
      <c r="CH45" s="3"/>
      <c r="CI45" s="3"/>
      <c r="CJ45" s="3"/>
    </row>
    <row r="46" spans="1:88" ht="15.75" customHeight="1" x14ac:dyDescent="0.2">
      <c r="A46" s="3" t="s">
        <v>416</v>
      </c>
      <c r="B46" s="3" t="s">
        <v>86</v>
      </c>
      <c r="C46" s="3" t="s">
        <v>417</v>
      </c>
      <c r="D46" s="3" t="s">
        <v>418</v>
      </c>
      <c r="E46" s="3"/>
      <c r="F46" s="3" t="s">
        <v>195</v>
      </c>
      <c r="G46" s="3" t="s">
        <v>114</v>
      </c>
      <c r="H46" s="3" t="s">
        <v>419</v>
      </c>
      <c r="I46" s="3" t="s">
        <v>282</v>
      </c>
      <c r="J46" s="3" t="s">
        <v>420</v>
      </c>
      <c r="K46" s="3" t="s">
        <v>181</v>
      </c>
      <c r="L46" s="3" t="s">
        <v>421</v>
      </c>
      <c r="M46" s="3" t="s">
        <v>422</v>
      </c>
      <c r="N46" s="3">
        <v>1051210355</v>
      </c>
      <c r="O46" s="3" t="s">
        <v>422</v>
      </c>
      <c r="P46" s="3">
        <v>1051102583</v>
      </c>
      <c r="Q46" s="3" t="s">
        <v>422</v>
      </c>
      <c r="R46" s="3">
        <v>1051210369</v>
      </c>
      <c r="S46" s="3"/>
      <c r="T46" s="3"/>
      <c r="U46" s="3" t="s">
        <v>423</v>
      </c>
      <c r="V46" s="3" t="s">
        <v>421</v>
      </c>
      <c r="W46" s="3" t="s">
        <v>424</v>
      </c>
      <c r="X46" s="3">
        <v>1790</v>
      </c>
      <c r="Y46" s="3" t="s">
        <v>186</v>
      </c>
      <c r="Z46" s="3" t="s">
        <v>105</v>
      </c>
      <c r="AA46" s="3" t="s">
        <v>423</v>
      </c>
      <c r="AB46" s="3" t="s">
        <v>421</v>
      </c>
      <c r="AC46" s="3" t="s">
        <v>424</v>
      </c>
      <c r="AD46" s="3">
        <v>1790</v>
      </c>
      <c r="AE46" s="3" t="s">
        <v>186</v>
      </c>
      <c r="AF46" s="3" t="s">
        <v>148</v>
      </c>
      <c r="AG46" s="3" t="s">
        <v>423</v>
      </c>
      <c r="AH46" s="3" t="s">
        <v>421</v>
      </c>
      <c r="AI46" s="3" t="s">
        <v>424</v>
      </c>
      <c r="AJ46" s="3">
        <v>1790</v>
      </c>
      <c r="AK46" s="3" t="s">
        <v>186</v>
      </c>
      <c r="AL46" s="3" t="s">
        <v>402</v>
      </c>
      <c r="AM46" s="3" t="s">
        <v>425</v>
      </c>
      <c r="AN46" s="3">
        <v>360</v>
      </c>
      <c r="AO46" s="3">
        <v>221</v>
      </c>
      <c r="AP46" s="3"/>
      <c r="AQ46" s="3" t="s">
        <v>425</v>
      </c>
      <c r="AR46" s="3">
        <v>360</v>
      </c>
      <c r="AS46" s="3">
        <v>221</v>
      </c>
      <c r="AT46" s="3"/>
      <c r="AU46" s="3" t="s">
        <v>362</v>
      </c>
      <c r="AV46" s="3" t="s">
        <v>217</v>
      </c>
      <c r="AW46" s="3"/>
      <c r="AX46" s="3"/>
      <c r="AY46" s="3" t="s">
        <v>426</v>
      </c>
      <c r="AZ46" s="4" t="s">
        <v>427</v>
      </c>
      <c r="BA46" s="3" t="s">
        <v>428</v>
      </c>
      <c r="BB46" s="3" t="s">
        <v>429</v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</row>
    <row r="47" spans="1:88" ht="15.75" customHeight="1" x14ac:dyDescent="0.2">
      <c r="A47" s="3" t="s">
        <v>430</v>
      </c>
      <c r="B47" s="3" t="s">
        <v>86</v>
      </c>
      <c r="C47" s="3" t="s">
        <v>306</v>
      </c>
      <c r="D47" s="3" t="s">
        <v>79</v>
      </c>
      <c r="E47" s="3" t="s">
        <v>80</v>
      </c>
      <c r="F47" s="3" t="s">
        <v>81</v>
      </c>
      <c r="G47" s="3"/>
      <c r="H47" s="3" t="s">
        <v>431</v>
      </c>
      <c r="I47" s="3"/>
      <c r="J47" s="3" t="s">
        <v>215</v>
      </c>
      <c r="K47" s="3" t="s">
        <v>181</v>
      </c>
      <c r="L47" s="3" t="s">
        <v>100</v>
      </c>
      <c r="M47" s="3" t="s">
        <v>432</v>
      </c>
      <c r="N47" s="3">
        <v>1026565604</v>
      </c>
      <c r="O47" s="3"/>
      <c r="P47" s="3"/>
      <c r="Q47" s="3"/>
      <c r="R47" s="3"/>
      <c r="S47" s="3"/>
      <c r="T47" s="3"/>
      <c r="U47" s="3" t="s">
        <v>243</v>
      </c>
      <c r="V47" s="3" t="s">
        <v>100</v>
      </c>
      <c r="W47" s="3" t="s">
        <v>433</v>
      </c>
      <c r="X47" s="3">
        <v>3485</v>
      </c>
      <c r="Y47" s="3">
        <v>1</v>
      </c>
      <c r="Z47" s="3" t="s">
        <v>105</v>
      </c>
      <c r="AA47" s="3" t="s">
        <v>243</v>
      </c>
      <c r="AB47" s="3" t="s">
        <v>100</v>
      </c>
      <c r="AC47" s="3" t="s">
        <v>434</v>
      </c>
      <c r="AD47" s="3">
        <v>3510</v>
      </c>
      <c r="AE47" s="3" t="s">
        <v>186</v>
      </c>
      <c r="AF47" s="3" t="s">
        <v>105</v>
      </c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 t="s">
        <v>107</v>
      </c>
      <c r="AV47" s="3" t="s">
        <v>108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</row>
    <row r="48" spans="1:88" ht="15.75" customHeight="1" x14ac:dyDescent="0.2">
      <c r="A48" s="3" t="s">
        <v>435</v>
      </c>
      <c r="B48" s="3" t="s">
        <v>86</v>
      </c>
      <c r="C48" s="3" t="s">
        <v>436</v>
      </c>
      <c r="D48" s="3" t="s">
        <v>79</v>
      </c>
      <c r="E48" s="3" t="s">
        <v>80</v>
      </c>
      <c r="F48" s="3" t="s">
        <v>81</v>
      </c>
      <c r="G48" s="3" t="s">
        <v>96</v>
      </c>
      <c r="H48" s="3" t="s">
        <v>281</v>
      </c>
      <c r="I48" s="3"/>
      <c r="J48" s="3" t="s">
        <v>215</v>
      </c>
      <c r="K48" s="3" t="s">
        <v>181</v>
      </c>
      <c r="L48" s="3" t="s">
        <v>266</v>
      </c>
      <c r="M48" s="3" t="s">
        <v>267</v>
      </c>
      <c r="N48" s="3">
        <v>1032341539</v>
      </c>
      <c r="O48" s="3" t="s">
        <v>267</v>
      </c>
      <c r="P48" s="3">
        <v>1069811949</v>
      </c>
      <c r="Q48" s="3"/>
      <c r="R48" s="3"/>
      <c r="S48" s="3"/>
      <c r="T48" s="3"/>
      <c r="U48" s="3" t="s">
        <v>268</v>
      </c>
      <c r="V48" s="3" t="s">
        <v>266</v>
      </c>
      <c r="W48" s="3" t="s">
        <v>437</v>
      </c>
      <c r="X48" s="3">
        <v>1790</v>
      </c>
      <c r="Y48" s="3" t="s">
        <v>104</v>
      </c>
      <c r="Z48" s="3" t="s">
        <v>105</v>
      </c>
      <c r="AA48" s="3" t="s">
        <v>268</v>
      </c>
      <c r="AB48" s="3" t="s">
        <v>266</v>
      </c>
      <c r="AC48" s="3" t="s">
        <v>437</v>
      </c>
      <c r="AD48" s="3">
        <v>1790</v>
      </c>
      <c r="AE48" s="3" t="s">
        <v>104</v>
      </c>
      <c r="AF48" s="3" t="s">
        <v>148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249</v>
      </c>
      <c r="AV48" s="3" t="s">
        <v>108</v>
      </c>
      <c r="AW48" s="3"/>
      <c r="AX48" s="3"/>
      <c r="AY48" s="3" t="s">
        <v>426</v>
      </c>
      <c r="AZ48" s="3" t="s">
        <v>438</v>
      </c>
      <c r="BA48" s="3" t="s">
        <v>439</v>
      </c>
      <c r="BB48" s="3" t="s">
        <v>440</v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 t="s">
        <v>441</v>
      </c>
      <c r="CE48" s="3"/>
      <c r="CF48" s="3"/>
      <c r="CG48" s="3"/>
      <c r="CH48" s="3"/>
      <c r="CI48" s="3"/>
      <c r="CJ48" s="3"/>
    </row>
    <row r="49" spans="1:88" ht="15.75" customHeight="1" x14ac:dyDescent="0.2">
      <c r="A49" s="3" t="s">
        <v>442</v>
      </c>
      <c r="B49" s="3" t="s">
        <v>86</v>
      </c>
      <c r="C49" s="3" t="s">
        <v>443</v>
      </c>
      <c r="D49" s="3" t="s">
        <v>79</v>
      </c>
      <c r="E49" s="3" t="s">
        <v>292</v>
      </c>
      <c r="F49" s="3" t="s">
        <v>195</v>
      </c>
      <c r="G49" s="3" t="s">
        <v>114</v>
      </c>
      <c r="H49" s="3" t="s">
        <v>444</v>
      </c>
      <c r="I49" s="3" t="s">
        <v>293</v>
      </c>
      <c r="J49" s="3" t="s">
        <v>241</v>
      </c>
      <c r="K49" s="3" t="s">
        <v>389</v>
      </c>
      <c r="L49" s="3" t="s">
        <v>100</v>
      </c>
      <c r="M49" s="3" t="s">
        <v>408</v>
      </c>
      <c r="N49" s="3">
        <v>988114</v>
      </c>
      <c r="O49" s="3"/>
      <c r="P49" s="3"/>
      <c r="Q49" s="3"/>
      <c r="R49" s="3"/>
      <c r="S49" s="3"/>
      <c r="T49" s="3"/>
      <c r="U49" s="3" t="s">
        <v>102</v>
      </c>
      <c r="V49" s="3" t="s">
        <v>100</v>
      </c>
      <c r="W49" s="3" t="s">
        <v>445</v>
      </c>
      <c r="X49" s="3">
        <v>3525</v>
      </c>
      <c r="Y49" s="3" t="s">
        <v>186</v>
      </c>
      <c r="Z49" s="3" t="s">
        <v>105</v>
      </c>
      <c r="AA49" s="3" t="s">
        <v>102</v>
      </c>
      <c r="AB49" s="3" t="s">
        <v>100</v>
      </c>
      <c r="AC49" s="3" t="s">
        <v>369</v>
      </c>
      <c r="AD49" s="3">
        <v>3525</v>
      </c>
      <c r="AE49" s="3" t="s">
        <v>186</v>
      </c>
      <c r="AF49" s="3" t="s">
        <v>105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 t="s">
        <v>446</v>
      </c>
      <c r="CE49" s="3"/>
      <c r="CF49" s="3"/>
      <c r="CG49" s="3"/>
      <c r="CH49" s="3"/>
      <c r="CI49" s="3"/>
      <c r="CJ49" s="3"/>
    </row>
    <row r="50" spans="1:88" ht="15.75" customHeight="1" x14ac:dyDescent="0.2">
      <c r="A50" s="3" t="s">
        <v>447</v>
      </c>
      <c r="B50" s="3" t="s">
        <v>86</v>
      </c>
      <c r="C50" s="3" t="s">
        <v>443</v>
      </c>
      <c r="D50" s="3" t="s">
        <v>79</v>
      </c>
      <c r="E50" s="3" t="s">
        <v>292</v>
      </c>
      <c r="F50" s="3" t="s">
        <v>81</v>
      </c>
      <c r="G50" s="3"/>
      <c r="H50" s="3"/>
      <c r="I50" s="3" t="s">
        <v>448</v>
      </c>
      <c r="J50" s="3" t="s">
        <v>197</v>
      </c>
      <c r="K50" s="3" t="s">
        <v>389</v>
      </c>
      <c r="L50" s="3"/>
      <c r="M50" s="3"/>
      <c r="N50" s="3"/>
      <c r="O50" s="3"/>
      <c r="P50" s="3"/>
      <c r="Q50" s="3"/>
      <c r="R50" s="3"/>
      <c r="S50" s="3"/>
      <c r="T50" s="3"/>
      <c r="U50" s="3" t="s">
        <v>449</v>
      </c>
      <c r="V50" s="3" t="s">
        <v>100</v>
      </c>
      <c r="W50" s="3" t="s">
        <v>450</v>
      </c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s">
        <v>90</v>
      </c>
      <c r="AZ50" s="3" t="s">
        <v>91</v>
      </c>
      <c r="BA50" s="3" t="s">
        <v>204</v>
      </c>
      <c r="BB50" s="3">
        <v>1000323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 t="s">
        <v>124</v>
      </c>
      <c r="CA50" s="3"/>
      <c r="CB50" s="3"/>
      <c r="CC50" s="3"/>
      <c r="CD50" s="3" t="s">
        <v>451</v>
      </c>
      <c r="CE50" s="3"/>
      <c r="CF50" s="3"/>
      <c r="CG50" s="3"/>
      <c r="CH50" s="3"/>
      <c r="CI50" s="3"/>
      <c r="CJ50" s="3"/>
    </row>
    <row r="51" spans="1:88" ht="15.75" customHeight="1" x14ac:dyDescent="0.2">
      <c r="A51" s="3" t="s">
        <v>452</v>
      </c>
      <c r="B51" s="3" t="s">
        <v>86</v>
      </c>
      <c r="C51" s="3" t="s">
        <v>78</v>
      </c>
      <c r="D51" s="3" t="s">
        <v>79</v>
      </c>
      <c r="E51" s="3" t="s">
        <v>80</v>
      </c>
      <c r="F51" s="3" t="s">
        <v>81</v>
      </c>
      <c r="G51" s="3" t="s">
        <v>114</v>
      </c>
      <c r="H51" s="3"/>
      <c r="I51" s="3"/>
      <c r="J51" s="3" t="s">
        <v>197</v>
      </c>
      <c r="K51" s="3" t="s">
        <v>274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275</v>
      </c>
      <c r="AV51" s="3" t="s">
        <v>275</v>
      </c>
      <c r="AW51" s="3"/>
      <c r="AX51" s="3"/>
      <c r="AY51" s="3" t="s">
        <v>90</v>
      </c>
      <c r="AZ51" s="3" t="s">
        <v>91</v>
      </c>
      <c r="BA51" s="3" t="s">
        <v>92</v>
      </c>
      <c r="BB51" s="3" t="s">
        <v>453</v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</row>
    <row r="52" spans="1:88" ht="15.75" customHeight="1" x14ac:dyDescent="0.2">
      <c r="A52" s="3" t="s">
        <v>454</v>
      </c>
      <c r="B52" s="3" t="s">
        <v>86</v>
      </c>
      <c r="C52" s="3" t="s">
        <v>78</v>
      </c>
      <c r="D52" s="3" t="s">
        <v>79</v>
      </c>
      <c r="E52" s="3"/>
      <c r="F52" s="3" t="s">
        <v>81</v>
      </c>
      <c r="G52" s="3"/>
      <c r="H52" s="3" t="s">
        <v>455</v>
      </c>
      <c r="I52" s="3"/>
      <c r="J52" s="3"/>
      <c r="K52" s="3" t="s">
        <v>181</v>
      </c>
      <c r="L52" s="3" t="s">
        <v>100</v>
      </c>
      <c r="M52" s="3" t="s">
        <v>209</v>
      </c>
      <c r="N52" s="3">
        <v>1040802551</v>
      </c>
      <c r="O52" s="3"/>
      <c r="P52" s="3"/>
      <c r="Q52" s="3"/>
      <c r="R52" s="3"/>
      <c r="S52" s="3"/>
      <c r="T52" s="3"/>
      <c r="U52" s="3" t="s">
        <v>456</v>
      </c>
      <c r="V52" s="3" t="s">
        <v>100</v>
      </c>
      <c r="W52" s="3" t="s">
        <v>457</v>
      </c>
      <c r="X52" s="3">
        <v>3560</v>
      </c>
      <c r="Y52" s="3">
        <v>1</v>
      </c>
      <c r="Z52" s="3" t="s">
        <v>105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 t="s">
        <v>458</v>
      </c>
      <c r="AN52" s="3"/>
      <c r="AO52" s="3"/>
      <c r="AP52" s="3"/>
      <c r="AQ52" s="3"/>
      <c r="AR52" s="3"/>
      <c r="AS52" s="3"/>
      <c r="AT52" s="3"/>
      <c r="AU52" s="3" t="s">
        <v>107</v>
      </c>
      <c r="AV52" s="3" t="s">
        <v>108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 t="s">
        <v>459</v>
      </c>
      <c r="CE52" s="3"/>
      <c r="CF52" s="3"/>
      <c r="CG52" s="3"/>
      <c r="CH52" s="3"/>
      <c r="CI52" s="3"/>
      <c r="CJ52" s="3"/>
    </row>
    <row r="53" spans="1:88" ht="15.75" customHeight="1" x14ac:dyDescent="0.2">
      <c r="A53" s="3" t="s">
        <v>460</v>
      </c>
      <c r="B53" s="3" t="s">
        <v>461</v>
      </c>
      <c r="C53" s="3"/>
      <c r="D53" s="3"/>
      <c r="E53" s="3" t="s">
        <v>80</v>
      </c>
      <c r="F53" s="3" t="s">
        <v>81</v>
      </c>
      <c r="G53" s="3"/>
      <c r="H53" s="3"/>
      <c r="I53" s="3"/>
      <c r="J53" s="3"/>
      <c r="K53" s="3" t="s">
        <v>83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 t="s">
        <v>253</v>
      </c>
      <c r="CA53" s="3"/>
      <c r="CB53" s="3"/>
      <c r="CC53" s="3"/>
      <c r="CD53" s="3"/>
      <c r="CE53" s="3"/>
      <c r="CF53" s="3"/>
      <c r="CG53" s="3"/>
      <c r="CH53" s="3"/>
      <c r="CI53" s="3"/>
      <c r="CJ53" s="3"/>
    </row>
    <row r="54" spans="1:88" ht="15.75" customHeight="1" x14ac:dyDescent="0.2">
      <c r="A54" s="3" t="s">
        <v>462</v>
      </c>
      <c r="B54" s="3" t="s">
        <v>86</v>
      </c>
      <c r="C54" s="3" t="s">
        <v>306</v>
      </c>
      <c r="D54" s="3" t="s">
        <v>79</v>
      </c>
      <c r="E54" s="3" t="s">
        <v>80</v>
      </c>
      <c r="F54" s="3" t="s">
        <v>81</v>
      </c>
      <c r="G54" s="3"/>
      <c r="H54" s="3" t="s">
        <v>463</v>
      </c>
      <c r="I54" s="3"/>
      <c r="J54" s="3"/>
      <c r="K54" s="3" t="s">
        <v>181</v>
      </c>
      <c r="L54" s="3" t="s">
        <v>100</v>
      </c>
      <c r="M54" s="3" t="s">
        <v>209</v>
      </c>
      <c r="N54" s="3">
        <v>1051102596</v>
      </c>
      <c r="O54" s="3"/>
      <c r="P54" s="3"/>
      <c r="Q54" s="3"/>
      <c r="R54" s="3"/>
      <c r="S54" s="3"/>
      <c r="T54" s="3"/>
      <c r="U54" s="3" t="s">
        <v>464</v>
      </c>
      <c r="V54" s="3" t="s">
        <v>100</v>
      </c>
      <c r="W54" s="3" t="s">
        <v>465</v>
      </c>
      <c r="X54" s="3">
        <v>3570</v>
      </c>
      <c r="Y54" s="3" t="s">
        <v>104</v>
      </c>
      <c r="Z54" s="3" t="s">
        <v>105</v>
      </c>
      <c r="AA54" s="3" t="s">
        <v>464</v>
      </c>
      <c r="AB54" s="3" t="s">
        <v>100</v>
      </c>
      <c r="AC54" s="3" t="s">
        <v>465</v>
      </c>
      <c r="AD54" s="3">
        <v>3570</v>
      </c>
      <c r="AE54" s="3" t="s">
        <v>104</v>
      </c>
      <c r="AF54" s="3" t="s">
        <v>105</v>
      </c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107</v>
      </c>
      <c r="AV54" s="3" t="s">
        <v>108</v>
      </c>
      <c r="AW54" s="3"/>
      <c r="AX54" s="3"/>
      <c r="AY54" s="3" t="s">
        <v>90</v>
      </c>
      <c r="AZ54" s="3" t="s">
        <v>91</v>
      </c>
      <c r="BA54" s="3" t="s">
        <v>466</v>
      </c>
      <c r="BB54" s="3" t="s">
        <v>467</v>
      </c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</row>
    <row r="55" spans="1:88" ht="15.75" customHeight="1" x14ac:dyDescent="0.2">
      <c r="A55" s="3" t="s">
        <v>468</v>
      </c>
      <c r="B55" s="3" t="s">
        <v>86</v>
      </c>
      <c r="C55" s="3" t="s">
        <v>469</v>
      </c>
      <c r="D55" s="3" t="s">
        <v>174</v>
      </c>
      <c r="E55" s="3" t="s">
        <v>80</v>
      </c>
      <c r="F55" s="3" t="s">
        <v>195</v>
      </c>
      <c r="G55" s="3" t="s">
        <v>114</v>
      </c>
      <c r="H55" s="3" t="s">
        <v>470</v>
      </c>
      <c r="I55" s="3" t="s">
        <v>471</v>
      </c>
      <c r="J55" s="3" t="s">
        <v>98</v>
      </c>
      <c r="K55" s="3" t="s">
        <v>181</v>
      </c>
      <c r="L55" s="3" t="s">
        <v>266</v>
      </c>
      <c r="M55" s="3" t="s">
        <v>267</v>
      </c>
      <c r="N55" s="3">
        <v>1015756545</v>
      </c>
      <c r="O55" s="3" t="s">
        <v>267</v>
      </c>
      <c r="P55" s="3">
        <v>1013968022</v>
      </c>
      <c r="Q55" s="3" t="s">
        <v>267</v>
      </c>
      <c r="R55" s="3">
        <v>1033406372</v>
      </c>
      <c r="S55" s="3"/>
      <c r="T55" s="3"/>
      <c r="U55" s="3" t="s">
        <v>303</v>
      </c>
      <c r="V55" s="3" t="s">
        <v>266</v>
      </c>
      <c r="W55" s="3" t="s">
        <v>472</v>
      </c>
      <c r="X55" s="3">
        <v>1790</v>
      </c>
      <c r="Y55" s="3">
        <v>1.1499999999999999</v>
      </c>
      <c r="Z55" s="3" t="s">
        <v>105</v>
      </c>
      <c r="AA55" s="3" t="s">
        <v>303</v>
      </c>
      <c r="AB55" s="3" t="s">
        <v>266</v>
      </c>
      <c r="AC55" s="3" t="s">
        <v>472</v>
      </c>
      <c r="AD55" s="3">
        <v>1790</v>
      </c>
      <c r="AE55" s="3">
        <v>1.1499999999999999</v>
      </c>
      <c r="AF55" s="3" t="s">
        <v>148</v>
      </c>
      <c r="AG55" s="3" t="s">
        <v>303</v>
      </c>
      <c r="AH55" s="3" t="s">
        <v>266</v>
      </c>
      <c r="AI55" s="3" t="s">
        <v>472</v>
      </c>
      <c r="AJ55" s="3">
        <v>1790</v>
      </c>
      <c r="AK55" s="3">
        <v>1.1499999999999999</v>
      </c>
      <c r="AL55" s="3" t="s">
        <v>402</v>
      </c>
      <c r="AM55" s="3"/>
      <c r="AN55" s="3"/>
      <c r="AO55" s="3"/>
      <c r="AP55" s="3"/>
      <c r="AQ55" s="3"/>
      <c r="AR55" s="3"/>
      <c r="AS55" s="3"/>
      <c r="AT55" s="3"/>
      <c r="AU55" s="3" t="s">
        <v>107</v>
      </c>
      <c r="AV55" s="3"/>
      <c r="AW55" s="3"/>
      <c r="AX55" s="3"/>
      <c r="AY55" s="3"/>
      <c r="AZ55" s="3" t="s">
        <v>438</v>
      </c>
      <c r="BA55" s="3" t="s">
        <v>439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 t="s">
        <v>409</v>
      </c>
      <c r="CA55" s="3"/>
      <c r="CB55" s="3"/>
      <c r="CC55" s="3"/>
      <c r="CD55" s="3" t="s">
        <v>473</v>
      </c>
      <c r="CE55" s="3"/>
      <c r="CF55" s="3"/>
      <c r="CG55" s="3"/>
      <c r="CH55" s="3"/>
      <c r="CI55" s="3"/>
      <c r="CJ55" s="3"/>
    </row>
    <row r="56" spans="1:88" ht="15.75" customHeight="1" x14ac:dyDescent="0.2">
      <c r="A56" s="3" t="s">
        <v>474</v>
      </c>
      <c r="B56" s="3" t="s">
        <v>86</v>
      </c>
      <c r="C56" s="3" t="s">
        <v>78</v>
      </c>
      <c r="D56" s="3" t="s">
        <v>79</v>
      </c>
      <c r="E56" s="3" t="s">
        <v>292</v>
      </c>
      <c r="F56" s="3" t="s">
        <v>81</v>
      </c>
      <c r="G56" s="3" t="s">
        <v>114</v>
      </c>
      <c r="H56" s="3"/>
      <c r="I56" s="3"/>
      <c r="J56" s="3" t="s">
        <v>197</v>
      </c>
      <c r="K56" s="3" t="s">
        <v>181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 t="s">
        <v>475</v>
      </c>
      <c r="CE56" s="3"/>
      <c r="CF56" s="3"/>
      <c r="CG56" s="3"/>
      <c r="CH56" s="3"/>
      <c r="CI56" s="3"/>
      <c r="CJ56" s="3"/>
    </row>
    <row r="57" spans="1:88" ht="15.75" customHeight="1" x14ac:dyDescent="0.2">
      <c r="A57" s="3" t="s">
        <v>476</v>
      </c>
      <c r="B57" s="3" t="s">
        <v>86</v>
      </c>
      <c r="C57" s="3" t="s">
        <v>78</v>
      </c>
      <c r="D57" s="3" t="s">
        <v>79</v>
      </c>
      <c r="E57" s="3"/>
      <c r="F57" s="3" t="s">
        <v>81</v>
      </c>
      <c r="G57" s="3"/>
      <c r="H57" s="3" t="s">
        <v>219</v>
      </c>
      <c r="I57" s="3"/>
      <c r="J57" s="3"/>
      <c r="K57" s="3" t="s">
        <v>99</v>
      </c>
      <c r="L57" s="3" t="s">
        <v>100</v>
      </c>
      <c r="M57" s="3" t="s">
        <v>345</v>
      </c>
      <c r="N57" s="3">
        <v>1024479120</v>
      </c>
      <c r="O57" s="3"/>
      <c r="P57" s="3"/>
      <c r="Q57" s="3"/>
      <c r="R57" s="3"/>
      <c r="S57" s="3"/>
      <c r="T57" s="3"/>
      <c r="U57" s="3" t="s">
        <v>184</v>
      </c>
      <c r="V57" s="3" t="s">
        <v>100</v>
      </c>
      <c r="W57" s="3" t="s">
        <v>356</v>
      </c>
      <c r="X57" s="3">
        <v>3545</v>
      </c>
      <c r="Y57" s="3" t="s">
        <v>104</v>
      </c>
      <c r="Z57" s="3" t="s">
        <v>105</v>
      </c>
      <c r="AA57" s="3" t="s">
        <v>184</v>
      </c>
      <c r="AB57" s="3" t="s">
        <v>100</v>
      </c>
      <c r="AC57" s="3" t="s">
        <v>356</v>
      </c>
      <c r="AD57" s="3">
        <v>3545</v>
      </c>
      <c r="AE57" s="3" t="s">
        <v>104</v>
      </c>
      <c r="AF57" s="3" t="s">
        <v>105</v>
      </c>
      <c r="AG57" s="3"/>
      <c r="AH57" s="3"/>
      <c r="AI57" s="3"/>
      <c r="AJ57" s="3"/>
      <c r="AK57" s="3"/>
      <c r="AL57" s="3"/>
      <c r="AM57" s="3" t="s">
        <v>477</v>
      </c>
      <c r="AN57" s="3">
        <v>68</v>
      </c>
      <c r="AO57" s="3">
        <v>70</v>
      </c>
      <c r="AP57" s="3"/>
      <c r="AQ57" s="3" t="s">
        <v>477</v>
      </c>
      <c r="AR57" s="3">
        <v>68</v>
      </c>
      <c r="AS57" s="3">
        <v>70</v>
      </c>
      <c r="AT57" s="3"/>
      <c r="AU57" s="3"/>
      <c r="AV57" s="3" t="s">
        <v>108</v>
      </c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 t="s">
        <v>478</v>
      </c>
      <c r="CE57" s="3"/>
      <c r="CF57" s="3"/>
      <c r="CG57" s="3"/>
      <c r="CH57" s="3"/>
      <c r="CI57" s="3"/>
      <c r="CJ57" s="3"/>
    </row>
    <row r="58" spans="1:88" ht="15.75" customHeight="1" x14ac:dyDescent="0.2">
      <c r="A58" s="3" t="s">
        <v>479</v>
      </c>
      <c r="B58" s="3" t="s">
        <v>86</v>
      </c>
      <c r="C58" s="3" t="s">
        <v>480</v>
      </c>
      <c r="D58" s="3" t="s">
        <v>79</v>
      </c>
      <c r="E58" s="3" t="s">
        <v>80</v>
      </c>
      <c r="F58" s="3" t="s">
        <v>81</v>
      </c>
      <c r="G58" s="3"/>
      <c r="H58" s="3" t="s">
        <v>481</v>
      </c>
      <c r="I58" s="3"/>
      <c r="J58" s="3" t="s">
        <v>215</v>
      </c>
      <c r="K58" s="3" t="s">
        <v>181</v>
      </c>
      <c r="L58" s="3" t="s">
        <v>100</v>
      </c>
      <c r="M58" s="3" t="s">
        <v>482</v>
      </c>
      <c r="N58" s="3">
        <v>1070727611</v>
      </c>
      <c r="O58" s="3"/>
      <c r="P58" s="3"/>
      <c r="Q58" s="3"/>
      <c r="R58" s="3"/>
      <c r="S58" s="3"/>
      <c r="T58" s="3"/>
      <c r="U58" s="3" t="s">
        <v>331</v>
      </c>
      <c r="V58" s="3" t="s">
        <v>100</v>
      </c>
      <c r="W58" s="3" t="s">
        <v>483</v>
      </c>
      <c r="X58" s="3">
        <v>3545</v>
      </c>
      <c r="Y58" s="3" t="s">
        <v>104</v>
      </c>
      <c r="Z58" s="3" t="s">
        <v>105</v>
      </c>
      <c r="AA58" s="3" t="s">
        <v>331</v>
      </c>
      <c r="AB58" s="3" t="s">
        <v>100</v>
      </c>
      <c r="AC58" s="3" t="s">
        <v>483</v>
      </c>
      <c r="AD58" s="3">
        <v>3545</v>
      </c>
      <c r="AE58" s="3" t="s">
        <v>104</v>
      </c>
      <c r="AF58" s="3" t="s">
        <v>105</v>
      </c>
      <c r="AG58" s="3"/>
      <c r="AH58" s="3"/>
      <c r="AI58" s="3"/>
      <c r="AJ58" s="3"/>
      <c r="AK58" s="3"/>
      <c r="AL58" s="3"/>
      <c r="AM58" s="3" t="s">
        <v>484</v>
      </c>
      <c r="AN58" s="3"/>
      <c r="AO58" s="3"/>
      <c r="AP58" s="3"/>
      <c r="AQ58" s="3" t="s">
        <v>484</v>
      </c>
      <c r="AR58" s="3"/>
      <c r="AS58" s="3"/>
      <c r="AT58" s="3"/>
      <c r="AU58" s="3" t="s">
        <v>107</v>
      </c>
      <c r="AV58" s="4" t="s">
        <v>485</v>
      </c>
      <c r="AW58" s="3"/>
      <c r="AX58" s="3"/>
      <c r="AY58" s="3" t="s">
        <v>90</v>
      </c>
      <c r="AZ58" s="3" t="s">
        <v>91</v>
      </c>
      <c r="BA58" s="3" t="s">
        <v>92</v>
      </c>
      <c r="BB58" s="3" t="s">
        <v>486</v>
      </c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 t="s">
        <v>487</v>
      </c>
      <c r="CE58" s="3"/>
      <c r="CF58" s="3"/>
      <c r="CG58" s="3"/>
      <c r="CH58" s="3"/>
      <c r="CI58" s="3"/>
      <c r="CJ58" s="3"/>
    </row>
    <row r="59" spans="1:88" ht="15.75" customHeight="1" x14ac:dyDescent="0.2">
      <c r="A59" s="3" t="s">
        <v>488</v>
      </c>
      <c r="B59" s="3" t="s">
        <v>86</v>
      </c>
      <c r="C59" s="3" t="s">
        <v>78</v>
      </c>
      <c r="D59" s="3" t="s">
        <v>79</v>
      </c>
      <c r="E59" s="3"/>
      <c r="F59" s="3"/>
      <c r="G59" s="3" t="s">
        <v>96</v>
      </c>
      <c r="H59" s="3"/>
      <c r="I59" s="3" t="s">
        <v>489</v>
      </c>
      <c r="J59" s="3" t="s">
        <v>197</v>
      </c>
      <c r="K59" s="3" t="s">
        <v>83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 t="s">
        <v>253</v>
      </c>
      <c r="CA59" s="3"/>
      <c r="CB59" s="3"/>
      <c r="CC59" s="3"/>
      <c r="CD59" s="3" t="s">
        <v>490</v>
      </c>
      <c r="CE59" s="3"/>
      <c r="CF59" s="3"/>
      <c r="CG59" s="3"/>
      <c r="CH59" s="3"/>
      <c r="CI59" s="3"/>
      <c r="CJ59" s="3"/>
    </row>
    <row r="60" spans="1:88" ht="15.75" customHeight="1" x14ac:dyDescent="0.2">
      <c r="A60" s="3" t="s">
        <v>491</v>
      </c>
      <c r="B60" s="3" t="s">
        <v>86</v>
      </c>
      <c r="C60" s="3" t="s">
        <v>78</v>
      </c>
      <c r="D60" s="3" t="s">
        <v>79</v>
      </c>
      <c r="E60" s="3"/>
      <c r="F60" s="3" t="s">
        <v>81</v>
      </c>
      <c r="G60" s="3"/>
      <c r="H60" s="3"/>
      <c r="I60" s="3"/>
      <c r="J60" s="3"/>
      <c r="K60" s="3" t="s">
        <v>181</v>
      </c>
      <c r="L60" s="3"/>
      <c r="M60" s="3" t="s">
        <v>492</v>
      </c>
      <c r="N60" s="3"/>
      <c r="O60" s="3"/>
      <c r="P60" s="3"/>
      <c r="Q60" s="3"/>
      <c r="R60" s="3"/>
      <c r="S60" s="3"/>
      <c r="T60" s="3"/>
      <c r="U60" s="3" t="s">
        <v>493</v>
      </c>
      <c r="V60" s="3" t="s">
        <v>100</v>
      </c>
      <c r="W60" s="3" t="s">
        <v>494</v>
      </c>
      <c r="X60" s="3">
        <v>3460</v>
      </c>
      <c r="Y60" s="7">
        <v>44986</v>
      </c>
      <c r="Z60" s="3" t="s">
        <v>105</v>
      </c>
      <c r="AA60" s="3" t="s">
        <v>495</v>
      </c>
      <c r="AB60" s="3" t="s">
        <v>100</v>
      </c>
      <c r="AC60" s="3" t="s">
        <v>494</v>
      </c>
      <c r="AD60" s="3">
        <v>3460</v>
      </c>
      <c r="AE60" s="6" t="s">
        <v>496</v>
      </c>
      <c r="AF60" s="3" t="s">
        <v>105</v>
      </c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 t="s">
        <v>107</v>
      </c>
      <c r="AV60" s="3" t="s">
        <v>249</v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 t="s">
        <v>497</v>
      </c>
      <c r="CE60" s="3"/>
      <c r="CF60" s="3"/>
      <c r="CG60" s="3"/>
      <c r="CH60" s="3"/>
      <c r="CI60" s="3"/>
      <c r="CJ60" s="3"/>
    </row>
    <row r="61" spans="1:88" ht="15.75" customHeight="1" x14ac:dyDescent="0.2">
      <c r="A61" s="3" t="s">
        <v>498</v>
      </c>
      <c r="B61" s="3" t="s">
        <v>86</v>
      </c>
      <c r="C61" s="3" t="s">
        <v>499</v>
      </c>
      <c r="D61" s="3" t="s">
        <v>79</v>
      </c>
      <c r="E61" s="3" t="s">
        <v>80</v>
      </c>
      <c r="F61" s="3" t="s">
        <v>81</v>
      </c>
      <c r="G61" s="3" t="s">
        <v>114</v>
      </c>
      <c r="H61" s="3" t="s">
        <v>500</v>
      </c>
      <c r="I61" s="3"/>
      <c r="J61" s="3" t="s">
        <v>197</v>
      </c>
      <c r="K61" s="3" t="s">
        <v>99</v>
      </c>
      <c r="L61" s="3" t="s">
        <v>100</v>
      </c>
      <c r="M61" s="3" t="s">
        <v>501</v>
      </c>
      <c r="N61" s="3" t="s">
        <v>502</v>
      </c>
      <c r="O61" s="3"/>
      <c r="P61" s="3"/>
      <c r="Q61" s="3"/>
      <c r="R61" s="3"/>
      <c r="S61" s="3"/>
      <c r="T61" s="3"/>
      <c r="U61" s="3" t="s">
        <v>316</v>
      </c>
      <c r="V61" s="3" t="s">
        <v>100</v>
      </c>
      <c r="W61" s="3" t="s">
        <v>503</v>
      </c>
      <c r="X61" s="3">
        <v>3484</v>
      </c>
      <c r="Y61" s="3" t="s">
        <v>186</v>
      </c>
      <c r="Z61" s="3" t="s">
        <v>105</v>
      </c>
      <c r="AA61" s="3" t="s">
        <v>316</v>
      </c>
      <c r="AB61" s="3" t="s">
        <v>100</v>
      </c>
      <c r="AC61" s="3" t="s">
        <v>503</v>
      </c>
      <c r="AD61" s="3">
        <v>3485</v>
      </c>
      <c r="AE61" s="3" t="s">
        <v>186</v>
      </c>
      <c r="AF61" s="3" t="s">
        <v>105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s">
        <v>308</v>
      </c>
      <c r="AV61" s="3" t="s">
        <v>249</v>
      </c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 t="s">
        <v>504</v>
      </c>
      <c r="CE61" s="3"/>
      <c r="CF61" s="3"/>
      <c r="CG61" s="3"/>
      <c r="CH61" s="3"/>
      <c r="CI61" s="3"/>
      <c r="CJ61" s="3"/>
    </row>
    <row r="62" spans="1:88" ht="15.75" customHeight="1" x14ac:dyDescent="0.2">
      <c r="A62" s="3" t="s">
        <v>505</v>
      </c>
      <c r="B62" s="3" t="s">
        <v>86</v>
      </c>
      <c r="C62" s="3" t="s">
        <v>78</v>
      </c>
      <c r="D62" s="3" t="s">
        <v>79</v>
      </c>
      <c r="E62" s="3" t="s">
        <v>80</v>
      </c>
      <c r="F62" s="3" t="s">
        <v>81</v>
      </c>
      <c r="G62" s="3" t="s">
        <v>114</v>
      </c>
      <c r="H62" s="3"/>
      <c r="I62" s="3"/>
      <c r="J62" s="3" t="s">
        <v>197</v>
      </c>
      <c r="K62" s="3" t="s">
        <v>294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s">
        <v>506</v>
      </c>
      <c r="AV62" s="3" t="s">
        <v>506</v>
      </c>
      <c r="AW62" s="3"/>
      <c r="AX62" s="3"/>
      <c r="AY62" s="3" t="s">
        <v>90</v>
      </c>
      <c r="AZ62" s="3" t="s">
        <v>91</v>
      </c>
      <c r="BA62" s="3" t="s">
        <v>92</v>
      </c>
      <c r="BB62" s="3" t="s">
        <v>507</v>
      </c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</row>
    <row r="63" spans="1:88" ht="15.75" customHeight="1" x14ac:dyDescent="0.2">
      <c r="A63" s="3" t="s">
        <v>508</v>
      </c>
      <c r="B63" s="3" t="s">
        <v>86</v>
      </c>
      <c r="C63" s="3" t="s">
        <v>306</v>
      </c>
      <c r="D63" s="3" t="s">
        <v>79</v>
      </c>
      <c r="E63" s="3" t="s">
        <v>80</v>
      </c>
      <c r="F63" s="3" t="s">
        <v>81</v>
      </c>
      <c r="G63" s="3"/>
      <c r="H63" s="3" t="s">
        <v>509</v>
      </c>
      <c r="I63" s="3"/>
      <c r="J63" s="3" t="s">
        <v>241</v>
      </c>
      <c r="K63" s="3" t="s">
        <v>99</v>
      </c>
      <c r="L63" s="3" t="s">
        <v>100</v>
      </c>
      <c r="M63" s="3" t="s">
        <v>510</v>
      </c>
      <c r="N63" s="3">
        <v>1022079836</v>
      </c>
      <c r="O63" s="3"/>
      <c r="P63" s="3"/>
      <c r="Q63" s="3"/>
      <c r="R63" s="3"/>
      <c r="S63" s="3"/>
      <c r="T63" s="3"/>
      <c r="U63" s="3" t="s">
        <v>331</v>
      </c>
      <c r="V63" s="3" t="s">
        <v>100</v>
      </c>
      <c r="W63" s="3" t="s">
        <v>483</v>
      </c>
      <c r="X63" s="3">
        <v>3550</v>
      </c>
      <c r="Y63" s="3" t="s">
        <v>104</v>
      </c>
      <c r="Z63" s="3" t="s">
        <v>105</v>
      </c>
      <c r="AA63" s="3" t="s">
        <v>331</v>
      </c>
      <c r="AB63" s="3" t="s">
        <v>100</v>
      </c>
      <c r="AC63" s="3" t="s">
        <v>483</v>
      </c>
      <c r="AD63" s="3">
        <v>3550</v>
      </c>
      <c r="AE63" s="3" t="s">
        <v>104</v>
      </c>
      <c r="AF63" s="3" t="s">
        <v>105</v>
      </c>
      <c r="AG63" s="3"/>
      <c r="AH63" s="3"/>
      <c r="AI63" s="3"/>
      <c r="AJ63" s="3"/>
      <c r="AK63" s="3"/>
      <c r="AL63" s="3"/>
      <c r="AM63" s="3" t="s">
        <v>511</v>
      </c>
      <c r="AN63" s="3" t="s">
        <v>512</v>
      </c>
      <c r="AO63" s="3" t="s">
        <v>513</v>
      </c>
      <c r="AP63" s="3"/>
      <c r="AQ63" s="3" t="s">
        <v>511</v>
      </c>
      <c r="AR63" s="3" t="s">
        <v>512</v>
      </c>
      <c r="AS63" s="3" t="s">
        <v>513</v>
      </c>
      <c r="AT63" s="3"/>
      <c r="AU63" s="3" t="s">
        <v>107</v>
      </c>
      <c r="AV63" s="3" t="s">
        <v>249</v>
      </c>
      <c r="AW63" s="3"/>
      <c r="AX63" s="3"/>
      <c r="AY63" s="3" t="s">
        <v>90</v>
      </c>
      <c r="AZ63" s="3" t="s">
        <v>91</v>
      </c>
      <c r="BA63" s="3" t="s">
        <v>92</v>
      </c>
      <c r="BB63" s="3" t="s">
        <v>514</v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 t="s">
        <v>251</v>
      </c>
      <c r="CE63" s="3"/>
      <c r="CF63" s="3"/>
      <c r="CG63" s="3"/>
      <c r="CH63" s="3"/>
      <c r="CI63" s="3"/>
      <c r="CJ63" s="3"/>
    </row>
    <row r="64" spans="1:88" ht="15.75" customHeight="1" x14ac:dyDescent="0.2">
      <c r="A64" s="3" t="s">
        <v>515</v>
      </c>
      <c r="B64" s="3" t="s">
        <v>86</v>
      </c>
      <c r="C64" s="3" t="s">
        <v>516</v>
      </c>
      <c r="D64" s="3" t="s">
        <v>79</v>
      </c>
      <c r="E64" s="3" t="s">
        <v>239</v>
      </c>
      <c r="F64" s="3" t="s">
        <v>81</v>
      </c>
      <c r="G64" s="3" t="s">
        <v>96</v>
      </c>
      <c r="H64" s="3" t="s">
        <v>517</v>
      </c>
      <c r="I64" s="3"/>
      <c r="J64" s="3" t="s">
        <v>87</v>
      </c>
      <c r="K64" s="3" t="s">
        <v>99</v>
      </c>
      <c r="L64" s="3" t="s">
        <v>100</v>
      </c>
      <c r="M64" s="3"/>
      <c r="N64" s="3"/>
      <c r="O64" s="3"/>
      <c r="P64" s="3"/>
      <c r="Q64" s="3"/>
      <c r="R64" s="3"/>
      <c r="S64" s="3"/>
      <c r="T64" s="3"/>
      <c r="U64" s="3" t="s">
        <v>231</v>
      </c>
      <c r="V64" s="3" t="s">
        <v>100</v>
      </c>
      <c r="W64" s="3" t="s">
        <v>518</v>
      </c>
      <c r="X64" s="3">
        <v>3500</v>
      </c>
      <c r="Y64" s="3" t="s">
        <v>186</v>
      </c>
      <c r="Z64" s="3" t="s">
        <v>105</v>
      </c>
      <c r="AA64" s="3" t="s">
        <v>231</v>
      </c>
      <c r="AB64" s="3" t="s">
        <v>100</v>
      </c>
      <c r="AC64" s="3" t="s">
        <v>518</v>
      </c>
      <c r="AD64" s="3">
        <v>3500</v>
      </c>
      <c r="AE64" s="3" t="s">
        <v>186</v>
      </c>
      <c r="AF64" s="3" t="s">
        <v>105</v>
      </c>
      <c r="AG64" s="3"/>
      <c r="AH64" s="3"/>
      <c r="AI64" s="3"/>
      <c r="AJ64" s="3"/>
      <c r="AK64" s="3"/>
      <c r="AL64" s="3"/>
      <c r="AM64" s="3" t="s">
        <v>519</v>
      </c>
      <c r="AN64" s="3"/>
      <c r="AO64" s="3"/>
      <c r="AP64" s="3"/>
      <c r="AQ64" s="3" t="s">
        <v>519</v>
      </c>
      <c r="AR64" s="3"/>
      <c r="AS64" s="3"/>
      <c r="AT64" s="3"/>
      <c r="AU64" s="3" t="s">
        <v>202</v>
      </c>
      <c r="AV64" s="3" t="s">
        <v>520</v>
      </c>
      <c r="AW64" s="3"/>
      <c r="AX64" s="3"/>
      <c r="AY64" s="3" t="s">
        <v>90</v>
      </c>
      <c r="AZ64" s="3" t="s">
        <v>91</v>
      </c>
      <c r="BA64" s="3" t="s">
        <v>92</v>
      </c>
      <c r="BB64" s="3" t="s">
        <v>521</v>
      </c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 t="s">
        <v>522</v>
      </c>
      <c r="CE64" s="3"/>
      <c r="CF64" s="3"/>
      <c r="CG64" s="3"/>
      <c r="CH64" s="3"/>
      <c r="CI64" s="3"/>
      <c r="CJ64" s="3"/>
    </row>
    <row r="65" spans="1:88" ht="15.75" customHeight="1" x14ac:dyDescent="0.2">
      <c r="A65" s="3" t="s">
        <v>523</v>
      </c>
      <c r="B65" s="3" t="s">
        <v>86</v>
      </c>
      <c r="C65" s="3" t="s">
        <v>78</v>
      </c>
      <c r="D65" s="3" t="s">
        <v>79</v>
      </c>
      <c r="E65" s="3" t="s">
        <v>80</v>
      </c>
      <c r="F65" s="3" t="s">
        <v>81</v>
      </c>
      <c r="G65" s="3"/>
      <c r="H65" s="3" t="s">
        <v>142</v>
      </c>
      <c r="I65" s="3"/>
      <c r="J65" s="3"/>
      <c r="K65" s="4" t="s">
        <v>524</v>
      </c>
      <c r="L65" s="3" t="s">
        <v>100</v>
      </c>
      <c r="M65" s="3" t="s">
        <v>525</v>
      </c>
      <c r="N65" s="3">
        <v>1053229140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 t="s">
        <v>249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 t="s">
        <v>526</v>
      </c>
      <c r="CE65" s="3"/>
      <c r="CF65" s="3"/>
      <c r="CG65" s="3"/>
      <c r="CH65" s="3"/>
      <c r="CI65" s="3"/>
      <c r="CJ65" s="3"/>
    </row>
    <row r="66" spans="1:88" ht="15.75" customHeight="1" x14ac:dyDescent="0.2">
      <c r="A66" s="3" t="s">
        <v>527</v>
      </c>
      <c r="B66" s="3" t="s">
        <v>86</v>
      </c>
      <c r="C66" s="3" t="s">
        <v>306</v>
      </c>
      <c r="D66" s="3" t="s">
        <v>79</v>
      </c>
      <c r="E66" s="3" t="s">
        <v>80</v>
      </c>
      <c r="F66" s="3" t="s">
        <v>81</v>
      </c>
      <c r="G66" s="3"/>
      <c r="H66" s="3" t="s">
        <v>344</v>
      </c>
      <c r="I66" s="3" t="s">
        <v>381</v>
      </c>
      <c r="J66" s="3" t="s">
        <v>197</v>
      </c>
      <c r="K66" s="3" t="s">
        <v>116</v>
      </c>
      <c r="L66" s="3" t="s">
        <v>100</v>
      </c>
      <c r="M66" s="3" t="s">
        <v>528</v>
      </c>
      <c r="N66" s="3">
        <v>1041228763</v>
      </c>
      <c r="O66" s="3"/>
      <c r="P66" s="3"/>
      <c r="Q66" s="3"/>
      <c r="R66" s="3"/>
      <c r="S66" s="3"/>
      <c r="T66" s="3"/>
      <c r="U66" s="3" t="s">
        <v>102</v>
      </c>
      <c r="V66" s="3" t="s">
        <v>100</v>
      </c>
      <c r="W66" s="3" t="s">
        <v>529</v>
      </c>
      <c r="X66" s="3">
        <v>1160</v>
      </c>
      <c r="Y66" s="3"/>
      <c r="Z66" s="3" t="s">
        <v>105</v>
      </c>
      <c r="AA66" s="3" t="s">
        <v>102</v>
      </c>
      <c r="AB66" s="3" t="s">
        <v>100</v>
      </c>
      <c r="AC66" s="3" t="s">
        <v>529</v>
      </c>
      <c r="AD66" s="3">
        <v>1160</v>
      </c>
      <c r="AE66" s="3"/>
      <c r="AF66" s="3" t="s">
        <v>105</v>
      </c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 t="s">
        <v>124</v>
      </c>
      <c r="CA66" s="3"/>
      <c r="CB66" s="3"/>
      <c r="CC66" s="3"/>
      <c r="CD66" s="3"/>
      <c r="CE66" s="3"/>
      <c r="CF66" s="3"/>
      <c r="CG66" s="3"/>
      <c r="CH66" s="3"/>
      <c r="CI66" s="3"/>
      <c r="CJ66" s="3"/>
    </row>
    <row r="67" spans="1:88" ht="15.75" customHeight="1" x14ac:dyDescent="0.2">
      <c r="A67" s="3" t="s">
        <v>530</v>
      </c>
      <c r="B67" s="3" t="s">
        <v>86</v>
      </c>
      <c r="C67" s="3" t="s">
        <v>531</v>
      </c>
      <c r="D67" s="3" t="s">
        <v>79</v>
      </c>
      <c r="E67" s="3" t="s">
        <v>80</v>
      </c>
      <c r="F67" s="3" t="s">
        <v>81</v>
      </c>
      <c r="G67" s="3" t="s">
        <v>96</v>
      </c>
      <c r="H67" s="3" t="s">
        <v>355</v>
      </c>
      <c r="I67" s="3"/>
      <c r="J67" s="3" t="s">
        <v>215</v>
      </c>
      <c r="K67" s="3" t="s">
        <v>116</v>
      </c>
      <c r="L67" s="3" t="s">
        <v>100</v>
      </c>
      <c r="M67" s="3" t="s">
        <v>532</v>
      </c>
      <c r="N67" s="3"/>
      <c r="O67" s="3"/>
      <c r="P67" s="3"/>
      <c r="Q67" s="3"/>
      <c r="R67" s="3"/>
      <c r="S67" s="3"/>
      <c r="T67" s="3"/>
      <c r="U67" s="3" t="s">
        <v>533</v>
      </c>
      <c r="V67" s="3" t="s">
        <v>100</v>
      </c>
      <c r="W67" s="3"/>
      <c r="X67" s="3">
        <v>1160</v>
      </c>
      <c r="Y67" s="6" t="s">
        <v>534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 t="s">
        <v>535</v>
      </c>
      <c r="AN67" s="3">
        <v>250</v>
      </c>
      <c r="AO67" s="3">
        <v>15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 t="s">
        <v>124</v>
      </c>
      <c r="CA67" s="3"/>
      <c r="CB67" s="3"/>
      <c r="CC67" s="3"/>
      <c r="CD67" s="3"/>
      <c r="CE67" s="3"/>
      <c r="CF67" s="3"/>
      <c r="CG67" s="3"/>
      <c r="CH67" s="3"/>
      <c r="CI67" s="3"/>
      <c r="CJ67" s="3"/>
    </row>
    <row r="68" spans="1:88" ht="15.75" customHeight="1" x14ac:dyDescent="0.2">
      <c r="A68" s="3" t="s">
        <v>536</v>
      </c>
      <c r="B68" s="3" t="s">
        <v>86</v>
      </c>
      <c r="C68" s="3" t="s">
        <v>306</v>
      </c>
      <c r="D68" s="3" t="s">
        <v>79</v>
      </c>
      <c r="E68" s="3" t="s">
        <v>80</v>
      </c>
      <c r="F68" s="3" t="s">
        <v>81</v>
      </c>
      <c r="G68" s="3"/>
      <c r="H68" s="3" t="s">
        <v>344</v>
      </c>
      <c r="I68" s="3"/>
      <c r="J68" s="3"/>
      <c r="K68" s="3" t="s">
        <v>116</v>
      </c>
      <c r="L68" s="3" t="s">
        <v>100</v>
      </c>
      <c r="M68" s="3" t="s">
        <v>537</v>
      </c>
      <c r="N68" s="3">
        <v>1006753158</v>
      </c>
      <c r="O68" s="3"/>
      <c r="P68" s="3"/>
      <c r="Q68" s="3"/>
      <c r="R68" s="3"/>
      <c r="S68" s="3"/>
      <c r="T68" s="3"/>
      <c r="U68" s="3" t="s">
        <v>102</v>
      </c>
      <c r="V68" s="3" t="s">
        <v>100</v>
      </c>
      <c r="W68" s="3" t="s">
        <v>538</v>
      </c>
      <c r="X68" s="3">
        <v>1750</v>
      </c>
      <c r="Y68" s="3">
        <v>1</v>
      </c>
      <c r="Z68" s="3" t="s">
        <v>105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 t="s">
        <v>539</v>
      </c>
      <c r="AN68" s="3">
        <v>250</v>
      </c>
      <c r="AO68" s="3">
        <v>15</v>
      </c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 t="s">
        <v>124</v>
      </c>
      <c r="CA68" s="3"/>
      <c r="CB68" s="3"/>
      <c r="CC68" s="3"/>
      <c r="CD68" s="3"/>
      <c r="CE68" s="3"/>
      <c r="CF68" s="3"/>
      <c r="CG68" s="3"/>
      <c r="CH68" s="3"/>
      <c r="CI68" s="3"/>
      <c r="CJ68" s="3"/>
    </row>
    <row r="69" spans="1:88" ht="15.75" customHeight="1" x14ac:dyDescent="0.2">
      <c r="A69" s="3" t="s">
        <v>540</v>
      </c>
      <c r="B69" s="3" t="s">
        <v>86</v>
      </c>
      <c r="C69" s="3" t="s">
        <v>531</v>
      </c>
      <c r="D69" s="3" t="s">
        <v>79</v>
      </c>
      <c r="E69" s="3" t="s">
        <v>80</v>
      </c>
      <c r="F69" s="3" t="s">
        <v>81</v>
      </c>
      <c r="G69" s="3" t="s">
        <v>96</v>
      </c>
      <c r="H69" s="3" t="s">
        <v>541</v>
      </c>
      <c r="I69" s="3" t="s">
        <v>381</v>
      </c>
      <c r="J69" s="3" t="s">
        <v>197</v>
      </c>
      <c r="K69" s="3" t="s">
        <v>116</v>
      </c>
      <c r="L69" s="3" t="s">
        <v>100</v>
      </c>
      <c r="M69" s="3" t="s">
        <v>199</v>
      </c>
      <c r="N69" s="3"/>
      <c r="O69" s="3"/>
      <c r="P69" s="3"/>
      <c r="Q69" s="3"/>
      <c r="R69" s="3"/>
      <c r="S69" s="3"/>
      <c r="T69" s="3"/>
      <c r="U69" s="3" t="s">
        <v>102</v>
      </c>
      <c r="V69" s="3" t="s">
        <v>100</v>
      </c>
      <c r="W69" s="3"/>
      <c r="X69" s="3"/>
      <c r="Y69" s="3"/>
      <c r="Z69" s="3"/>
      <c r="AA69" s="3" t="s">
        <v>102</v>
      </c>
      <c r="AB69" s="3" t="s">
        <v>100</v>
      </c>
      <c r="AC69" s="3">
        <v>32</v>
      </c>
      <c r="AD69" s="3"/>
      <c r="AE69" s="3"/>
      <c r="AF69" s="3"/>
      <c r="AG69" s="3"/>
      <c r="AH69" s="3"/>
      <c r="AI69" s="3"/>
      <c r="AJ69" s="3"/>
      <c r="AK69" s="3"/>
      <c r="AL69" s="3" t="s">
        <v>199</v>
      </c>
      <c r="AM69" s="3" t="s">
        <v>542</v>
      </c>
      <c r="AN69" s="3">
        <v>334</v>
      </c>
      <c r="AO69" s="3" t="s">
        <v>543</v>
      </c>
      <c r="AP69" s="3"/>
      <c r="AQ69" s="3" t="s">
        <v>542</v>
      </c>
      <c r="AR69" s="3">
        <v>334</v>
      </c>
      <c r="AS69" s="3" t="s">
        <v>543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 t="s">
        <v>124</v>
      </c>
      <c r="CA69" s="3"/>
      <c r="CB69" s="3"/>
      <c r="CC69" s="3"/>
      <c r="CD69" s="3"/>
      <c r="CE69" s="3"/>
      <c r="CF69" s="3"/>
      <c r="CG69" s="3"/>
      <c r="CH69" s="3"/>
      <c r="CI69" s="3"/>
      <c r="CJ69" s="3"/>
    </row>
    <row r="70" spans="1:88" ht="15.75" customHeight="1" x14ac:dyDescent="0.2">
      <c r="A70" s="3" t="s">
        <v>544</v>
      </c>
      <c r="B70" s="3" t="s">
        <v>86</v>
      </c>
      <c r="C70" s="3" t="s">
        <v>545</v>
      </c>
      <c r="D70" s="3" t="s">
        <v>546</v>
      </c>
      <c r="E70" s="3" t="s">
        <v>80</v>
      </c>
      <c r="F70" s="3" t="s">
        <v>195</v>
      </c>
      <c r="G70" s="3"/>
      <c r="H70" s="3" t="s">
        <v>547</v>
      </c>
      <c r="I70" s="3" t="s">
        <v>548</v>
      </c>
      <c r="J70" s="3" t="s">
        <v>549</v>
      </c>
      <c r="K70" s="3" t="s">
        <v>116</v>
      </c>
      <c r="L70" s="3" t="s">
        <v>266</v>
      </c>
      <c r="M70" s="3" t="s">
        <v>550</v>
      </c>
      <c r="N70" s="3">
        <v>1034141458</v>
      </c>
      <c r="O70" s="3" t="s">
        <v>551</v>
      </c>
      <c r="P70" s="3">
        <v>1034144770</v>
      </c>
      <c r="Q70" s="3" t="s">
        <v>551</v>
      </c>
      <c r="R70" s="3">
        <v>1034144773</v>
      </c>
      <c r="S70" s="3" t="s">
        <v>551</v>
      </c>
      <c r="T70" s="3">
        <v>1034121336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 t="s">
        <v>124</v>
      </c>
      <c r="CA70" s="3"/>
      <c r="CB70" s="3"/>
      <c r="CC70" s="3"/>
      <c r="CD70" s="3" t="s">
        <v>552</v>
      </c>
      <c r="CE70" s="3"/>
      <c r="CF70" s="3"/>
      <c r="CG70" s="3"/>
      <c r="CH70" s="3"/>
      <c r="CI70" s="3"/>
      <c r="CJ70" s="3"/>
    </row>
    <row r="71" spans="1:88" ht="15.75" customHeight="1" x14ac:dyDescent="0.2">
      <c r="A71" s="3" t="s">
        <v>553</v>
      </c>
      <c r="B71" s="3" t="s">
        <v>86</v>
      </c>
      <c r="C71" s="3" t="s">
        <v>306</v>
      </c>
      <c r="D71" s="3" t="s">
        <v>79</v>
      </c>
      <c r="E71" s="3" t="s">
        <v>80</v>
      </c>
      <c r="F71" s="3" t="s">
        <v>81</v>
      </c>
      <c r="G71" s="3"/>
      <c r="H71" s="3"/>
      <c r="I71" s="3"/>
      <c r="J71" s="3" t="s">
        <v>215</v>
      </c>
      <c r="K71" s="3" t="s">
        <v>116</v>
      </c>
      <c r="L71" s="3" t="s">
        <v>100</v>
      </c>
      <c r="M71" s="3" t="s">
        <v>554</v>
      </c>
      <c r="N71" s="3">
        <v>1020268934</v>
      </c>
      <c r="O71" s="3"/>
      <c r="P71" s="3"/>
      <c r="Q71" s="3"/>
      <c r="R71" s="3"/>
      <c r="S71" s="3"/>
      <c r="T71" s="3"/>
      <c r="U71" s="3" t="s">
        <v>146</v>
      </c>
      <c r="V71" s="3" t="s">
        <v>100</v>
      </c>
      <c r="W71" s="3" t="s">
        <v>555</v>
      </c>
      <c r="X71" s="3">
        <v>1450</v>
      </c>
      <c r="Y71" s="3">
        <v>1</v>
      </c>
      <c r="Z71" s="3" t="s">
        <v>105</v>
      </c>
      <c r="AA71" s="3" t="s">
        <v>146</v>
      </c>
      <c r="AB71" s="3" t="s">
        <v>100</v>
      </c>
      <c r="AC71" s="3" t="s">
        <v>555</v>
      </c>
      <c r="AD71" s="3">
        <v>3450</v>
      </c>
      <c r="AE71" s="3">
        <v>1</v>
      </c>
      <c r="AF71" s="3" t="s">
        <v>105</v>
      </c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 t="s">
        <v>124</v>
      </c>
      <c r="CA71" s="3"/>
      <c r="CB71" s="3"/>
      <c r="CC71" s="3"/>
      <c r="CD71" s="3" t="s">
        <v>251</v>
      </c>
      <c r="CE71" s="3"/>
      <c r="CF71" s="3"/>
      <c r="CG71" s="3"/>
      <c r="CH71" s="3"/>
      <c r="CI71" s="3"/>
      <c r="CJ71" s="3"/>
    </row>
    <row r="72" spans="1:88" ht="15.75" customHeight="1" x14ac:dyDescent="0.2">
      <c r="A72" s="3" t="s">
        <v>556</v>
      </c>
      <c r="B72" s="3" t="s">
        <v>86</v>
      </c>
      <c r="C72" s="3" t="s">
        <v>306</v>
      </c>
      <c r="D72" s="3" t="s">
        <v>79</v>
      </c>
      <c r="E72" s="3" t="s">
        <v>80</v>
      </c>
      <c r="F72" s="3" t="s">
        <v>81</v>
      </c>
      <c r="G72" s="3"/>
      <c r="H72" s="3" t="s">
        <v>557</v>
      </c>
      <c r="I72" s="3"/>
      <c r="J72" s="3" t="s">
        <v>197</v>
      </c>
      <c r="K72" s="3" t="s">
        <v>116</v>
      </c>
      <c r="L72" s="3" t="s">
        <v>100</v>
      </c>
      <c r="M72" s="3" t="s">
        <v>528</v>
      </c>
      <c r="N72" s="3">
        <v>1053261936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 t="s">
        <v>124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</row>
    <row r="73" spans="1:88" ht="15.75" customHeight="1" x14ac:dyDescent="0.2">
      <c r="A73" s="3" t="s">
        <v>558</v>
      </c>
      <c r="B73" s="3" t="s">
        <v>86</v>
      </c>
      <c r="C73" s="3" t="s">
        <v>559</v>
      </c>
      <c r="D73" s="3" t="s">
        <v>560</v>
      </c>
      <c r="E73" s="3" t="s">
        <v>80</v>
      </c>
      <c r="F73" s="3" t="s">
        <v>81</v>
      </c>
      <c r="G73" s="3"/>
      <c r="H73" s="3" t="s">
        <v>561</v>
      </c>
      <c r="I73" s="3"/>
      <c r="J73" s="3" t="s">
        <v>549</v>
      </c>
      <c r="K73" s="3" t="s">
        <v>116</v>
      </c>
      <c r="L73" s="3" t="s">
        <v>266</v>
      </c>
      <c r="M73" s="3" t="s">
        <v>562</v>
      </c>
      <c r="N73" s="3">
        <v>1032505111</v>
      </c>
      <c r="O73" s="3" t="s">
        <v>562</v>
      </c>
      <c r="P73" s="3">
        <v>1032770566</v>
      </c>
      <c r="Q73" s="3" t="s">
        <v>563</v>
      </c>
      <c r="R73" s="3">
        <v>1032770567</v>
      </c>
      <c r="S73" s="3" t="s">
        <v>563</v>
      </c>
      <c r="T73" s="3">
        <v>1032770568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 t="s">
        <v>564</v>
      </c>
      <c r="AZ73" s="3"/>
      <c r="BA73" s="3" t="s">
        <v>565</v>
      </c>
      <c r="BB73" s="3" t="s">
        <v>566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 t="s">
        <v>124</v>
      </c>
      <c r="CA73" s="3"/>
      <c r="CB73" s="3"/>
      <c r="CC73" s="3"/>
      <c r="CD73" s="3"/>
      <c r="CE73" s="3"/>
      <c r="CF73" s="3"/>
      <c r="CG73" s="3"/>
      <c r="CH73" s="3"/>
      <c r="CI73" s="3"/>
      <c r="CJ73" s="3"/>
    </row>
    <row r="74" spans="1:88" ht="15.75" customHeight="1" x14ac:dyDescent="0.2">
      <c r="A74" s="3" t="s">
        <v>567</v>
      </c>
      <c r="B74" s="3" t="s">
        <v>86</v>
      </c>
      <c r="C74" s="3" t="s">
        <v>568</v>
      </c>
      <c r="D74" s="3" t="s">
        <v>79</v>
      </c>
      <c r="E74" s="3" t="s">
        <v>80</v>
      </c>
      <c r="F74" s="3" t="s">
        <v>81</v>
      </c>
      <c r="G74" s="3" t="s">
        <v>96</v>
      </c>
      <c r="H74" s="3" t="s">
        <v>344</v>
      </c>
      <c r="I74" s="3"/>
      <c r="J74" s="3" t="s">
        <v>569</v>
      </c>
      <c r="K74" s="3" t="s">
        <v>99</v>
      </c>
      <c r="L74" s="3" t="s">
        <v>100</v>
      </c>
      <c r="M74" s="3" t="s">
        <v>345</v>
      </c>
      <c r="N74" s="3">
        <v>1041264033</v>
      </c>
      <c r="O74" s="3"/>
      <c r="P74" s="3"/>
      <c r="Q74" s="3"/>
      <c r="R74" s="3"/>
      <c r="S74" s="3"/>
      <c r="T74" s="3"/>
      <c r="U74" s="3" t="s">
        <v>102</v>
      </c>
      <c r="V74" s="3" t="s">
        <v>100</v>
      </c>
      <c r="W74" s="3" t="s">
        <v>570</v>
      </c>
      <c r="X74" s="3">
        <v>3525</v>
      </c>
      <c r="Y74" s="3" t="s">
        <v>104</v>
      </c>
      <c r="Z74" s="3" t="s">
        <v>105</v>
      </c>
      <c r="AA74" s="3" t="s">
        <v>102</v>
      </c>
      <c r="AB74" s="3" t="s">
        <v>100</v>
      </c>
      <c r="AC74" s="3" t="s">
        <v>571</v>
      </c>
      <c r="AD74" s="3">
        <v>3525</v>
      </c>
      <c r="AE74" s="3" t="s">
        <v>104</v>
      </c>
      <c r="AF74" s="3" t="s">
        <v>105</v>
      </c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4" t="s">
        <v>572</v>
      </c>
      <c r="AV74" s="3" t="s">
        <v>311</v>
      </c>
      <c r="AW74" s="3"/>
      <c r="AX74" s="3"/>
      <c r="AY74" s="3" t="s">
        <v>90</v>
      </c>
      <c r="AZ74" s="3" t="s">
        <v>91</v>
      </c>
      <c r="BA74" s="3" t="s">
        <v>92</v>
      </c>
      <c r="BB74" s="3" t="s">
        <v>573</v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 t="s">
        <v>325</v>
      </c>
      <c r="CE74" s="3"/>
      <c r="CF74" s="3"/>
      <c r="CG74" s="3"/>
      <c r="CH74" s="3"/>
      <c r="CI74" s="3"/>
      <c r="CJ74" s="3"/>
    </row>
    <row r="75" spans="1:88" ht="15.75" customHeight="1" x14ac:dyDescent="0.2">
      <c r="A75" s="3" t="s">
        <v>574</v>
      </c>
      <c r="B75" s="3" t="s">
        <v>86</v>
      </c>
      <c r="C75" s="3" t="s">
        <v>306</v>
      </c>
      <c r="D75" s="3" t="s">
        <v>79</v>
      </c>
      <c r="E75" s="3" t="s">
        <v>80</v>
      </c>
      <c r="F75" s="3" t="s">
        <v>81</v>
      </c>
      <c r="G75" s="3"/>
      <c r="H75" s="3"/>
      <c r="I75" s="3"/>
      <c r="J75" s="3" t="s">
        <v>241</v>
      </c>
      <c r="K75" s="3" t="s">
        <v>99</v>
      </c>
      <c r="L75" s="3" t="s">
        <v>100</v>
      </c>
      <c r="M75" s="3" t="s">
        <v>575</v>
      </c>
      <c r="N75" s="3">
        <v>1066906981</v>
      </c>
      <c r="O75" s="3"/>
      <c r="P75" s="3"/>
      <c r="Q75" s="3"/>
      <c r="R75" s="3"/>
      <c r="S75" s="3"/>
      <c r="T75" s="3"/>
      <c r="U75" s="3" t="s">
        <v>200</v>
      </c>
      <c r="V75" s="3" t="s">
        <v>100</v>
      </c>
      <c r="W75" s="3" t="s">
        <v>576</v>
      </c>
      <c r="X75" s="3">
        <v>3460</v>
      </c>
      <c r="Y75" s="3" t="s">
        <v>186</v>
      </c>
      <c r="Z75" s="3" t="s">
        <v>105</v>
      </c>
      <c r="AA75" s="3" t="s">
        <v>200</v>
      </c>
      <c r="AB75" s="3" t="s">
        <v>100</v>
      </c>
      <c r="AC75" s="3" t="s">
        <v>576</v>
      </c>
      <c r="AD75" s="3">
        <v>3460</v>
      </c>
      <c r="AE75" s="3" t="s">
        <v>186</v>
      </c>
      <c r="AF75" s="3" t="s">
        <v>105</v>
      </c>
      <c r="AG75" s="3"/>
      <c r="AH75" s="3"/>
      <c r="AI75" s="3"/>
      <c r="AJ75" s="3"/>
      <c r="AK75" s="3"/>
      <c r="AL75" s="3"/>
      <c r="AM75" s="3" t="s">
        <v>577</v>
      </c>
      <c r="AN75" s="3">
        <v>10.119999999999999</v>
      </c>
      <c r="AO75" s="3">
        <v>41.2</v>
      </c>
      <c r="AP75" s="3"/>
      <c r="AQ75" s="3" t="s">
        <v>577</v>
      </c>
      <c r="AR75" s="3">
        <v>10.119999999999999</v>
      </c>
      <c r="AS75" s="3">
        <v>41.2</v>
      </c>
      <c r="AT75" s="3"/>
      <c r="AU75" s="3" t="s">
        <v>107</v>
      </c>
      <c r="AV75" s="3" t="s">
        <v>249</v>
      </c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 t="s">
        <v>325</v>
      </c>
      <c r="CE75" s="3"/>
      <c r="CF75" s="3"/>
      <c r="CG75" s="3"/>
      <c r="CH75" s="3"/>
      <c r="CI75" s="3"/>
      <c r="CJ75" s="3"/>
    </row>
    <row r="76" spans="1:88" ht="15.75" customHeight="1" x14ac:dyDescent="0.2">
      <c r="A76" s="3" t="s">
        <v>578</v>
      </c>
      <c r="B76" s="3" t="s">
        <v>86</v>
      </c>
      <c r="C76" s="3" t="s">
        <v>579</v>
      </c>
      <c r="D76" s="3" t="s">
        <v>79</v>
      </c>
      <c r="E76" s="3" t="s">
        <v>80</v>
      </c>
      <c r="F76" s="3" t="s">
        <v>81</v>
      </c>
      <c r="G76" s="3" t="s">
        <v>114</v>
      </c>
      <c r="H76" s="3" t="s">
        <v>344</v>
      </c>
      <c r="I76" s="3"/>
      <c r="J76" s="3" t="s">
        <v>580</v>
      </c>
      <c r="K76" s="3" t="s">
        <v>181</v>
      </c>
      <c r="L76" s="3" t="s">
        <v>100</v>
      </c>
      <c r="M76" s="3" t="s">
        <v>345</v>
      </c>
      <c r="N76" s="3">
        <v>1039443052</v>
      </c>
      <c r="O76" s="3"/>
      <c r="P76" s="3"/>
      <c r="Q76" s="3"/>
      <c r="R76" s="3"/>
      <c r="S76" s="3"/>
      <c r="T76" s="3"/>
      <c r="U76" s="3" t="s">
        <v>373</v>
      </c>
      <c r="V76" s="3" t="s">
        <v>100</v>
      </c>
      <c r="W76" s="3" t="s">
        <v>581</v>
      </c>
      <c r="X76" s="3">
        <v>1775</v>
      </c>
      <c r="Y76" s="3">
        <v>1.1499999999999999</v>
      </c>
      <c r="Z76" s="3" t="s">
        <v>105</v>
      </c>
      <c r="AA76" s="3" t="s">
        <v>373</v>
      </c>
      <c r="AB76" s="3" t="s">
        <v>100</v>
      </c>
      <c r="AC76" s="3" t="s">
        <v>582</v>
      </c>
      <c r="AD76" s="3">
        <v>1775</v>
      </c>
      <c r="AE76" s="3">
        <v>1.25</v>
      </c>
      <c r="AF76" s="3" t="s">
        <v>105</v>
      </c>
      <c r="AG76" s="3"/>
      <c r="AH76" s="3"/>
      <c r="AI76" s="3"/>
      <c r="AJ76" s="3"/>
      <c r="AK76" s="3"/>
      <c r="AL76" s="3"/>
      <c r="AM76" s="3" t="s">
        <v>583</v>
      </c>
      <c r="AN76" s="3">
        <v>40</v>
      </c>
      <c r="AO76" s="3">
        <v>76</v>
      </c>
      <c r="AP76" s="3"/>
      <c r="AQ76" s="3" t="s">
        <v>583</v>
      </c>
      <c r="AR76" s="3">
        <v>40</v>
      </c>
      <c r="AS76" s="3">
        <v>76</v>
      </c>
      <c r="AT76" s="3"/>
      <c r="AU76" s="3" t="s">
        <v>108</v>
      </c>
      <c r="AV76" s="3" t="s">
        <v>318</v>
      </c>
      <c r="AW76" s="3"/>
      <c r="AX76" s="3"/>
      <c r="AY76" s="3" t="s">
        <v>90</v>
      </c>
      <c r="AZ76" s="3" t="s">
        <v>91</v>
      </c>
      <c r="BA76" s="3" t="s">
        <v>92</v>
      </c>
      <c r="BB76" s="3" t="s">
        <v>584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 t="s">
        <v>585</v>
      </c>
      <c r="CE76" s="3"/>
      <c r="CF76" s="3"/>
      <c r="CG76" s="3"/>
      <c r="CH76" s="3"/>
      <c r="CI76" s="3"/>
      <c r="CJ76" s="3"/>
    </row>
    <row r="77" spans="1:88" ht="15.75" customHeight="1" x14ac:dyDescent="0.2">
      <c r="A77" s="3" t="s">
        <v>586</v>
      </c>
      <c r="B77" s="3" t="s">
        <v>86</v>
      </c>
      <c r="C77" s="3" t="s">
        <v>78</v>
      </c>
      <c r="D77" s="3" t="s">
        <v>79</v>
      </c>
      <c r="E77" s="3" t="s">
        <v>80</v>
      </c>
      <c r="F77" s="3" t="s">
        <v>81</v>
      </c>
      <c r="G77" s="3" t="s">
        <v>96</v>
      </c>
      <c r="H77" s="3"/>
      <c r="I77" s="3"/>
      <c r="J77" s="3" t="s">
        <v>87</v>
      </c>
      <c r="K77" s="3" t="s">
        <v>83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 t="s">
        <v>124</v>
      </c>
      <c r="CA77" s="3"/>
      <c r="CB77" s="3"/>
      <c r="CC77" s="3"/>
      <c r="CD77" s="3"/>
      <c r="CE77" s="3"/>
      <c r="CF77" s="3"/>
      <c r="CG77" s="3"/>
      <c r="CH77" s="3"/>
      <c r="CI77" s="3"/>
      <c r="CJ77" s="3"/>
    </row>
    <row r="78" spans="1:88" ht="15.75" customHeight="1" x14ac:dyDescent="0.2">
      <c r="A78" s="3" t="s">
        <v>587</v>
      </c>
      <c r="B78" s="3" t="s">
        <v>86</v>
      </c>
      <c r="C78" s="3" t="s">
        <v>531</v>
      </c>
      <c r="D78" s="3" t="s">
        <v>79</v>
      </c>
      <c r="E78" s="3" t="s">
        <v>239</v>
      </c>
      <c r="F78" s="3" t="s">
        <v>81</v>
      </c>
      <c r="G78" s="3" t="s">
        <v>96</v>
      </c>
      <c r="H78" s="3" t="s">
        <v>179</v>
      </c>
      <c r="I78" s="3" t="s">
        <v>588</v>
      </c>
      <c r="J78" s="3" t="s">
        <v>87</v>
      </c>
      <c r="K78" s="3" t="s">
        <v>181</v>
      </c>
      <c r="L78" s="3" t="s">
        <v>100</v>
      </c>
      <c r="M78" s="3" t="s">
        <v>528</v>
      </c>
      <c r="N78" s="3">
        <v>1053261937</v>
      </c>
      <c r="O78" s="3" t="s">
        <v>589</v>
      </c>
      <c r="P78" s="3">
        <v>195928</v>
      </c>
      <c r="Q78" s="3"/>
      <c r="R78" s="3"/>
      <c r="S78" s="3"/>
      <c r="T78" s="3"/>
      <c r="U78" s="3" t="s">
        <v>373</v>
      </c>
      <c r="V78" s="3" t="s">
        <v>100</v>
      </c>
      <c r="W78" s="3" t="s">
        <v>590</v>
      </c>
      <c r="X78" s="3">
        <v>3540</v>
      </c>
      <c r="Y78" s="3" t="s">
        <v>186</v>
      </c>
      <c r="Z78" s="3" t="s">
        <v>105</v>
      </c>
      <c r="AA78" s="3" t="s">
        <v>184</v>
      </c>
      <c r="AB78" s="3" t="s">
        <v>100</v>
      </c>
      <c r="AC78" s="3" t="s">
        <v>591</v>
      </c>
      <c r="AD78" s="3">
        <v>3500</v>
      </c>
      <c r="AE78" s="3" t="s">
        <v>186</v>
      </c>
      <c r="AF78" s="3" t="s">
        <v>148</v>
      </c>
      <c r="AG78" s="3"/>
      <c r="AH78" s="3"/>
      <c r="AI78" s="3"/>
      <c r="AJ78" s="3"/>
      <c r="AK78" s="3"/>
      <c r="AL78" s="3"/>
      <c r="AM78" s="3" t="s">
        <v>592</v>
      </c>
      <c r="AN78" s="3"/>
      <c r="AO78" s="3"/>
      <c r="AP78" s="3"/>
      <c r="AQ78" s="3" t="s">
        <v>592</v>
      </c>
      <c r="AR78" s="3"/>
      <c r="AS78" s="3"/>
      <c r="AT78" s="3"/>
      <c r="AU78" s="3" t="s">
        <v>249</v>
      </c>
      <c r="AV78" s="3" t="s">
        <v>249</v>
      </c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</row>
    <row r="79" spans="1:88" ht="15.75" customHeight="1" x14ac:dyDescent="0.2">
      <c r="A79" s="3" t="s">
        <v>593</v>
      </c>
      <c r="B79" s="3" t="s">
        <v>86</v>
      </c>
      <c r="C79" s="3" t="s">
        <v>78</v>
      </c>
      <c r="D79" s="3" t="s">
        <v>79</v>
      </c>
      <c r="E79" s="3" t="s">
        <v>594</v>
      </c>
      <c r="F79" s="3" t="s">
        <v>81</v>
      </c>
      <c r="G79" s="3" t="s">
        <v>96</v>
      </c>
      <c r="H79" s="3"/>
      <c r="I79" s="3"/>
      <c r="J79" s="3" t="s">
        <v>215</v>
      </c>
      <c r="K79" s="3" t="s">
        <v>595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s">
        <v>596</v>
      </c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 t="s">
        <v>597</v>
      </c>
      <c r="CE79" s="3"/>
      <c r="CF79" s="3"/>
      <c r="CG79" s="3"/>
      <c r="CH79" s="3"/>
      <c r="CI79" s="3"/>
      <c r="CJ79" s="3"/>
    </row>
    <row r="80" spans="1:88" ht="15.75" customHeight="1" x14ac:dyDescent="0.2">
      <c r="A80" s="3" t="s">
        <v>598</v>
      </c>
      <c r="B80" s="3" t="s">
        <v>86</v>
      </c>
      <c r="C80" s="3" t="s">
        <v>599</v>
      </c>
      <c r="D80" s="3" t="s">
        <v>79</v>
      </c>
      <c r="E80" s="3" t="s">
        <v>80</v>
      </c>
      <c r="F80" s="3" t="s">
        <v>81</v>
      </c>
      <c r="G80" s="3" t="s">
        <v>114</v>
      </c>
      <c r="H80" s="3"/>
      <c r="I80" s="3"/>
      <c r="J80" s="3" t="s">
        <v>600</v>
      </c>
      <c r="K80" s="3" t="s">
        <v>83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 t="s">
        <v>205</v>
      </c>
      <c r="CA80" s="3"/>
      <c r="CB80" s="3"/>
      <c r="CC80" s="3"/>
      <c r="CD80" s="3" t="s">
        <v>601</v>
      </c>
      <c r="CE80" s="3"/>
      <c r="CF80" s="3"/>
      <c r="CG80" s="3"/>
      <c r="CH80" s="3"/>
      <c r="CI80" s="3"/>
      <c r="CJ80" s="3"/>
    </row>
    <row r="81" spans="1:88" ht="15.75" customHeight="1" x14ac:dyDescent="0.2">
      <c r="A81" s="3" t="s">
        <v>602</v>
      </c>
      <c r="B81" s="3" t="s">
        <v>461</v>
      </c>
      <c r="C81" s="3" t="s">
        <v>78</v>
      </c>
      <c r="D81" s="3" t="s">
        <v>79</v>
      </c>
      <c r="E81" s="3" t="s">
        <v>239</v>
      </c>
      <c r="F81" s="3" t="s">
        <v>81</v>
      </c>
      <c r="G81" s="3" t="s">
        <v>114</v>
      </c>
      <c r="H81" s="3"/>
      <c r="I81" s="3"/>
      <c r="J81" s="3"/>
      <c r="K81" s="3" t="s">
        <v>294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 t="s">
        <v>90</v>
      </c>
      <c r="AZ81" s="3" t="s">
        <v>91</v>
      </c>
      <c r="BA81" s="3" t="s">
        <v>92</v>
      </c>
      <c r="BB81" s="3" t="s">
        <v>603</v>
      </c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</row>
    <row r="82" spans="1:88" ht="15.75" customHeight="1" x14ac:dyDescent="0.2">
      <c r="A82" s="3" t="s">
        <v>604</v>
      </c>
      <c r="B82" s="3" t="s">
        <v>86</v>
      </c>
      <c r="C82" s="3" t="s">
        <v>78</v>
      </c>
      <c r="D82" s="3" t="s">
        <v>79</v>
      </c>
      <c r="E82" s="3" t="s">
        <v>80</v>
      </c>
      <c r="F82" s="3" t="s">
        <v>81</v>
      </c>
      <c r="G82" s="3" t="s">
        <v>96</v>
      </c>
      <c r="H82" s="3"/>
      <c r="I82" s="3"/>
      <c r="J82" s="3" t="s">
        <v>197</v>
      </c>
      <c r="K82" s="3" t="s">
        <v>274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 t="s">
        <v>275</v>
      </c>
      <c r="AV82" s="3" t="s">
        <v>275</v>
      </c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 t="s">
        <v>605</v>
      </c>
      <c r="CE82" s="3"/>
      <c r="CF82" s="3"/>
      <c r="CG82" s="3"/>
      <c r="CH82" s="3"/>
      <c r="CI82" s="3"/>
      <c r="CJ82" s="3"/>
    </row>
    <row r="83" spans="1:88" ht="15.75" customHeight="1" x14ac:dyDescent="0.2">
      <c r="A83" s="3" t="s">
        <v>606</v>
      </c>
      <c r="B83" s="3" t="s">
        <v>86</v>
      </c>
      <c r="C83" s="3" t="s">
        <v>607</v>
      </c>
      <c r="D83" s="3" t="s">
        <v>174</v>
      </c>
      <c r="E83" s="3" t="s">
        <v>80</v>
      </c>
      <c r="F83" s="3" t="s">
        <v>195</v>
      </c>
      <c r="G83" s="3"/>
      <c r="H83" s="3" t="s">
        <v>608</v>
      </c>
      <c r="I83" s="3" t="s">
        <v>609</v>
      </c>
      <c r="J83" s="3" t="s">
        <v>215</v>
      </c>
      <c r="K83" s="3" t="s">
        <v>389</v>
      </c>
      <c r="L83" s="3" t="s">
        <v>100</v>
      </c>
      <c r="M83" s="3" t="s">
        <v>610</v>
      </c>
      <c r="N83" s="3">
        <v>1021012410</v>
      </c>
      <c r="O83" s="3" t="s">
        <v>611</v>
      </c>
      <c r="P83" s="3"/>
      <c r="Q83" s="3" t="s">
        <v>610</v>
      </c>
      <c r="R83" s="3">
        <v>367910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 t="s">
        <v>612</v>
      </c>
      <c r="CE83" s="3"/>
      <c r="CF83" s="3"/>
      <c r="CG83" s="3"/>
      <c r="CH83" s="3"/>
      <c r="CI83" s="3"/>
      <c r="CJ83" s="3"/>
    </row>
    <row r="84" spans="1:88" ht="15.75" customHeight="1" x14ac:dyDescent="0.2">
      <c r="A84" s="3" t="s">
        <v>613</v>
      </c>
      <c r="B84" s="3"/>
      <c r="C84" s="3"/>
      <c r="D84" s="3"/>
      <c r="E84" s="3"/>
      <c r="F84" s="3"/>
      <c r="G84" s="3"/>
      <c r="H84" s="3" t="s">
        <v>355</v>
      </c>
      <c r="I84" s="3"/>
      <c r="J84" s="3"/>
      <c r="K84" s="3" t="s">
        <v>389</v>
      </c>
      <c r="L84" s="3" t="s">
        <v>100</v>
      </c>
      <c r="M84" s="3" t="s">
        <v>221</v>
      </c>
      <c r="N84" s="3">
        <v>1042097931</v>
      </c>
      <c r="O84" s="3" t="s">
        <v>610</v>
      </c>
      <c r="P84" s="3" t="s">
        <v>614</v>
      </c>
      <c r="Q84" s="3" t="s">
        <v>610</v>
      </c>
      <c r="R84" s="3" t="s">
        <v>615</v>
      </c>
      <c r="S84" s="3"/>
      <c r="T84" s="3"/>
      <c r="U84" s="3" t="s">
        <v>222</v>
      </c>
      <c r="V84" s="3" t="s">
        <v>100</v>
      </c>
      <c r="W84" s="3" t="s">
        <v>616</v>
      </c>
      <c r="X84" s="3">
        <v>1180</v>
      </c>
      <c r="Y84" s="3" t="s">
        <v>104</v>
      </c>
      <c r="Z84" s="3" t="s">
        <v>105</v>
      </c>
      <c r="AA84" s="3" t="s">
        <v>222</v>
      </c>
      <c r="AB84" s="3" t="s">
        <v>100</v>
      </c>
      <c r="AC84" s="3" t="s">
        <v>616</v>
      </c>
      <c r="AD84" s="3">
        <v>1180</v>
      </c>
      <c r="AE84" s="3" t="s">
        <v>104</v>
      </c>
      <c r="AF84" s="3" t="s">
        <v>105</v>
      </c>
      <c r="AG84" s="3" t="s">
        <v>231</v>
      </c>
      <c r="AH84" s="3" t="s">
        <v>100</v>
      </c>
      <c r="AI84" s="3" t="s">
        <v>230</v>
      </c>
      <c r="AJ84" s="3">
        <v>3515</v>
      </c>
      <c r="AK84" s="3" t="s">
        <v>186</v>
      </c>
      <c r="AL84" s="3" t="s">
        <v>148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 t="s">
        <v>124</v>
      </c>
      <c r="CA84" s="3"/>
      <c r="CB84" s="3"/>
      <c r="CC84" s="3"/>
      <c r="CD84" s="3" t="s">
        <v>617</v>
      </c>
      <c r="CE84" s="3"/>
      <c r="CF84" s="3"/>
      <c r="CG84" s="3"/>
      <c r="CH84" s="3"/>
      <c r="CI84" s="3"/>
      <c r="CJ84" s="3"/>
    </row>
    <row r="85" spans="1:88" ht="15.75" customHeight="1" x14ac:dyDescent="0.2">
      <c r="A85" s="3" t="s">
        <v>618</v>
      </c>
      <c r="B85" s="3" t="s">
        <v>86</v>
      </c>
      <c r="C85" s="3" t="s">
        <v>619</v>
      </c>
      <c r="D85" s="3"/>
      <c r="E85" s="3" t="s">
        <v>292</v>
      </c>
      <c r="F85" s="3" t="s">
        <v>81</v>
      </c>
      <c r="G85" s="3"/>
      <c r="H85" s="3"/>
      <c r="I85" s="3"/>
      <c r="J85" s="3" t="s">
        <v>215</v>
      </c>
      <c r="K85" s="3" t="s">
        <v>389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 t="s">
        <v>124</v>
      </c>
      <c r="CA85" s="3"/>
      <c r="CB85" s="3"/>
      <c r="CC85" s="3"/>
      <c r="CD85" s="3"/>
      <c r="CE85" s="3"/>
      <c r="CF85" s="3"/>
      <c r="CG85" s="3"/>
      <c r="CH85" s="3"/>
      <c r="CI85" s="3"/>
      <c r="CJ85" s="3"/>
    </row>
    <row r="86" spans="1:88" ht="15.75" customHeight="1" x14ac:dyDescent="0.2">
      <c r="A86" s="3" t="s">
        <v>620</v>
      </c>
      <c r="B86" s="3" t="s">
        <v>86</v>
      </c>
      <c r="C86" s="3" t="s">
        <v>621</v>
      </c>
      <c r="D86" s="3" t="s">
        <v>79</v>
      </c>
      <c r="E86" s="3" t="s">
        <v>239</v>
      </c>
      <c r="F86" s="3" t="s">
        <v>195</v>
      </c>
      <c r="G86" s="3"/>
      <c r="H86" s="3" t="s">
        <v>281</v>
      </c>
      <c r="I86" s="3" t="s">
        <v>395</v>
      </c>
      <c r="J86" s="3" t="s">
        <v>197</v>
      </c>
      <c r="K86" s="3" t="s">
        <v>389</v>
      </c>
      <c r="L86" s="3" t="s">
        <v>266</v>
      </c>
      <c r="M86" s="3" t="s">
        <v>283</v>
      </c>
      <c r="N86" s="3">
        <v>1068353170</v>
      </c>
      <c r="O86" s="3"/>
      <c r="P86" s="3"/>
      <c r="Q86" s="3"/>
      <c r="R86" s="3"/>
      <c r="S86" s="3"/>
      <c r="T86" s="3"/>
      <c r="U86" s="3" t="s">
        <v>284</v>
      </c>
      <c r="V86" s="3" t="s">
        <v>266</v>
      </c>
      <c r="W86" s="3" t="s">
        <v>622</v>
      </c>
      <c r="X86" s="3">
        <v>1790</v>
      </c>
      <c r="Y86" s="3" t="s">
        <v>104</v>
      </c>
      <c r="Z86" s="3" t="s">
        <v>105</v>
      </c>
      <c r="AA86" s="3" t="s">
        <v>284</v>
      </c>
      <c r="AB86" s="3" t="s">
        <v>266</v>
      </c>
      <c r="AC86" s="3" t="s">
        <v>622</v>
      </c>
      <c r="AD86" s="3">
        <v>1790</v>
      </c>
      <c r="AE86" s="3" t="s">
        <v>104</v>
      </c>
      <c r="AF86" s="3" t="s">
        <v>105</v>
      </c>
      <c r="AG86" s="3"/>
      <c r="AH86" s="3"/>
      <c r="AI86" s="3"/>
      <c r="AJ86" s="3"/>
      <c r="AK86" s="3"/>
      <c r="AL86" s="3"/>
      <c r="AM86" s="3" t="s">
        <v>623</v>
      </c>
      <c r="AN86" s="3" t="s">
        <v>624</v>
      </c>
      <c r="AO86" s="3" t="s">
        <v>625</v>
      </c>
      <c r="AP86" s="3"/>
      <c r="AQ86" s="3" t="s">
        <v>623</v>
      </c>
      <c r="AR86" s="3" t="s">
        <v>624</v>
      </c>
      <c r="AS86" s="3" t="s">
        <v>625</v>
      </c>
      <c r="AT86" s="3"/>
      <c r="AU86" s="3"/>
      <c r="AV86" s="3" t="s">
        <v>249</v>
      </c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 t="s">
        <v>124</v>
      </c>
      <c r="CA86" s="3"/>
      <c r="CB86" s="3"/>
      <c r="CC86" s="3"/>
      <c r="CD86" s="3" t="s">
        <v>626</v>
      </c>
      <c r="CE86" s="3"/>
      <c r="CF86" s="3"/>
      <c r="CG86" s="3"/>
      <c r="CH86" s="3"/>
      <c r="CI86" s="3"/>
      <c r="CJ86" s="3"/>
    </row>
    <row r="87" spans="1:88" ht="15.75" customHeight="1" x14ac:dyDescent="0.2">
      <c r="A87" s="3" t="s">
        <v>627</v>
      </c>
      <c r="B87" s="3" t="s">
        <v>86</v>
      </c>
      <c r="C87" s="3" t="s">
        <v>628</v>
      </c>
      <c r="D87" s="3" t="s">
        <v>79</v>
      </c>
      <c r="E87" s="3" t="s">
        <v>292</v>
      </c>
      <c r="F87" s="3" t="s">
        <v>195</v>
      </c>
      <c r="G87" s="3" t="s">
        <v>114</v>
      </c>
      <c r="H87" s="3" t="s">
        <v>629</v>
      </c>
      <c r="I87" s="3" t="s">
        <v>548</v>
      </c>
      <c r="J87" s="3" t="s">
        <v>197</v>
      </c>
      <c r="K87" s="3" t="s">
        <v>630</v>
      </c>
      <c r="L87" s="3" t="s">
        <v>100</v>
      </c>
      <c r="M87" s="3" t="s">
        <v>631</v>
      </c>
      <c r="N87" s="3">
        <v>1006557184</v>
      </c>
      <c r="O87" s="3" t="s">
        <v>631</v>
      </c>
      <c r="P87" s="3">
        <v>1053166092</v>
      </c>
      <c r="Q87" s="3" t="s">
        <v>101</v>
      </c>
      <c r="R87" s="3">
        <v>1033046726</v>
      </c>
      <c r="S87" s="3" t="s">
        <v>631</v>
      </c>
      <c r="T87" s="3">
        <v>1006490973</v>
      </c>
      <c r="U87" s="3" t="s">
        <v>373</v>
      </c>
      <c r="V87" s="3" t="s">
        <v>100</v>
      </c>
      <c r="W87" s="3">
        <v>52.6</v>
      </c>
      <c r="X87" s="3">
        <v>1760</v>
      </c>
      <c r="Y87" s="3">
        <v>1.1499999999999999</v>
      </c>
      <c r="Z87" s="3" t="s">
        <v>105</v>
      </c>
      <c r="AA87" s="3" t="s">
        <v>102</v>
      </c>
      <c r="AB87" s="3" t="s">
        <v>100</v>
      </c>
      <c r="AC87" s="3" t="s">
        <v>632</v>
      </c>
      <c r="AD87" s="3">
        <v>1160</v>
      </c>
      <c r="AE87" s="3">
        <v>1.1000000000000001</v>
      </c>
      <c r="AF87" s="3" t="s">
        <v>148</v>
      </c>
      <c r="AG87" s="3" t="s">
        <v>331</v>
      </c>
      <c r="AH87" s="3" t="s">
        <v>100</v>
      </c>
      <c r="AI87" s="3" t="s">
        <v>633</v>
      </c>
      <c r="AJ87" s="3">
        <v>1770</v>
      </c>
      <c r="AK87" s="3">
        <v>1.1499999999999999</v>
      </c>
      <c r="AL87" s="3" t="s">
        <v>402</v>
      </c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 t="s">
        <v>124</v>
      </c>
      <c r="CA87" s="3"/>
      <c r="CB87" s="3"/>
      <c r="CC87" s="3"/>
      <c r="CD87" s="3" t="s">
        <v>634</v>
      </c>
      <c r="CE87" s="3"/>
      <c r="CF87" s="3"/>
      <c r="CG87" s="3"/>
      <c r="CH87" s="3"/>
      <c r="CI87" s="3"/>
      <c r="CJ87" s="3"/>
    </row>
    <row r="88" spans="1:88" ht="15.75" customHeight="1" x14ac:dyDescent="0.2">
      <c r="A88" s="3" t="s">
        <v>635</v>
      </c>
      <c r="B88" s="3" t="s">
        <v>86</v>
      </c>
      <c r="C88" s="3" t="s">
        <v>78</v>
      </c>
      <c r="D88" s="3" t="s">
        <v>79</v>
      </c>
      <c r="E88" s="3" t="s">
        <v>292</v>
      </c>
      <c r="F88" s="3" t="s">
        <v>81</v>
      </c>
      <c r="G88" s="3"/>
      <c r="H88" s="3" t="s">
        <v>636</v>
      </c>
      <c r="I88" s="3"/>
      <c r="J88" s="3" t="s">
        <v>197</v>
      </c>
      <c r="K88" s="3" t="s">
        <v>630</v>
      </c>
      <c r="L88" s="3" t="s">
        <v>266</v>
      </c>
      <c r="M88" s="3" t="s">
        <v>637</v>
      </c>
      <c r="N88" s="3">
        <v>1045930579</v>
      </c>
      <c r="O88" s="3" t="s">
        <v>638</v>
      </c>
      <c r="P88" s="3">
        <v>1053412549</v>
      </c>
      <c r="Q88" s="3"/>
      <c r="R88" s="3"/>
      <c r="S88" s="3"/>
      <c r="T88" s="3"/>
      <c r="U88" s="3" t="s">
        <v>639</v>
      </c>
      <c r="V88" s="3" t="s">
        <v>266</v>
      </c>
      <c r="W88" s="3" t="s">
        <v>640</v>
      </c>
      <c r="X88" s="3">
        <v>3575</v>
      </c>
      <c r="Y88" s="3" t="s">
        <v>104</v>
      </c>
      <c r="Z88" s="3" t="s">
        <v>105</v>
      </c>
      <c r="AA88" s="3" t="s">
        <v>639</v>
      </c>
      <c r="AB88" s="3" t="s">
        <v>266</v>
      </c>
      <c r="AC88" s="3" t="s">
        <v>640</v>
      </c>
      <c r="AD88" s="3">
        <v>3575</v>
      </c>
      <c r="AE88" s="3" t="s">
        <v>104</v>
      </c>
      <c r="AF88" s="3" t="s">
        <v>148</v>
      </c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</row>
    <row r="89" spans="1:88" ht="15.75" customHeight="1" x14ac:dyDescent="0.2">
      <c r="A89" s="3" t="s">
        <v>641</v>
      </c>
      <c r="B89" s="3" t="s">
        <v>86</v>
      </c>
      <c r="C89" s="3" t="s">
        <v>642</v>
      </c>
      <c r="D89" s="3" t="s">
        <v>79</v>
      </c>
      <c r="E89" s="3"/>
      <c r="F89" s="3" t="s">
        <v>195</v>
      </c>
      <c r="G89" s="3"/>
      <c r="H89" s="3"/>
      <c r="I89" s="3" t="s">
        <v>643</v>
      </c>
      <c r="J89" s="3" t="s">
        <v>644</v>
      </c>
      <c r="K89" s="3" t="s">
        <v>630</v>
      </c>
      <c r="L89" s="3" t="s">
        <v>266</v>
      </c>
      <c r="M89" s="3" t="s">
        <v>645</v>
      </c>
      <c r="N89" s="3">
        <v>1067893720</v>
      </c>
      <c r="O89" s="3" t="s">
        <v>646</v>
      </c>
      <c r="P89" s="3">
        <v>1034974385</v>
      </c>
      <c r="Q89" s="3" t="s">
        <v>647</v>
      </c>
      <c r="R89" s="3"/>
      <c r="S89" s="3" t="s">
        <v>647</v>
      </c>
      <c r="T89" s="3"/>
      <c r="U89" s="3" t="s">
        <v>464</v>
      </c>
      <c r="V89" s="3" t="s">
        <v>266</v>
      </c>
      <c r="W89" s="3" t="s">
        <v>648</v>
      </c>
      <c r="X89" s="3">
        <v>1770</v>
      </c>
      <c r="Y89" s="3" t="s">
        <v>186</v>
      </c>
      <c r="Z89" s="3"/>
      <c r="AA89" s="3" t="s">
        <v>649</v>
      </c>
      <c r="AB89" s="3" t="s">
        <v>266</v>
      </c>
      <c r="AC89" s="3" t="s">
        <v>650</v>
      </c>
      <c r="AD89" s="3">
        <v>1770</v>
      </c>
      <c r="AE89" s="3" t="s">
        <v>186</v>
      </c>
      <c r="AF89" s="3"/>
      <c r="AG89" s="3" t="s">
        <v>649</v>
      </c>
      <c r="AH89" s="3" t="s">
        <v>266</v>
      </c>
      <c r="AI89" s="3" t="s">
        <v>651</v>
      </c>
      <c r="AJ89" s="3">
        <v>1770</v>
      </c>
      <c r="AK89" s="3" t="s">
        <v>186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 t="s">
        <v>90</v>
      </c>
      <c r="AZ89" s="3" t="s">
        <v>91</v>
      </c>
      <c r="BA89" s="3" t="s">
        <v>295</v>
      </c>
      <c r="BB89" s="3"/>
      <c r="BC89" s="3"/>
      <c r="BD89" s="3"/>
      <c r="BE89" s="3"/>
      <c r="BF89" s="3"/>
      <c r="BG89" s="3"/>
      <c r="BH89" s="3" t="s">
        <v>90</v>
      </c>
      <c r="BI89" s="3" t="s">
        <v>91</v>
      </c>
      <c r="BJ89" s="3" t="s">
        <v>466</v>
      </c>
      <c r="BK89" s="3" t="s">
        <v>652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 t="s">
        <v>124</v>
      </c>
      <c r="CA89" s="3"/>
      <c r="CB89" s="3"/>
      <c r="CC89" s="3"/>
      <c r="CD89" s="3" t="s">
        <v>653</v>
      </c>
      <c r="CE89" s="3"/>
      <c r="CF89" s="3"/>
      <c r="CG89" s="3"/>
      <c r="CH89" s="3"/>
      <c r="CI89" s="3"/>
      <c r="CJ89" s="3"/>
    </row>
    <row r="90" spans="1:88" ht="15.75" customHeight="1" x14ac:dyDescent="0.2">
      <c r="A90" s="3" t="s">
        <v>654</v>
      </c>
      <c r="B90" s="3" t="s">
        <v>86</v>
      </c>
      <c r="C90" s="3" t="s">
        <v>655</v>
      </c>
      <c r="D90" s="3" t="s">
        <v>79</v>
      </c>
      <c r="E90" s="3"/>
      <c r="F90" s="3" t="s">
        <v>195</v>
      </c>
      <c r="G90" s="3"/>
      <c r="H90" s="3"/>
      <c r="I90" s="3" t="s">
        <v>656</v>
      </c>
      <c r="J90" s="3" t="s">
        <v>644</v>
      </c>
      <c r="K90" s="3" t="s">
        <v>630</v>
      </c>
      <c r="L90" s="3" t="s">
        <v>266</v>
      </c>
      <c r="M90" s="3" t="s">
        <v>657</v>
      </c>
      <c r="N90" s="3">
        <v>1108906966</v>
      </c>
      <c r="O90" s="3" t="s">
        <v>658</v>
      </c>
      <c r="P90" s="3">
        <v>1108907224</v>
      </c>
      <c r="Q90" s="3"/>
      <c r="R90" s="3"/>
      <c r="S90" s="3"/>
      <c r="T90" s="3"/>
      <c r="U90" s="3" t="s">
        <v>659</v>
      </c>
      <c r="V90" s="3" t="s">
        <v>660</v>
      </c>
      <c r="W90" s="4" t="s">
        <v>661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 t="s">
        <v>662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 t="s">
        <v>124</v>
      </c>
      <c r="CA90" s="3"/>
      <c r="CB90" s="3"/>
      <c r="CC90" s="3"/>
      <c r="CD90" s="3" t="s">
        <v>663</v>
      </c>
      <c r="CE90" s="3"/>
      <c r="CF90" s="3"/>
      <c r="CG90" s="3"/>
      <c r="CH90" s="3"/>
      <c r="CI90" s="3"/>
      <c r="CJ90" s="3"/>
    </row>
    <row r="91" spans="1:88" ht="15.75" customHeight="1" x14ac:dyDescent="0.2">
      <c r="A91" s="3" t="s">
        <v>664</v>
      </c>
      <c r="B91" s="3" t="s">
        <v>86</v>
      </c>
      <c r="C91" s="3" t="s">
        <v>665</v>
      </c>
      <c r="D91" s="3" t="s">
        <v>79</v>
      </c>
      <c r="E91" s="3" t="s">
        <v>292</v>
      </c>
      <c r="F91" s="3" t="s">
        <v>195</v>
      </c>
      <c r="G91" s="3" t="s">
        <v>114</v>
      </c>
      <c r="H91" s="3"/>
      <c r="I91" s="3" t="s">
        <v>282</v>
      </c>
      <c r="J91" s="3" t="s">
        <v>197</v>
      </c>
      <c r="K91" s="3" t="s">
        <v>389</v>
      </c>
      <c r="L91" s="3" t="s">
        <v>100</v>
      </c>
      <c r="M91" s="3" t="s">
        <v>117</v>
      </c>
      <c r="N91" s="3">
        <v>1006626531</v>
      </c>
      <c r="O91" s="3" t="s">
        <v>666</v>
      </c>
      <c r="P91" s="3">
        <v>105164053</v>
      </c>
      <c r="Q91" s="3"/>
      <c r="R91" s="3"/>
      <c r="S91" s="3"/>
      <c r="T91" s="3"/>
      <c r="U91" s="3" t="s">
        <v>200</v>
      </c>
      <c r="V91" s="3" t="s">
        <v>100</v>
      </c>
      <c r="W91" s="3" t="s">
        <v>576</v>
      </c>
      <c r="X91" s="3">
        <v>3460</v>
      </c>
      <c r="Y91" s="3" t="s">
        <v>186</v>
      </c>
      <c r="Z91" s="3" t="s">
        <v>105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 t="s">
        <v>108</v>
      </c>
      <c r="AW91" s="3"/>
      <c r="AX91" s="3"/>
      <c r="AY91" s="3" t="s">
        <v>90</v>
      </c>
      <c r="AZ91" s="3" t="s">
        <v>91</v>
      </c>
      <c r="BA91" s="3" t="s">
        <v>92</v>
      </c>
      <c r="BB91" s="3" t="s">
        <v>667</v>
      </c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 t="s">
        <v>253</v>
      </c>
      <c r="CA91" s="3"/>
      <c r="CB91" s="3"/>
      <c r="CC91" s="3"/>
      <c r="CD91" s="3" t="s">
        <v>668</v>
      </c>
      <c r="CE91" s="3"/>
      <c r="CF91" s="3"/>
      <c r="CG91" s="3"/>
      <c r="CH91" s="3"/>
      <c r="CI91" s="3"/>
      <c r="CJ91" s="3"/>
    </row>
    <row r="92" spans="1:88" ht="15.75" customHeight="1" x14ac:dyDescent="0.2">
      <c r="A92" s="3" t="s">
        <v>669</v>
      </c>
      <c r="B92" s="3" t="s">
        <v>86</v>
      </c>
      <c r="C92" s="3" t="s">
        <v>306</v>
      </c>
      <c r="D92" s="3" t="s">
        <v>79</v>
      </c>
      <c r="E92" s="3" t="s">
        <v>292</v>
      </c>
      <c r="F92" s="3" t="s">
        <v>81</v>
      </c>
      <c r="G92" s="3"/>
      <c r="H92" s="3" t="s">
        <v>670</v>
      </c>
      <c r="I92" s="3"/>
      <c r="J92" s="3"/>
      <c r="K92" s="3" t="s">
        <v>181</v>
      </c>
      <c r="L92" s="3" t="s">
        <v>100</v>
      </c>
      <c r="M92" s="3" t="s">
        <v>168</v>
      </c>
      <c r="N92" s="3">
        <v>1053387543</v>
      </c>
      <c r="O92" s="3"/>
      <c r="P92" s="3"/>
      <c r="Q92" s="3"/>
      <c r="R92" s="3"/>
      <c r="S92" s="3"/>
      <c r="T92" s="3"/>
      <c r="U92" s="3" t="s">
        <v>184</v>
      </c>
      <c r="V92" s="3" t="s">
        <v>100</v>
      </c>
      <c r="W92" s="3" t="s">
        <v>671</v>
      </c>
      <c r="X92" s="3">
        <v>3530</v>
      </c>
      <c r="Y92" s="3" t="s">
        <v>186</v>
      </c>
      <c r="Z92" s="3" t="s">
        <v>105</v>
      </c>
      <c r="AA92" s="3" t="s">
        <v>184</v>
      </c>
      <c r="AB92" s="3" t="s">
        <v>100</v>
      </c>
      <c r="AC92" s="3" t="s">
        <v>671</v>
      </c>
      <c r="AD92" s="3">
        <v>3530</v>
      </c>
      <c r="AE92" s="3" t="s">
        <v>186</v>
      </c>
      <c r="AF92" s="3" t="s">
        <v>105</v>
      </c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 t="s">
        <v>308</v>
      </c>
      <c r="AV92" s="3" t="s">
        <v>108</v>
      </c>
      <c r="AW92" s="3"/>
      <c r="AX92" s="3"/>
      <c r="AY92" s="3" t="s">
        <v>90</v>
      </c>
      <c r="AZ92" s="3" t="s">
        <v>91</v>
      </c>
      <c r="BA92" s="3" t="s">
        <v>92</v>
      </c>
      <c r="BB92" s="3" t="s">
        <v>672</v>
      </c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</row>
    <row r="93" spans="1:88" ht="15.75" customHeight="1" x14ac:dyDescent="0.2">
      <c r="A93" s="3" t="s">
        <v>673</v>
      </c>
      <c r="B93" s="3" t="s">
        <v>86</v>
      </c>
      <c r="C93" s="3" t="s">
        <v>674</v>
      </c>
      <c r="D93" s="3" t="s">
        <v>79</v>
      </c>
      <c r="E93" s="3" t="s">
        <v>80</v>
      </c>
      <c r="F93" s="3" t="s">
        <v>81</v>
      </c>
      <c r="G93" s="3" t="s">
        <v>96</v>
      </c>
      <c r="H93" s="3" t="s">
        <v>541</v>
      </c>
      <c r="I93" s="3"/>
      <c r="J93" s="3" t="s">
        <v>241</v>
      </c>
      <c r="K93" s="3" t="s">
        <v>143</v>
      </c>
      <c r="L93" s="3" t="s">
        <v>100</v>
      </c>
      <c r="M93" s="3" t="s">
        <v>675</v>
      </c>
      <c r="N93" s="3">
        <v>959200</v>
      </c>
      <c r="O93" s="3"/>
      <c r="P93" s="3"/>
      <c r="Q93" s="3"/>
      <c r="R93" s="3"/>
      <c r="S93" s="3"/>
      <c r="T93" s="3"/>
      <c r="U93" s="3" t="s">
        <v>243</v>
      </c>
      <c r="V93" s="3" t="s">
        <v>100</v>
      </c>
      <c r="W93" s="3" t="s">
        <v>244</v>
      </c>
      <c r="X93" s="3">
        <v>3530</v>
      </c>
      <c r="Y93" s="3" t="s">
        <v>104</v>
      </c>
      <c r="Z93" s="3" t="s">
        <v>105</v>
      </c>
      <c r="AA93" s="3" t="s">
        <v>243</v>
      </c>
      <c r="AB93" s="3" t="s">
        <v>100</v>
      </c>
      <c r="AC93" s="3" t="s">
        <v>244</v>
      </c>
      <c r="AD93" s="3">
        <v>3530</v>
      </c>
      <c r="AE93" s="3" t="s">
        <v>104</v>
      </c>
      <c r="AF93" s="3" t="s">
        <v>105</v>
      </c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 t="s">
        <v>202</v>
      </c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 t="s">
        <v>124</v>
      </c>
      <c r="CA93" s="3"/>
      <c r="CB93" s="3"/>
      <c r="CC93" s="3"/>
      <c r="CD93" s="3"/>
      <c r="CE93" s="3"/>
      <c r="CF93" s="3"/>
      <c r="CG93" s="3"/>
      <c r="CH93" s="3"/>
      <c r="CI93" s="3"/>
      <c r="CJ93" s="3"/>
    </row>
    <row r="94" spans="1:88" ht="15.75" customHeight="1" x14ac:dyDescent="0.2">
      <c r="A94" s="3" t="s">
        <v>676</v>
      </c>
      <c r="B94" s="3" t="s">
        <v>461</v>
      </c>
      <c r="C94" s="3" t="s">
        <v>78</v>
      </c>
      <c r="D94" s="3" t="s">
        <v>79</v>
      </c>
      <c r="E94" s="3" t="s">
        <v>80</v>
      </c>
      <c r="F94" s="3" t="s">
        <v>81</v>
      </c>
      <c r="G94" s="3"/>
      <c r="H94" s="3"/>
      <c r="I94" s="3"/>
      <c r="J94" s="3"/>
      <c r="K94" s="3" t="s">
        <v>83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 t="s">
        <v>124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</row>
    <row r="95" spans="1:88" ht="15.75" customHeight="1" x14ac:dyDescent="0.2">
      <c r="A95" s="3" t="s">
        <v>677</v>
      </c>
      <c r="B95" s="3" t="s">
        <v>86</v>
      </c>
      <c r="C95" s="3" t="s">
        <v>78</v>
      </c>
      <c r="D95" s="3" t="s">
        <v>79</v>
      </c>
      <c r="E95" s="3" t="s">
        <v>239</v>
      </c>
      <c r="F95" s="3" t="s">
        <v>81</v>
      </c>
      <c r="G95" s="3"/>
      <c r="H95" s="3" t="s">
        <v>678</v>
      </c>
      <c r="I95" s="3"/>
      <c r="J95" s="3" t="s">
        <v>197</v>
      </c>
      <c r="K95" s="3" t="s">
        <v>143</v>
      </c>
      <c r="L95" s="3" t="s">
        <v>100</v>
      </c>
      <c r="M95" s="3" t="s">
        <v>156</v>
      </c>
      <c r="N95" s="3">
        <v>1066215402</v>
      </c>
      <c r="O95" s="3"/>
      <c r="P95" s="3"/>
      <c r="Q95" s="3"/>
      <c r="R95" s="3"/>
      <c r="S95" s="3"/>
      <c r="T95" s="3"/>
      <c r="U95" s="3" t="s">
        <v>337</v>
      </c>
      <c r="V95" s="3" t="s">
        <v>100</v>
      </c>
      <c r="W95" s="3" t="s">
        <v>679</v>
      </c>
      <c r="X95" s="3">
        <v>3535</v>
      </c>
      <c r="Y95" s="3" t="s">
        <v>104</v>
      </c>
      <c r="Z95" s="3" t="s">
        <v>105</v>
      </c>
      <c r="AA95" s="3" t="s">
        <v>337</v>
      </c>
      <c r="AB95" s="3" t="s">
        <v>100</v>
      </c>
      <c r="AC95" s="3" t="s">
        <v>679</v>
      </c>
      <c r="AD95" s="3">
        <v>3535</v>
      </c>
      <c r="AE95" s="3" t="s">
        <v>104</v>
      </c>
      <c r="AF95" s="3" t="s">
        <v>105</v>
      </c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 t="s">
        <v>108</v>
      </c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 t="s">
        <v>253</v>
      </c>
      <c r="CA95" s="3"/>
      <c r="CB95" s="3"/>
      <c r="CC95" s="3"/>
      <c r="CD95" s="3" t="s">
        <v>325</v>
      </c>
      <c r="CE95" s="3"/>
      <c r="CF95" s="3"/>
      <c r="CG95" s="3"/>
      <c r="CH95" s="3"/>
      <c r="CI95" s="3"/>
      <c r="CJ95" s="3"/>
    </row>
    <row r="96" spans="1:88" ht="15.75" customHeight="1" x14ac:dyDescent="0.2">
      <c r="A96" s="3" t="s">
        <v>680</v>
      </c>
      <c r="B96" s="3" t="s">
        <v>86</v>
      </c>
      <c r="C96" s="3" t="s">
        <v>681</v>
      </c>
      <c r="D96" s="3" t="s">
        <v>79</v>
      </c>
      <c r="E96" s="3" t="s">
        <v>80</v>
      </c>
      <c r="F96" s="3" t="s">
        <v>81</v>
      </c>
      <c r="G96" s="3" t="s">
        <v>96</v>
      </c>
      <c r="H96" s="3" t="s">
        <v>240</v>
      </c>
      <c r="I96" s="3"/>
      <c r="J96" s="3" t="s">
        <v>241</v>
      </c>
      <c r="K96" s="3" t="s">
        <v>181</v>
      </c>
      <c r="L96" s="3" t="s">
        <v>100</v>
      </c>
      <c r="M96" s="3" t="s">
        <v>682</v>
      </c>
      <c r="N96" s="3" t="s">
        <v>683</v>
      </c>
      <c r="O96" s="3" t="s">
        <v>684</v>
      </c>
      <c r="P96" s="3">
        <v>1039442999</v>
      </c>
      <c r="Q96" s="3"/>
      <c r="R96" s="3"/>
      <c r="S96" s="3"/>
      <c r="T96" s="3"/>
      <c r="U96" s="3" t="s">
        <v>102</v>
      </c>
      <c r="V96" s="3" t="s">
        <v>100</v>
      </c>
      <c r="W96" s="3" t="s">
        <v>685</v>
      </c>
      <c r="X96" s="3">
        <v>3535</v>
      </c>
      <c r="Y96" s="3" t="s">
        <v>104</v>
      </c>
      <c r="Z96" s="3" t="s">
        <v>105</v>
      </c>
      <c r="AA96" s="3" t="s">
        <v>337</v>
      </c>
      <c r="AB96" s="3" t="s">
        <v>100</v>
      </c>
      <c r="AC96" s="3" t="s">
        <v>679</v>
      </c>
      <c r="AD96" s="3">
        <v>3530</v>
      </c>
      <c r="AE96" s="3" t="s">
        <v>104</v>
      </c>
      <c r="AF96" s="3" t="s">
        <v>148</v>
      </c>
      <c r="AG96" s="3" t="s">
        <v>337</v>
      </c>
      <c r="AH96" s="3" t="s">
        <v>100</v>
      </c>
      <c r="AI96" s="3" t="s">
        <v>679</v>
      </c>
      <c r="AJ96" s="3">
        <v>3530</v>
      </c>
      <c r="AK96" s="3" t="s">
        <v>104</v>
      </c>
      <c r="AL96" s="3" t="s">
        <v>148</v>
      </c>
      <c r="AM96" s="3" t="s">
        <v>686</v>
      </c>
      <c r="AN96" s="3">
        <v>60</v>
      </c>
      <c r="AO96" s="3">
        <v>45</v>
      </c>
      <c r="AP96" s="3"/>
      <c r="AQ96" s="3" t="s">
        <v>687</v>
      </c>
      <c r="AR96" s="3">
        <v>16</v>
      </c>
      <c r="AS96" s="3">
        <v>60</v>
      </c>
      <c r="AT96" s="3"/>
      <c r="AU96" s="3" t="s">
        <v>688</v>
      </c>
      <c r="AV96" s="3" t="s">
        <v>308</v>
      </c>
      <c r="AW96" s="3" t="s">
        <v>308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</row>
    <row r="97" spans="1:88" ht="15.75" customHeight="1" x14ac:dyDescent="0.2">
      <c r="A97" s="3" t="s">
        <v>689</v>
      </c>
      <c r="B97" s="3" t="s">
        <v>86</v>
      </c>
      <c r="C97" s="3" t="s">
        <v>690</v>
      </c>
      <c r="D97" s="3" t="s">
        <v>79</v>
      </c>
      <c r="E97" s="3" t="s">
        <v>691</v>
      </c>
      <c r="F97" s="3" t="s">
        <v>81</v>
      </c>
      <c r="G97" s="3" t="s">
        <v>114</v>
      </c>
      <c r="H97" s="3" t="s">
        <v>509</v>
      </c>
      <c r="I97" s="3"/>
      <c r="J97" s="3" t="s">
        <v>197</v>
      </c>
      <c r="K97" s="3" t="s">
        <v>143</v>
      </c>
      <c r="L97" s="3" t="s">
        <v>100</v>
      </c>
      <c r="M97" s="3" t="s">
        <v>692</v>
      </c>
      <c r="N97" s="3">
        <v>1024959922</v>
      </c>
      <c r="O97" s="3"/>
      <c r="P97" s="3"/>
      <c r="Q97" s="3"/>
      <c r="R97" s="3"/>
      <c r="S97" s="3"/>
      <c r="T97" s="3"/>
      <c r="U97" s="3" t="s">
        <v>222</v>
      </c>
      <c r="V97" s="3" t="s">
        <v>100</v>
      </c>
      <c r="W97" s="3" t="s">
        <v>693</v>
      </c>
      <c r="X97" s="3">
        <v>1775</v>
      </c>
      <c r="Y97" s="3" t="s">
        <v>104</v>
      </c>
      <c r="Z97" s="3" t="s">
        <v>105</v>
      </c>
      <c r="AA97" s="3" t="s">
        <v>222</v>
      </c>
      <c r="AB97" s="3" t="s">
        <v>100</v>
      </c>
      <c r="AC97" s="3" t="s">
        <v>694</v>
      </c>
      <c r="AD97" s="3">
        <v>1775</v>
      </c>
      <c r="AE97" s="3" t="s">
        <v>104</v>
      </c>
      <c r="AF97" s="3" t="s">
        <v>105</v>
      </c>
      <c r="AG97" s="3"/>
      <c r="AH97" s="3"/>
      <c r="AI97" s="3"/>
      <c r="AJ97" s="3"/>
      <c r="AK97" s="3"/>
      <c r="AL97" s="3"/>
      <c r="AM97" s="3" t="s">
        <v>695</v>
      </c>
      <c r="AN97" s="3"/>
      <c r="AO97" s="3"/>
      <c r="AP97" s="3"/>
      <c r="AQ97" s="3" t="s">
        <v>695</v>
      </c>
      <c r="AR97" s="3"/>
      <c r="AS97" s="3"/>
      <c r="AT97" s="3"/>
      <c r="AU97" s="3"/>
      <c r="AV97" s="3" t="s">
        <v>249</v>
      </c>
      <c r="AW97" s="3"/>
      <c r="AX97" s="3"/>
      <c r="AY97" s="3" t="s">
        <v>120</v>
      </c>
      <c r="AZ97" s="3" t="s">
        <v>121</v>
      </c>
      <c r="BA97" s="3" t="s">
        <v>259</v>
      </c>
      <c r="BB97" s="3" t="s">
        <v>696</v>
      </c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 t="s">
        <v>697</v>
      </c>
      <c r="CA97" s="3"/>
      <c r="CB97" s="3"/>
      <c r="CC97" s="3"/>
      <c r="CD97" s="3"/>
      <c r="CE97" s="3"/>
      <c r="CF97" s="3"/>
      <c r="CG97" s="3"/>
      <c r="CH97" s="3"/>
      <c r="CI97" s="3"/>
      <c r="CJ97" s="3"/>
    </row>
    <row r="98" spans="1:88" ht="15.75" customHeight="1" x14ac:dyDescent="0.2">
      <c r="A98" s="3" t="s">
        <v>698</v>
      </c>
      <c r="B98" s="3" t="s">
        <v>86</v>
      </c>
      <c r="C98" s="3" t="s">
        <v>699</v>
      </c>
      <c r="D98" s="3" t="s">
        <v>79</v>
      </c>
      <c r="E98" s="3" t="s">
        <v>80</v>
      </c>
      <c r="F98" s="3" t="s">
        <v>81</v>
      </c>
      <c r="G98" s="3" t="s">
        <v>96</v>
      </c>
      <c r="H98" s="3" t="s">
        <v>700</v>
      </c>
      <c r="I98" s="3"/>
      <c r="J98" s="3" t="s">
        <v>367</v>
      </c>
      <c r="K98" s="3" t="s">
        <v>99</v>
      </c>
      <c r="L98" s="3" t="s">
        <v>100</v>
      </c>
      <c r="M98" s="3" t="s">
        <v>701</v>
      </c>
      <c r="N98" s="3">
        <v>1039345501</v>
      </c>
      <c r="O98" s="3"/>
      <c r="P98" s="3"/>
      <c r="Q98" s="3"/>
      <c r="R98" s="3"/>
      <c r="S98" s="3"/>
      <c r="T98" s="3"/>
      <c r="U98" s="3" t="s">
        <v>210</v>
      </c>
      <c r="V98" s="3" t="s">
        <v>100</v>
      </c>
      <c r="W98" s="3" t="s">
        <v>702</v>
      </c>
      <c r="X98" s="3">
        <v>3565</v>
      </c>
      <c r="Y98" s="3" t="s">
        <v>186</v>
      </c>
      <c r="Z98" s="3" t="s">
        <v>105</v>
      </c>
      <c r="AA98" s="3" t="s">
        <v>210</v>
      </c>
      <c r="AB98" s="3" t="s">
        <v>100</v>
      </c>
      <c r="AC98" s="3" t="s">
        <v>702</v>
      </c>
      <c r="AD98" s="3">
        <v>3565</v>
      </c>
      <c r="AE98" s="3" t="s">
        <v>186</v>
      </c>
      <c r="AF98" s="3" t="s">
        <v>105</v>
      </c>
      <c r="AG98" s="3"/>
      <c r="AH98" s="3"/>
      <c r="AI98" s="3"/>
      <c r="AJ98" s="3"/>
      <c r="AK98" s="3"/>
      <c r="AL98" s="3"/>
      <c r="AM98" s="3" t="s">
        <v>703</v>
      </c>
      <c r="AN98" s="3"/>
      <c r="AO98" s="3"/>
      <c r="AP98" s="8"/>
      <c r="AQ98" s="3" t="s">
        <v>703</v>
      </c>
      <c r="AR98" s="3"/>
      <c r="AS98" s="3"/>
      <c r="AT98" s="3"/>
      <c r="AU98" s="3" t="s">
        <v>704</v>
      </c>
      <c r="AV98" s="3" t="s">
        <v>249</v>
      </c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pans="1:88" ht="15.75" customHeight="1" x14ac:dyDescent="0.2">
      <c r="A99" s="3" t="s">
        <v>705</v>
      </c>
      <c r="B99" s="3" t="s">
        <v>86</v>
      </c>
      <c r="C99" s="3" t="s">
        <v>306</v>
      </c>
      <c r="D99" s="3" t="s">
        <v>79</v>
      </c>
      <c r="E99" s="3" t="s">
        <v>80</v>
      </c>
      <c r="F99" s="3" t="s">
        <v>81</v>
      </c>
      <c r="G99" s="3"/>
      <c r="H99" s="3" t="s">
        <v>706</v>
      </c>
      <c r="I99" s="3"/>
      <c r="J99" s="3" t="s">
        <v>367</v>
      </c>
      <c r="K99" s="3" t="s">
        <v>99</v>
      </c>
      <c r="L99" s="3" t="s">
        <v>100</v>
      </c>
      <c r="M99" s="3" t="s">
        <v>707</v>
      </c>
      <c r="N99" s="3">
        <v>1065118392</v>
      </c>
      <c r="O99" s="3"/>
      <c r="P99" s="3"/>
      <c r="Q99" s="3"/>
      <c r="R99" s="3"/>
      <c r="S99" s="3"/>
      <c r="T99" s="3"/>
      <c r="U99" s="3" t="s">
        <v>146</v>
      </c>
      <c r="V99" s="3" t="s">
        <v>100</v>
      </c>
      <c r="W99" s="3" t="s">
        <v>708</v>
      </c>
      <c r="X99" s="3">
        <v>3465</v>
      </c>
      <c r="Y99" s="3" t="s">
        <v>104</v>
      </c>
      <c r="Z99" s="3" t="s">
        <v>105</v>
      </c>
      <c r="AA99" s="3" t="s">
        <v>146</v>
      </c>
      <c r="AB99" s="3" t="s">
        <v>100</v>
      </c>
      <c r="AC99" s="3" t="s">
        <v>708</v>
      </c>
      <c r="AD99" s="3">
        <v>3465</v>
      </c>
      <c r="AE99" s="3" t="s">
        <v>104</v>
      </c>
      <c r="AF99" s="3" t="s">
        <v>105</v>
      </c>
      <c r="AG99" s="3"/>
      <c r="AH99" s="3"/>
      <c r="AI99" s="3"/>
      <c r="AJ99" s="3"/>
      <c r="AK99" s="3"/>
      <c r="AL99" s="3"/>
      <c r="AM99" s="3" t="s">
        <v>709</v>
      </c>
      <c r="AN99" s="3">
        <v>15</v>
      </c>
      <c r="AO99" s="3" t="s">
        <v>710</v>
      </c>
      <c r="AP99" s="3"/>
      <c r="AQ99" s="3" t="s">
        <v>709</v>
      </c>
      <c r="AR99" s="3">
        <v>15</v>
      </c>
      <c r="AS99" s="3" t="s">
        <v>710</v>
      </c>
      <c r="AT99" s="3"/>
      <c r="AU99" s="3" t="s">
        <v>711</v>
      </c>
      <c r="AV99" s="3" t="s">
        <v>107</v>
      </c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 t="s">
        <v>712</v>
      </c>
      <c r="CE99" s="3"/>
      <c r="CF99" s="3"/>
      <c r="CG99" s="3"/>
      <c r="CH99" s="3"/>
      <c r="CI99" s="3"/>
      <c r="CJ99" s="3"/>
    </row>
    <row r="100" spans="1:88" ht="15.75" customHeight="1" x14ac:dyDescent="0.2">
      <c r="A100" s="3" t="s">
        <v>713</v>
      </c>
      <c r="B100" s="3" t="s">
        <v>86</v>
      </c>
      <c r="C100" s="3" t="s">
        <v>78</v>
      </c>
      <c r="D100" s="3" t="s">
        <v>79</v>
      </c>
      <c r="E100" s="3"/>
      <c r="F100" s="3" t="s">
        <v>81</v>
      </c>
      <c r="G100" s="3"/>
      <c r="H100" s="3" t="s">
        <v>541</v>
      </c>
      <c r="I100" s="3" t="s">
        <v>714</v>
      </c>
      <c r="J100" s="3"/>
      <c r="K100" s="3" t="s">
        <v>143</v>
      </c>
      <c r="L100" s="3" t="s">
        <v>100</v>
      </c>
      <c r="M100" s="3"/>
      <c r="N100" s="3"/>
      <c r="O100" s="3"/>
      <c r="P100" s="3"/>
      <c r="Q100" s="3"/>
      <c r="R100" s="3"/>
      <c r="S100" s="3"/>
      <c r="T100" s="3"/>
      <c r="U100" s="3" t="s">
        <v>231</v>
      </c>
      <c r="V100" s="3" t="s">
        <v>100</v>
      </c>
      <c r="W100" s="3" t="s">
        <v>715</v>
      </c>
      <c r="X100" s="3">
        <v>3480</v>
      </c>
      <c r="Y100" s="3" t="s">
        <v>186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 t="s">
        <v>249</v>
      </c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 t="s">
        <v>124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</row>
    <row r="101" spans="1:88" ht="15.75" customHeight="1" x14ac:dyDescent="0.2">
      <c r="A101" s="3" t="s">
        <v>716</v>
      </c>
      <c r="B101" s="3" t="s">
        <v>86</v>
      </c>
      <c r="C101" s="3" t="s">
        <v>306</v>
      </c>
      <c r="D101" s="3" t="s">
        <v>79</v>
      </c>
      <c r="E101" s="3" t="s">
        <v>80</v>
      </c>
      <c r="F101" s="3" t="s">
        <v>81</v>
      </c>
      <c r="G101" s="3"/>
      <c r="H101" s="3" t="s">
        <v>315</v>
      </c>
      <c r="I101" s="3"/>
      <c r="J101" s="3"/>
      <c r="K101" s="3" t="s">
        <v>181</v>
      </c>
      <c r="L101" s="3" t="s">
        <v>100</v>
      </c>
      <c r="M101" s="3" t="s">
        <v>176</v>
      </c>
      <c r="N101" s="3">
        <v>1041573355</v>
      </c>
      <c r="O101" s="3"/>
      <c r="P101" s="3"/>
      <c r="Q101" s="3"/>
      <c r="R101" s="3"/>
      <c r="S101" s="3"/>
      <c r="T101" s="3"/>
      <c r="U101" s="3" t="s">
        <v>200</v>
      </c>
      <c r="V101" s="3" t="s">
        <v>100</v>
      </c>
      <c r="W101" s="3" t="s">
        <v>717</v>
      </c>
      <c r="X101" s="3">
        <v>3470</v>
      </c>
      <c r="Y101" s="3" t="s">
        <v>104</v>
      </c>
      <c r="Z101" s="3" t="s">
        <v>105</v>
      </c>
      <c r="AA101" s="3" t="s">
        <v>200</v>
      </c>
      <c r="AB101" s="3" t="s">
        <v>100</v>
      </c>
      <c r="AC101" s="3" t="s">
        <v>717</v>
      </c>
      <c r="AD101" s="3">
        <v>3470</v>
      </c>
      <c r="AE101" s="3" t="s">
        <v>104</v>
      </c>
      <c r="AF101" s="3" t="s">
        <v>105</v>
      </c>
      <c r="AG101" s="3"/>
      <c r="AH101" s="3"/>
      <c r="AI101" s="3"/>
      <c r="AJ101" s="3"/>
      <c r="AK101" s="3"/>
      <c r="AL101" s="3"/>
      <c r="AM101" s="3" t="s">
        <v>718</v>
      </c>
      <c r="AN101" s="3">
        <v>9</v>
      </c>
      <c r="AO101" s="3">
        <v>30</v>
      </c>
      <c r="AP101" s="3"/>
      <c r="AQ101" s="3" t="s">
        <v>718</v>
      </c>
      <c r="AR101" s="3">
        <v>9</v>
      </c>
      <c r="AS101" s="3">
        <v>30</v>
      </c>
      <c r="AT101" s="3"/>
      <c r="AU101" s="3" t="s">
        <v>202</v>
      </c>
      <c r="AV101" s="3" t="s">
        <v>107</v>
      </c>
      <c r="AW101" s="3"/>
      <c r="AX101" s="3"/>
      <c r="AY101" s="3" t="s">
        <v>90</v>
      </c>
      <c r="AZ101" s="3" t="s">
        <v>91</v>
      </c>
      <c r="BA101" s="3" t="s">
        <v>92</v>
      </c>
      <c r="BB101" s="3" t="s">
        <v>719</v>
      </c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 t="s">
        <v>720</v>
      </c>
      <c r="CE101" s="3"/>
      <c r="CF101" s="3"/>
      <c r="CG101" s="3"/>
      <c r="CH101" s="3"/>
      <c r="CI101" s="3"/>
      <c r="CJ101" s="3"/>
    </row>
    <row r="102" spans="1:88" ht="15.75" customHeight="1" x14ac:dyDescent="0.2">
      <c r="A102" s="3" t="s">
        <v>721</v>
      </c>
      <c r="B102" s="3" t="s">
        <v>86</v>
      </c>
      <c r="C102" s="3" t="s">
        <v>78</v>
      </c>
      <c r="D102" s="3" t="s">
        <v>79</v>
      </c>
      <c r="E102" s="3"/>
      <c r="F102" s="3"/>
      <c r="G102" s="3"/>
      <c r="H102" s="3" t="s">
        <v>281</v>
      </c>
      <c r="I102" s="3"/>
      <c r="J102" s="3" t="s">
        <v>197</v>
      </c>
      <c r="K102" s="3" t="s">
        <v>181</v>
      </c>
      <c r="L102" s="3" t="s">
        <v>100</v>
      </c>
      <c r="M102" s="3" t="s">
        <v>722</v>
      </c>
      <c r="N102" s="3">
        <v>1069335516</v>
      </c>
      <c r="O102" s="3" t="s">
        <v>723</v>
      </c>
      <c r="P102" s="3">
        <v>1050962275</v>
      </c>
      <c r="Q102" s="3"/>
      <c r="R102" s="3"/>
      <c r="S102" s="3"/>
      <c r="T102" s="3"/>
      <c r="U102" s="3" t="s">
        <v>724</v>
      </c>
      <c r="V102" s="3" t="s">
        <v>100</v>
      </c>
      <c r="W102" s="3" t="s">
        <v>725</v>
      </c>
      <c r="X102" s="3">
        <v>3565</v>
      </c>
      <c r="Y102" s="3" t="s">
        <v>104</v>
      </c>
      <c r="Z102" s="3" t="s">
        <v>105</v>
      </c>
      <c r="AA102" s="3" t="s">
        <v>724</v>
      </c>
      <c r="AB102" s="3" t="s">
        <v>100</v>
      </c>
      <c r="AC102" s="3" t="s">
        <v>726</v>
      </c>
      <c r="AD102" s="3">
        <v>3560</v>
      </c>
      <c r="AE102" s="3" t="s">
        <v>104</v>
      </c>
      <c r="AF102" s="3" t="s">
        <v>148</v>
      </c>
      <c r="AG102" s="3"/>
      <c r="AH102" s="3"/>
      <c r="AI102" s="3"/>
      <c r="AJ102" s="3"/>
      <c r="AK102" s="3"/>
      <c r="AL102" s="3"/>
      <c r="AM102" s="3" t="s">
        <v>727</v>
      </c>
      <c r="AN102" s="3"/>
      <c r="AO102" s="3"/>
      <c r="AP102" s="3"/>
      <c r="AQ102" s="3"/>
      <c r="AR102" s="3"/>
      <c r="AS102" s="3"/>
      <c r="AT102" s="3"/>
      <c r="AU102" s="3"/>
      <c r="AV102" s="3" t="s">
        <v>318</v>
      </c>
      <c r="AW102" s="3"/>
      <c r="AX102" s="3"/>
      <c r="AY102" s="3" t="s">
        <v>90</v>
      </c>
      <c r="AZ102" s="3" t="s">
        <v>91</v>
      </c>
      <c r="BA102" s="3" t="s">
        <v>92</v>
      </c>
      <c r="BB102" s="3" t="s">
        <v>728</v>
      </c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</row>
    <row r="103" spans="1:88" ht="15.75" customHeight="1" x14ac:dyDescent="0.2">
      <c r="A103" s="3" t="s">
        <v>729</v>
      </c>
      <c r="B103" s="3" t="s">
        <v>461</v>
      </c>
      <c r="C103" s="3"/>
      <c r="D103" s="3"/>
      <c r="E103" s="3" t="s">
        <v>239</v>
      </c>
      <c r="F103" s="3" t="s">
        <v>81</v>
      </c>
      <c r="G103" s="3"/>
      <c r="H103" s="3"/>
      <c r="I103" s="3" t="s">
        <v>385</v>
      </c>
      <c r="J103" s="3"/>
      <c r="K103" s="3" t="s">
        <v>83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 t="s">
        <v>124</v>
      </c>
      <c r="CA103" s="3"/>
      <c r="CB103" s="3"/>
      <c r="CC103" s="3"/>
      <c r="CD103" s="3"/>
      <c r="CE103" s="3"/>
      <c r="CF103" s="3"/>
      <c r="CG103" s="3"/>
      <c r="CH103" s="3"/>
      <c r="CI103" s="3"/>
      <c r="CJ103" s="3"/>
    </row>
    <row r="104" spans="1:88" ht="15.75" customHeight="1" x14ac:dyDescent="0.2">
      <c r="A104" s="3" t="s">
        <v>730</v>
      </c>
      <c r="B104" s="3" t="s">
        <v>86</v>
      </c>
      <c r="C104" s="3" t="s">
        <v>306</v>
      </c>
      <c r="D104" s="3" t="s">
        <v>79</v>
      </c>
      <c r="E104" s="3"/>
      <c r="F104" s="3" t="s">
        <v>81</v>
      </c>
      <c r="G104" s="3"/>
      <c r="H104" s="3" t="s">
        <v>355</v>
      </c>
      <c r="I104" s="3"/>
      <c r="J104" s="3" t="s">
        <v>87</v>
      </c>
      <c r="K104" s="3" t="s">
        <v>181</v>
      </c>
      <c r="L104" s="3" t="s">
        <v>100</v>
      </c>
      <c r="M104" s="3" t="s">
        <v>528</v>
      </c>
      <c r="N104" s="3">
        <v>1066031042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 t="s">
        <v>249</v>
      </c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 t="s">
        <v>731</v>
      </c>
      <c r="CE104" s="3"/>
      <c r="CF104" s="3"/>
      <c r="CG104" s="3"/>
      <c r="CH104" s="3"/>
      <c r="CI104" s="3"/>
      <c r="CJ104" s="3"/>
    </row>
    <row r="105" spans="1:88" ht="15.75" customHeight="1" x14ac:dyDescent="0.2">
      <c r="A105" s="9" t="s">
        <v>732</v>
      </c>
      <c r="B105" s="9" t="s">
        <v>86</v>
      </c>
      <c r="C105" s="9"/>
      <c r="D105" s="9"/>
      <c r="E105" s="9"/>
      <c r="F105" s="9"/>
      <c r="G105" s="9"/>
      <c r="H105" s="9" t="s">
        <v>733</v>
      </c>
      <c r="I105" s="9"/>
      <c r="J105" s="9"/>
      <c r="K105" s="9" t="s">
        <v>524</v>
      </c>
      <c r="L105" s="9" t="s">
        <v>100</v>
      </c>
      <c r="M105" s="9" t="s">
        <v>734</v>
      </c>
      <c r="N105" s="9">
        <v>189652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 t="s">
        <v>735</v>
      </c>
      <c r="CE105" s="9" t="s">
        <v>736</v>
      </c>
      <c r="CF105" s="9"/>
      <c r="CG105" s="9"/>
      <c r="CH105" s="9"/>
      <c r="CI105" s="9"/>
      <c r="CJ105" s="9"/>
    </row>
    <row r="106" spans="1:88" ht="15.75" customHeight="1" x14ac:dyDescent="0.2">
      <c r="A106" s="3" t="s">
        <v>737</v>
      </c>
      <c r="B106" s="3" t="s">
        <v>86</v>
      </c>
      <c r="C106" s="3" t="s">
        <v>78</v>
      </c>
      <c r="D106" s="3" t="s">
        <v>79</v>
      </c>
      <c r="E106" s="3" t="s">
        <v>80</v>
      </c>
      <c r="F106" s="3" t="s">
        <v>81</v>
      </c>
      <c r="G106" s="3" t="s">
        <v>114</v>
      </c>
      <c r="H106" s="3"/>
      <c r="I106" s="3"/>
      <c r="J106" s="3" t="s">
        <v>197</v>
      </c>
      <c r="K106" s="3" t="s">
        <v>274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 t="s">
        <v>506</v>
      </c>
      <c r="AV106" s="3" t="s">
        <v>506</v>
      </c>
      <c r="AW106" s="3"/>
      <c r="AX106" s="3"/>
      <c r="AY106" s="3" t="s">
        <v>90</v>
      </c>
      <c r="AZ106" s="3" t="s">
        <v>91</v>
      </c>
      <c r="BA106" s="3" t="s">
        <v>92</v>
      </c>
      <c r="BB106" s="3" t="s">
        <v>738</v>
      </c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 t="s">
        <v>739</v>
      </c>
      <c r="CE106" s="3"/>
      <c r="CF106" s="3"/>
      <c r="CG106" s="3"/>
      <c r="CH106" s="3"/>
      <c r="CI106" s="3"/>
      <c r="CJ106" s="3"/>
    </row>
    <row r="107" spans="1:88" ht="15.75" customHeight="1" x14ac:dyDescent="0.2">
      <c r="A107" s="3" t="s">
        <v>740</v>
      </c>
      <c r="B107" s="3" t="s">
        <v>461</v>
      </c>
      <c r="C107" s="3" t="s">
        <v>78</v>
      </c>
      <c r="D107" s="3" t="s">
        <v>79</v>
      </c>
      <c r="E107" s="3" t="s">
        <v>80</v>
      </c>
      <c r="F107" s="3" t="s">
        <v>81</v>
      </c>
      <c r="G107" s="3" t="s">
        <v>96</v>
      </c>
      <c r="H107" s="3"/>
      <c r="I107" s="3"/>
      <c r="J107" s="3"/>
      <c r="K107" s="3" t="s">
        <v>83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 t="s">
        <v>124</v>
      </c>
      <c r="CA107" s="3"/>
      <c r="CB107" s="3"/>
      <c r="CC107" s="3"/>
      <c r="CD107" s="3"/>
      <c r="CE107" s="3"/>
      <c r="CF107" s="3"/>
      <c r="CG107" s="3"/>
      <c r="CH107" s="3"/>
      <c r="CI107" s="3"/>
      <c r="CJ107" s="3"/>
    </row>
    <row r="108" spans="1:88" ht="15.75" customHeight="1" x14ac:dyDescent="0.2">
      <c r="A108" s="3" t="s">
        <v>741</v>
      </c>
      <c r="B108" s="3" t="s">
        <v>86</v>
      </c>
      <c r="C108" s="3" t="s">
        <v>306</v>
      </c>
      <c r="D108" s="3" t="s">
        <v>79</v>
      </c>
      <c r="E108" s="3" t="s">
        <v>80</v>
      </c>
      <c r="F108" s="3" t="s">
        <v>81</v>
      </c>
      <c r="G108" s="3"/>
      <c r="H108" s="3" t="s">
        <v>355</v>
      </c>
      <c r="I108" s="3"/>
      <c r="J108" s="3" t="s">
        <v>87</v>
      </c>
      <c r="K108" s="3" t="s">
        <v>181</v>
      </c>
      <c r="L108" s="3" t="s">
        <v>100</v>
      </c>
      <c r="M108" s="3" t="s">
        <v>168</v>
      </c>
      <c r="N108" s="3">
        <v>1041584245</v>
      </c>
      <c r="O108" s="3"/>
      <c r="P108" s="3"/>
      <c r="Q108" s="3"/>
      <c r="R108" s="3"/>
      <c r="S108" s="3"/>
      <c r="T108" s="3"/>
      <c r="U108" s="3" t="s">
        <v>184</v>
      </c>
      <c r="V108" s="3" t="s">
        <v>100</v>
      </c>
      <c r="W108" s="3" t="s">
        <v>742</v>
      </c>
      <c r="X108" s="3">
        <v>1760</v>
      </c>
      <c r="Y108" s="3" t="s">
        <v>186</v>
      </c>
      <c r="Z108" s="3" t="s">
        <v>105</v>
      </c>
      <c r="AA108" s="3" t="s">
        <v>184</v>
      </c>
      <c r="AB108" s="3" t="s">
        <v>100</v>
      </c>
      <c r="AC108" s="3" t="s">
        <v>742</v>
      </c>
      <c r="AD108" s="3">
        <v>1760</v>
      </c>
      <c r="AE108" s="3" t="s">
        <v>186</v>
      </c>
      <c r="AF108" s="3" t="s">
        <v>105</v>
      </c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 t="s">
        <v>249</v>
      </c>
      <c r="AV108" s="3"/>
      <c r="AW108" s="3"/>
      <c r="AX108" s="3"/>
      <c r="AY108" s="3" t="s">
        <v>90</v>
      </c>
      <c r="AZ108" s="3" t="s">
        <v>91</v>
      </c>
      <c r="BA108" s="3" t="s">
        <v>92</v>
      </c>
      <c r="BB108" s="3" t="s">
        <v>743</v>
      </c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</row>
    <row r="109" spans="1:88" ht="15.75" customHeight="1" x14ac:dyDescent="0.2">
      <c r="A109" s="3" t="s">
        <v>744</v>
      </c>
      <c r="B109" s="3" t="s">
        <v>86</v>
      </c>
      <c r="C109" s="3" t="s">
        <v>78</v>
      </c>
      <c r="D109" s="3" t="s">
        <v>79</v>
      </c>
      <c r="E109" s="3" t="s">
        <v>80</v>
      </c>
      <c r="F109" s="3" t="s">
        <v>81</v>
      </c>
      <c r="G109" s="3" t="s">
        <v>114</v>
      </c>
      <c r="H109" s="3"/>
      <c r="I109" s="3"/>
      <c r="J109" s="3" t="s">
        <v>197</v>
      </c>
      <c r="K109" s="3" t="s">
        <v>83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 t="s">
        <v>124</v>
      </c>
      <c r="CA109" s="3"/>
      <c r="CB109" s="3"/>
      <c r="CC109" s="3"/>
      <c r="CD109" s="3"/>
      <c r="CE109" s="3"/>
      <c r="CF109" s="3"/>
      <c r="CG109" s="3"/>
      <c r="CH109" s="3"/>
      <c r="CI109" s="3"/>
      <c r="CJ109" s="3"/>
    </row>
    <row r="110" spans="1:88" ht="15.75" customHeight="1" x14ac:dyDescent="0.2">
      <c r="A110" s="3" t="s">
        <v>745</v>
      </c>
      <c r="B110" s="3" t="s">
        <v>86</v>
      </c>
      <c r="C110" s="3" t="s">
        <v>306</v>
      </c>
      <c r="D110" s="3" t="s">
        <v>79</v>
      </c>
      <c r="E110" s="3" t="s">
        <v>80</v>
      </c>
      <c r="F110" s="3" t="s">
        <v>81</v>
      </c>
      <c r="G110" s="3"/>
      <c r="H110" s="3" t="s">
        <v>344</v>
      </c>
      <c r="I110" s="3"/>
      <c r="J110" s="3" t="s">
        <v>197</v>
      </c>
      <c r="K110" s="3" t="s">
        <v>99</v>
      </c>
      <c r="L110" s="3" t="s">
        <v>100</v>
      </c>
      <c r="M110" s="3" t="s">
        <v>746</v>
      </c>
      <c r="N110" s="3">
        <v>1039442996</v>
      </c>
      <c r="O110" s="3"/>
      <c r="P110" s="3"/>
      <c r="Q110" s="3"/>
      <c r="R110" s="3"/>
      <c r="S110" s="3"/>
      <c r="T110" s="3"/>
      <c r="U110" s="3" t="s">
        <v>102</v>
      </c>
      <c r="V110" s="3" t="s">
        <v>100</v>
      </c>
      <c r="W110" s="3" t="s">
        <v>747</v>
      </c>
      <c r="X110" s="3">
        <v>3500</v>
      </c>
      <c r="Y110" s="3" t="s">
        <v>186</v>
      </c>
      <c r="Z110" s="3" t="s">
        <v>105</v>
      </c>
      <c r="AA110" s="3" t="s">
        <v>102</v>
      </c>
      <c r="AB110" s="3" t="s">
        <v>100</v>
      </c>
      <c r="AC110" s="3" t="s">
        <v>747</v>
      </c>
      <c r="AD110" s="3">
        <v>3500</v>
      </c>
      <c r="AE110" s="3" t="s">
        <v>186</v>
      </c>
      <c r="AF110" s="3" t="s">
        <v>105</v>
      </c>
      <c r="AG110" s="3"/>
      <c r="AH110" s="3"/>
      <c r="AI110" s="3"/>
      <c r="AJ110" s="3"/>
      <c r="AK110" s="3"/>
      <c r="AL110" s="3"/>
      <c r="AM110" s="3" t="s">
        <v>748</v>
      </c>
      <c r="AN110" s="3"/>
      <c r="AO110" s="3"/>
      <c r="AP110" s="3"/>
      <c r="AQ110" s="3" t="s">
        <v>748</v>
      </c>
      <c r="AR110" s="3"/>
      <c r="AS110" s="3"/>
      <c r="AT110" s="3"/>
      <c r="AU110" s="3" t="s">
        <v>107</v>
      </c>
      <c r="AV110" s="3" t="s">
        <v>108</v>
      </c>
      <c r="AW110" s="3"/>
      <c r="AX110" s="3"/>
      <c r="AY110" s="3" t="s">
        <v>90</v>
      </c>
      <c r="AZ110" s="3" t="s">
        <v>91</v>
      </c>
      <c r="BA110" s="3" t="s">
        <v>466</v>
      </c>
      <c r="BB110" s="3" t="s">
        <v>749</v>
      </c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 t="s">
        <v>325</v>
      </c>
      <c r="CE110" s="3"/>
      <c r="CF110" s="3"/>
      <c r="CG110" s="3"/>
      <c r="CH110" s="3"/>
      <c r="CI110" s="3"/>
      <c r="CJ110" s="3"/>
    </row>
    <row r="111" spans="1:88" ht="15.75" customHeight="1" x14ac:dyDescent="0.2">
      <c r="A111" s="3" t="s">
        <v>750</v>
      </c>
      <c r="B111" s="3" t="s">
        <v>86</v>
      </c>
      <c r="C111" s="3" t="s">
        <v>751</v>
      </c>
      <c r="D111" s="3" t="s">
        <v>79</v>
      </c>
      <c r="E111" s="3" t="s">
        <v>80</v>
      </c>
      <c r="F111" s="3" t="s">
        <v>81</v>
      </c>
      <c r="G111" s="3" t="s">
        <v>96</v>
      </c>
      <c r="H111" s="3" t="s">
        <v>315</v>
      </c>
      <c r="I111" s="3"/>
      <c r="J111" s="3" t="s">
        <v>215</v>
      </c>
      <c r="K111" s="3" t="s">
        <v>143</v>
      </c>
      <c r="L111" s="3" t="s">
        <v>100</v>
      </c>
      <c r="M111" s="3" t="s">
        <v>554</v>
      </c>
      <c r="N111" s="3">
        <v>1006518381</v>
      </c>
      <c r="O111" s="3"/>
      <c r="P111" s="3"/>
      <c r="Q111" s="3"/>
      <c r="R111" s="3"/>
      <c r="S111" s="3"/>
      <c r="T111" s="3"/>
      <c r="U111" s="3" t="s">
        <v>316</v>
      </c>
      <c r="V111" s="3" t="s">
        <v>100</v>
      </c>
      <c r="W111" s="3" t="s">
        <v>752</v>
      </c>
      <c r="X111" s="3">
        <v>3505</v>
      </c>
      <c r="Y111" s="3" t="s">
        <v>186</v>
      </c>
      <c r="Z111" s="3" t="s">
        <v>105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 t="s">
        <v>311</v>
      </c>
      <c r="AV111" s="3" t="s">
        <v>249</v>
      </c>
      <c r="AW111" s="3"/>
      <c r="AX111" s="3"/>
      <c r="AY111" s="3" t="s">
        <v>90</v>
      </c>
      <c r="AZ111" s="3" t="s">
        <v>91</v>
      </c>
      <c r="BA111" s="3" t="s">
        <v>466</v>
      </c>
      <c r="BB111" s="3" t="s">
        <v>753</v>
      </c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 t="s">
        <v>253</v>
      </c>
      <c r="CA111" s="3"/>
      <c r="CB111" s="3"/>
      <c r="CC111" s="3"/>
      <c r="CD111" s="3" t="s">
        <v>754</v>
      </c>
      <c r="CE111" s="3"/>
      <c r="CF111" s="3"/>
      <c r="CG111" s="3"/>
      <c r="CH111" s="3"/>
      <c r="CI111" s="3"/>
      <c r="CJ111" s="3"/>
    </row>
    <row r="112" spans="1:88" ht="15.75" customHeight="1" x14ac:dyDescent="0.2">
      <c r="A112" s="3" t="s">
        <v>755</v>
      </c>
      <c r="B112" s="3" t="s">
        <v>86</v>
      </c>
      <c r="C112" s="3" t="s">
        <v>756</v>
      </c>
      <c r="D112" s="3" t="s">
        <v>79</v>
      </c>
      <c r="E112" s="3" t="s">
        <v>80</v>
      </c>
      <c r="F112" s="3" t="s">
        <v>81</v>
      </c>
      <c r="G112" s="3" t="s">
        <v>96</v>
      </c>
      <c r="H112" s="3" t="s">
        <v>315</v>
      </c>
      <c r="I112" s="3"/>
      <c r="J112" s="3" t="s">
        <v>757</v>
      </c>
      <c r="K112" s="3" t="s">
        <v>181</v>
      </c>
      <c r="L112" s="3" t="s">
        <v>100</v>
      </c>
      <c r="M112" s="3" t="s">
        <v>378</v>
      </c>
      <c r="N112" s="3">
        <v>1046650736</v>
      </c>
      <c r="O112" s="3"/>
      <c r="P112" s="3"/>
      <c r="Q112" s="3"/>
      <c r="R112" s="3"/>
      <c r="S112" s="3"/>
      <c r="T112" s="3"/>
      <c r="U112" s="3" t="s">
        <v>231</v>
      </c>
      <c r="V112" s="3" t="s">
        <v>100</v>
      </c>
      <c r="W112" s="3" t="s">
        <v>758</v>
      </c>
      <c r="X112" s="3">
        <v>3500</v>
      </c>
      <c r="Y112" s="3" t="s">
        <v>104</v>
      </c>
      <c r="Z112" s="3" t="s">
        <v>105</v>
      </c>
      <c r="AA112" s="3" t="s">
        <v>231</v>
      </c>
      <c r="AB112" s="3" t="s">
        <v>100</v>
      </c>
      <c r="AC112" s="3" t="s">
        <v>758</v>
      </c>
      <c r="AD112" s="3">
        <v>3500</v>
      </c>
      <c r="AE112" s="3" t="s">
        <v>104</v>
      </c>
      <c r="AF112" s="3" t="s">
        <v>105</v>
      </c>
      <c r="AG112" s="3"/>
      <c r="AH112" s="3"/>
      <c r="AI112" s="3"/>
      <c r="AJ112" s="3"/>
      <c r="AK112" s="3"/>
      <c r="AL112" s="3"/>
      <c r="AM112" s="3" t="s">
        <v>759</v>
      </c>
      <c r="AN112" s="3" t="s">
        <v>760</v>
      </c>
      <c r="AO112" s="3" t="s">
        <v>761</v>
      </c>
      <c r="AP112" s="3"/>
      <c r="AQ112" s="3" t="s">
        <v>759</v>
      </c>
      <c r="AR112" s="3" t="s">
        <v>760</v>
      </c>
      <c r="AS112" s="3" t="s">
        <v>761</v>
      </c>
      <c r="AT112" s="3"/>
      <c r="AU112" s="3" t="s">
        <v>107</v>
      </c>
      <c r="AV112" s="3" t="s">
        <v>108</v>
      </c>
      <c r="AW112" s="3"/>
      <c r="AX112" s="3"/>
      <c r="AY112" s="3"/>
      <c r="AZ112" s="4" t="s">
        <v>762</v>
      </c>
      <c r="BA112" s="3" t="s">
        <v>763</v>
      </c>
      <c r="BB112" s="3" t="s">
        <v>764</v>
      </c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 t="s">
        <v>325</v>
      </c>
      <c r="CE112" s="3"/>
      <c r="CF112" s="3"/>
      <c r="CG112" s="3"/>
      <c r="CH112" s="3"/>
      <c r="CI112" s="3"/>
      <c r="CJ112" s="3"/>
    </row>
    <row r="113" spans="1:88" ht="15.75" customHeight="1" x14ac:dyDescent="0.2">
      <c r="A113" s="3" t="s">
        <v>765</v>
      </c>
      <c r="B113" s="3" t="s">
        <v>86</v>
      </c>
      <c r="C113" s="3" t="s">
        <v>78</v>
      </c>
      <c r="D113" s="3" t="s">
        <v>79</v>
      </c>
      <c r="E113" s="3"/>
      <c r="F113" s="3" t="s">
        <v>81</v>
      </c>
      <c r="G113" s="3"/>
      <c r="H113" s="3" t="s">
        <v>240</v>
      </c>
      <c r="I113" s="3"/>
      <c r="J113" s="3" t="s">
        <v>197</v>
      </c>
      <c r="K113" s="3" t="s">
        <v>181</v>
      </c>
      <c r="L113" s="3" t="s">
        <v>266</v>
      </c>
      <c r="M113" s="3" t="s">
        <v>766</v>
      </c>
      <c r="N113" s="3">
        <v>1051403046</v>
      </c>
      <c r="O113" s="3"/>
      <c r="P113" s="3"/>
      <c r="Q113" s="3"/>
      <c r="R113" s="3"/>
      <c r="S113" s="3"/>
      <c r="T113" s="3"/>
      <c r="U113" s="3" t="s">
        <v>184</v>
      </c>
      <c r="V113" s="3" t="s">
        <v>266</v>
      </c>
      <c r="W113" s="3" t="s">
        <v>767</v>
      </c>
      <c r="X113" s="3">
        <v>3550</v>
      </c>
      <c r="Y113" s="3" t="s">
        <v>104</v>
      </c>
      <c r="Z113" s="3" t="s">
        <v>105</v>
      </c>
      <c r="AA113" s="3" t="s">
        <v>184</v>
      </c>
      <c r="AB113" s="3" t="s">
        <v>266</v>
      </c>
      <c r="AC113" s="3" t="s">
        <v>767</v>
      </c>
      <c r="AD113" s="3">
        <v>3550</v>
      </c>
      <c r="AE113" s="3" t="s">
        <v>104</v>
      </c>
      <c r="AF113" s="3" t="s">
        <v>105</v>
      </c>
      <c r="AG113" s="3"/>
      <c r="AH113" s="3"/>
      <c r="AI113" s="3"/>
      <c r="AJ113" s="3"/>
      <c r="AK113" s="3"/>
      <c r="AL113" s="3"/>
      <c r="AM113" s="3" t="s">
        <v>768</v>
      </c>
      <c r="AN113" s="3" t="s">
        <v>769</v>
      </c>
      <c r="AO113" s="3" t="s">
        <v>770</v>
      </c>
      <c r="AP113" s="3"/>
      <c r="AQ113" s="3" t="s">
        <v>768</v>
      </c>
      <c r="AR113" s="3" t="s">
        <v>769</v>
      </c>
      <c r="AS113" s="3" t="s">
        <v>770</v>
      </c>
      <c r="AT113" s="3"/>
      <c r="AU113" s="3" t="s">
        <v>107</v>
      </c>
      <c r="AV113" s="3" t="s">
        <v>271</v>
      </c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spans="1:88" ht="15.75" customHeight="1" x14ac:dyDescent="0.2">
      <c r="A114" s="3" t="s">
        <v>771</v>
      </c>
      <c r="B114" s="3" t="s">
        <v>86</v>
      </c>
      <c r="C114" s="3" t="s">
        <v>531</v>
      </c>
      <c r="D114" s="3" t="s">
        <v>79</v>
      </c>
      <c r="E114" s="3" t="s">
        <v>80</v>
      </c>
      <c r="F114" s="3" t="s">
        <v>81</v>
      </c>
      <c r="G114" s="3" t="s">
        <v>96</v>
      </c>
      <c r="H114" s="3" t="s">
        <v>219</v>
      </c>
      <c r="I114" s="3"/>
      <c r="J114" s="3" t="s">
        <v>351</v>
      </c>
      <c r="K114" s="3" t="s">
        <v>143</v>
      </c>
      <c r="L114" s="3" t="s">
        <v>100</v>
      </c>
      <c r="M114" s="3" t="s">
        <v>772</v>
      </c>
      <c r="N114" s="3">
        <v>1066030907</v>
      </c>
      <c r="O114" s="3"/>
      <c r="P114" s="3"/>
      <c r="Q114" s="3"/>
      <c r="R114" s="3"/>
      <c r="S114" s="3"/>
      <c r="T114" s="3"/>
      <c r="U114" s="3" t="s">
        <v>184</v>
      </c>
      <c r="V114" s="3" t="s">
        <v>100</v>
      </c>
      <c r="W114" s="3" t="s">
        <v>671</v>
      </c>
      <c r="X114" s="3">
        <v>3530</v>
      </c>
      <c r="Y114" s="3" t="s">
        <v>186</v>
      </c>
      <c r="Z114" s="3" t="s">
        <v>105</v>
      </c>
      <c r="AA114" s="3" t="s">
        <v>184</v>
      </c>
      <c r="AB114" s="3" t="s">
        <v>100</v>
      </c>
      <c r="AC114" s="3" t="s">
        <v>671</v>
      </c>
      <c r="AD114" s="3">
        <v>3530</v>
      </c>
      <c r="AE114" s="3" t="s">
        <v>186</v>
      </c>
      <c r="AF114" s="3" t="s">
        <v>105</v>
      </c>
      <c r="AG114" s="3"/>
      <c r="AH114" s="3"/>
      <c r="AI114" s="3"/>
      <c r="AJ114" s="3"/>
      <c r="AK114" s="3"/>
      <c r="AL114" s="3"/>
      <c r="AM114" s="3" t="s">
        <v>773</v>
      </c>
      <c r="AN114" s="3"/>
      <c r="AO114" s="3"/>
      <c r="AP114" s="3"/>
      <c r="AQ114" s="3" t="s">
        <v>773</v>
      </c>
      <c r="AR114" s="3"/>
      <c r="AS114" s="3"/>
      <c r="AT114" s="3"/>
      <c r="AU114" s="3"/>
      <c r="AV114" s="3" t="s">
        <v>249</v>
      </c>
      <c r="AW114" s="3"/>
      <c r="AX114" s="3"/>
      <c r="AY114" s="3" t="s">
        <v>90</v>
      </c>
      <c r="AZ114" s="3" t="s">
        <v>91</v>
      </c>
      <c r="BA114" s="3" t="s">
        <v>92</v>
      </c>
      <c r="BB114" s="3" t="s">
        <v>774</v>
      </c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 t="s">
        <v>124</v>
      </c>
      <c r="CA114" s="3"/>
      <c r="CB114" s="3"/>
      <c r="CC114" s="3"/>
      <c r="CD114" s="3" t="s">
        <v>251</v>
      </c>
      <c r="CE114" s="3"/>
      <c r="CF114" s="3"/>
      <c r="CG114" s="3"/>
      <c r="CH114" s="3"/>
      <c r="CI114" s="3"/>
      <c r="CJ114" s="3"/>
    </row>
    <row r="115" spans="1:88" ht="15.75" customHeight="1" x14ac:dyDescent="0.2">
      <c r="A115" s="3" t="s">
        <v>775</v>
      </c>
      <c r="B115" s="3" t="s">
        <v>86</v>
      </c>
      <c r="C115" s="3" t="s">
        <v>776</v>
      </c>
      <c r="D115" s="3"/>
      <c r="E115" s="3" t="s">
        <v>80</v>
      </c>
      <c r="F115" s="3" t="s">
        <v>195</v>
      </c>
      <c r="G115" s="3"/>
      <c r="H115" s="3" t="s">
        <v>281</v>
      </c>
      <c r="I115" s="3"/>
      <c r="J115" s="3" t="s">
        <v>215</v>
      </c>
      <c r="K115" s="3" t="s">
        <v>181</v>
      </c>
      <c r="L115" s="3" t="s">
        <v>266</v>
      </c>
      <c r="M115" s="3" t="s">
        <v>283</v>
      </c>
      <c r="N115" s="3">
        <v>1038963803</v>
      </c>
      <c r="O115" s="3" t="s">
        <v>777</v>
      </c>
      <c r="P115" s="3">
        <v>1055695484</v>
      </c>
      <c r="Q115" s="3"/>
      <c r="R115" s="3"/>
      <c r="S115" s="3"/>
      <c r="T115" s="3"/>
      <c r="U115" s="3" t="s">
        <v>778</v>
      </c>
      <c r="V115" s="3" t="s">
        <v>266</v>
      </c>
      <c r="W115" s="3" t="s">
        <v>779</v>
      </c>
      <c r="X115" s="3">
        <v>1785</v>
      </c>
      <c r="Y115" s="3" t="s">
        <v>186</v>
      </c>
      <c r="Z115" s="3" t="s">
        <v>105</v>
      </c>
      <c r="AA115" s="3" t="s">
        <v>284</v>
      </c>
      <c r="AB115" s="3" t="s">
        <v>266</v>
      </c>
      <c r="AC115" s="3" t="s">
        <v>285</v>
      </c>
      <c r="AD115" s="3">
        <v>1790</v>
      </c>
      <c r="AE115" s="3" t="s">
        <v>104</v>
      </c>
      <c r="AF115" s="3" t="s">
        <v>148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 t="s">
        <v>271</v>
      </c>
      <c r="AW115" s="3"/>
      <c r="AX115" s="3"/>
      <c r="AY115" s="3" t="s">
        <v>120</v>
      </c>
      <c r="AZ115" s="3" t="s">
        <v>91</v>
      </c>
      <c r="BA115" s="3" t="s">
        <v>92</v>
      </c>
      <c r="BB115" s="3" t="s">
        <v>780</v>
      </c>
      <c r="BC115" s="3"/>
      <c r="BD115" s="3"/>
      <c r="BE115" s="3"/>
      <c r="BF115" s="3"/>
      <c r="BG115" s="3"/>
      <c r="BH115" s="3" t="s">
        <v>120</v>
      </c>
      <c r="BI115" s="3" t="s">
        <v>91</v>
      </c>
      <c r="BJ115" s="3" t="s">
        <v>92</v>
      </c>
      <c r="BK115" s="3" t="s">
        <v>781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</row>
    <row r="116" spans="1:88" ht="15.75" customHeight="1" x14ac:dyDescent="0.2">
      <c r="A116" s="3" t="s">
        <v>782</v>
      </c>
      <c r="B116" s="3" t="s">
        <v>86</v>
      </c>
      <c r="C116" s="3" t="s">
        <v>78</v>
      </c>
      <c r="D116" s="3" t="s">
        <v>79</v>
      </c>
      <c r="E116" s="3" t="s">
        <v>239</v>
      </c>
      <c r="F116" s="3" t="s">
        <v>81</v>
      </c>
      <c r="G116" s="3"/>
      <c r="H116" s="3"/>
      <c r="I116" s="3" t="s">
        <v>783</v>
      </c>
      <c r="J116" s="3" t="s">
        <v>215</v>
      </c>
      <c r="K116" s="3" t="s">
        <v>784</v>
      </c>
      <c r="L116" s="3" t="s">
        <v>100</v>
      </c>
      <c r="M116" s="3" t="s">
        <v>610</v>
      </c>
      <c r="N116" s="3">
        <v>1032441094</v>
      </c>
      <c r="O116" s="3"/>
      <c r="P116" s="3"/>
      <c r="Q116" s="3"/>
      <c r="R116" s="3"/>
      <c r="S116" s="3"/>
      <c r="T116" s="3"/>
      <c r="U116" s="3" t="s">
        <v>785</v>
      </c>
      <c r="V116" s="3" t="s">
        <v>100</v>
      </c>
      <c r="W116" s="3">
        <v>3.8</v>
      </c>
      <c r="X116" s="3">
        <v>3450</v>
      </c>
      <c r="Y116" s="3"/>
      <c r="Z116" s="3" t="s">
        <v>105</v>
      </c>
      <c r="AA116" s="3" t="s">
        <v>785</v>
      </c>
      <c r="AB116" s="3" t="s">
        <v>100</v>
      </c>
      <c r="AC116" s="3">
        <v>3.8</v>
      </c>
      <c r="AD116" s="3">
        <v>3450</v>
      </c>
      <c r="AE116" s="3"/>
      <c r="AF116" s="3" t="s">
        <v>105</v>
      </c>
      <c r="AG116" s="3"/>
      <c r="AH116" s="3"/>
      <c r="AI116" s="3"/>
      <c r="AJ116" s="3"/>
      <c r="AK116" s="3"/>
      <c r="AL116" s="3"/>
      <c r="AM116" s="3" t="s">
        <v>786</v>
      </c>
      <c r="AN116" s="3"/>
      <c r="AO116" s="3"/>
      <c r="AP116" s="3"/>
      <c r="AQ116" s="3" t="s">
        <v>786</v>
      </c>
      <c r="AR116" s="3"/>
      <c r="AS116" s="3"/>
      <c r="AT116" s="3"/>
      <c r="AU116" s="3" t="s">
        <v>249</v>
      </c>
      <c r="AV116" s="3" t="s">
        <v>249</v>
      </c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 t="s">
        <v>251</v>
      </c>
      <c r="CE116" s="3"/>
      <c r="CF116" s="3"/>
      <c r="CG116" s="3"/>
      <c r="CH116" s="3"/>
      <c r="CI116" s="3"/>
      <c r="CJ116" s="3"/>
    </row>
    <row r="117" spans="1:88" ht="15.75" customHeight="1" x14ac:dyDescent="0.2">
      <c r="A117" s="3" t="s">
        <v>787</v>
      </c>
      <c r="B117" s="3" t="s">
        <v>86</v>
      </c>
      <c r="C117" s="3" t="s">
        <v>788</v>
      </c>
      <c r="D117" s="3" t="s">
        <v>174</v>
      </c>
      <c r="E117" s="3" t="s">
        <v>239</v>
      </c>
      <c r="F117" s="3" t="s">
        <v>81</v>
      </c>
      <c r="G117" s="3" t="s">
        <v>96</v>
      </c>
      <c r="H117" s="3" t="s">
        <v>636</v>
      </c>
      <c r="I117" s="3"/>
      <c r="J117" s="3" t="s">
        <v>789</v>
      </c>
      <c r="K117" s="3" t="s">
        <v>181</v>
      </c>
      <c r="L117" s="3" t="s">
        <v>100</v>
      </c>
      <c r="M117" s="3" t="s">
        <v>209</v>
      </c>
      <c r="N117" s="3">
        <v>1050963287</v>
      </c>
      <c r="O117" s="3"/>
      <c r="P117" s="3"/>
      <c r="Q117" s="3"/>
      <c r="R117" s="3"/>
      <c r="S117" s="3"/>
      <c r="T117" s="3"/>
      <c r="U117" s="3" t="s">
        <v>464</v>
      </c>
      <c r="V117" s="3" t="s">
        <v>100</v>
      </c>
      <c r="W117" s="3" t="s">
        <v>790</v>
      </c>
      <c r="X117" s="3">
        <v>1775</v>
      </c>
      <c r="Y117" s="3" t="s">
        <v>104</v>
      </c>
      <c r="Z117" s="3" t="s">
        <v>105</v>
      </c>
      <c r="AA117" s="3" t="s">
        <v>464</v>
      </c>
      <c r="AB117" s="3" t="s">
        <v>100</v>
      </c>
      <c r="AC117" s="3" t="s">
        <v>790</v>
      </c>
      <c r="AD117" s="3">
        <v>1775</v>
      </c>
      <c r="AE117" s="3" t="s">
        <v>104</v>
      </c>
      <c r="AF117" s="3" t="s">
        <v>105</v>
      </c>
      <c r="AG117" s="3"/>
      <c r="AH117" s="3"/>
      <c r="AI117" s="3"/>
      <c r="AJ117" s="3"/>
      <c r="AK117" s="3"/>
      <c r="AL117" s="3"/>
      <c r="AM117" s="3" t="s">
        <v>791</v>
      </c>
      <c r="AN117" s="3">
        <v>115</v>
      </c>
      <c r="AO117" s="3">
        <v>85</v>
      </c>
      <c r="AP117" s="3"/>
      <c r="AQ117" s="3" t="s">
        <v>791</v>
      </c>
      <c r="AR117" s="3">
        <v>115</v>
      </c>
      <c r="AS117" s="3">
        <v>85</v>
      </c>
      <c r="AT117" s="3"/>
      <c r="AU117" s="3" t="s">
        <v>107</v>
      </c>
      <c r="AV117" s="3"/>
      <c r="AW117" s="3"/>
      <c r="AX117" s="3"/>
      <c r="AY117" s="3" t="s">
        <v>90</v>
      </c>
      <c r="AZ117" s="3" t="s">
        <v>91</v>
      </c>
      <c r="BA117" s="3" t="s">
        <v>92</v>
      </c>
      <c r="BB117" s="3" t="s">
        <v>792</v>
      </c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 t="s">
        <v>793</v>
      </c>
      <c r="CE117" s="3"/>
      <c r="CF117" s="3"/>
      <c r="CG117" s="3"/>
      <c r="CH117" s="3"/>
      <c r="CI117" s="3"/>
      <c r="CJ117" s="3"/>
    </row>
    <row r="118" spans="1:88" ht="15.75" customHeight="1" x14ac:dyDescent="0.2">
      <c r="A118" s="3" t="s">
        <v>794</v>
      </c>
      <c r="B118" s="3" t="s">
        <v>86</v>
      </c>
      <c r="C118" s="3" t="s">
        <v>78</v>
      </c>
      <c r="D118" s="3" t="s">
        <v>79</v>
      </c>
      <c r="E118" s="3" t="s">
        <v>80</v>
      </c>
      <c r="F118" s="3" t="s">
        <v>81</v>
      </c>
      <c r="G118" s="3" t="s">
        <v>114</v>
      </c>
      <c r="H118" s="3"/>
      <c r="I118" s="3"/>
      <c r="J118" s="3" t="s">
        <v>215</v>
      </c>
      <c r="K118" s="3" t="s">
        <v>294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 t="s">
        <v>426</v>
      </c>
      <c r="AZ118" s="3" t="s">
        <v>91</v>
      </c>
      <c r="BA118" s="3" t="s">
        <v>295</v>
      </c>
      <c r="BB118" s="3" t="s">
        <v>795</v>
      </c>
      <c r="BC118" s="3"/>
      <c r="BD118" s="3"/>
      <c r="BE118" s="3"/>
      <c r="BF118" s="3"/>
      <c r="BG118" s="3"/>
      <c r="BH118" s="3" t="s">
        <v>426</v>
      </c>
      <c r="BI118" s="3" t="s">
        <v>91</v>
      </c>
      <c r="BJ118" s="3" t="s">
        <v>295</v>
      </c>
      <c r="BK118" s="3" t="s">
        <v>796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 t="s">
        <v>797</v>
      </c>
      <c r="CE118" s="3"/>
      <c r="CF118" s="3"/>
      <c r="CG118" s="3"/>
      <c r="CH118" s="3"/>
      <c r="CI118" s="3"/>
      <c r="CJ118" s="3"/>
    </row>
    <row r="119" spans="1:88" ht="15.75" customHeight="1" x14ac:dyDescent="0.2">
      <c r="A119" s="3" t="s">
        <v>798</v>
      </c>
      <c r="B119" s="3" t="s">
        <v>461</v>
      </c>
      <c r="C119" s="3" t="s">
        <v>78</v>
      </c>
      <c r="D119" s="3" t="s">
        <v>79</v>
      </c>
      <c r="E119" s="3" t="s">
        <v>80</v>
      </c>
      <c r="F119" s="3"/>
      <c r="G119" s="3"/>
      <c r="H119" s="3"/>
      <c r="I119" s="3"/>
      <c r="J119" s="3"/>
      <c r="K119" s="3" t="s">
        <v>83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 t="s">
        <v>124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</row>
    <row r="120" spans="1:88" ht="15.75" customHeight="1" x14ac:dyDescent="0.2">
      <c r="A120" s="3" t="s">
        <v>799</v>
      </c>
      <c r="B120" s="3" t="s">
        <v>86</v>
      </c>
      <c r="C120" s="3" t="s">
        <v>306</v>
      </c>
      <c r="D120" s="3" t="s">
        <v>79</v>
      </c>
      <c r="E120" s="3" t="s">
        <v>80</v>
      </c>
      <c r="F120" s="3" t="s">
        <v>81</v>
      </c>
      <c r="G120" s="3"/>
      <c r="H120" s="3" t="s">
        <v>800</v>
      </c>
      <c r="I120" s="3"/>
      <c r="J120" s="3" t="s">
        <v>87</v>
      </c>
      <c r="K120" s="3" t="s">
        <v>99</v>
      </c>
      <c r="L120" s="3" t="s">
        <v>100</v>
      </c>
      <c r="M120" s="3" t="s">
        <v>801</v>
      </c>
      <c r="N120" s="3">
        <v>1006518392</v>
      </c>
      <c r="O120" s="3"/>
      <c r="P120" s="3"/>
      <c r="Q120" s="3"/>
      <c r="R120" s="3"/>
      <c r="S120" s="3"/>
      <c r="T120" s="3"/>
      <c r="U120" s="3" t="s">
        <v>231</v>
      </c>
      <c r="V120" s="3" t="s">
        <v>100</v>
      </c>
      <c r="W120" s="3" t="s">
        <v>802</v>
      </c>
      <c r="X120" s="3">
        <v>3500</v>
      </c>
      <c r="Y120" s="3" t="s">
        <v>186</v>
      </c>
      <c r="Z120" s="3" t="s">
        <v>105</v>
      </c>
      <c r="AA120" s="3" t="s">
        <v>231</v>
      </c>
      <c r="AB120" s="3" t="s">
        <v>100</v>
      </c>
      <c r="AC120" s="3" t="s">
        <v>802</v>
      </c>
      <c r="AD120" s="3">
        <v>3500</v>
      </c>
      <c r="AE120" s="3" t="s">
        <v>186</v>
      </c>
      <c r="AF120" s="3" t="s">
        <v>105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 t="s">
        <v>107</v>
      </c>
      <c r="AV120" s="3" t="s">
        <v>249</v>
      </c>
      <c r="AW120" s="3"/>
      <c r="AX120" s="3"/>
      <c r="AY120" s="3" t="s">
        <v>90</v>
      </c>
      <c r="AZ120" s="3" t="s">
        <v>91</v>
      </c>
      <c r="BA120" s="3" t="s">
        <v>92</v>
      </c>
      <c r="BB120" s="3" t="s">
        <v>803</v>
      </c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 t="s">
        <v>325</v>
      </c>
      <c r="CE120" s="3"/>
      <c r="CF120" s="3"/>
      <c r="CG120" s="3"/>
      <c r="CH120" s="3"/>
      <c r="CI120" s="3"/>
      <c r="CJ120" s="3"/>
    </row>
    <row r="121" spans="1:88" ht="15.75" customHeight="1" x14ac:dyDescent="0.2">
      <c r="A121" s="3" t="s">
        <v>804</v>
      </c>
      <c r="B121" s="3" t="s">
        <v>86</v>
      </c>
      <c r="C121" s="3" t="s">
        <v>805</v>
      </c>
      <c r="D121" s="3" t="s">
        <v>79</v>
      </c>
      <c r="E121" s="3" t="s">
        <v>239</v>
      </c>
      <c r="F121" s="3" t="s">
        <v>195</v>
      </c>
      <c r="G121" s="3" t="s">
        <v>96</v>
      </c>
      <c r="H121" s="3" t="s">
        <v>806</v>
      </c>
      <c r="I121" s="3" t="s">
        <v>807</v>
      </c>
      <c r="J121" s="3" t="s">
        <v>215</v>
      </c>
      <c r="K121" s="3" t="s">
        <v>181</v>
      </c>
      <c r="L121" s="3" t="s">
        <v>266</v>
      </c>
      <c r="M121" s="3" t="s">
        <v>562</v>
      </c>
      <c r="N121" s="3">
        <v>1051102593</v>
      </c>
      <c r="O121" s="3" t="s">
        <v>808</v>
      </c>
      <c r="P121" s="3">
        <v>1043069951</v>
      </c>
      <c r="Q121" s="3" t="s">
        <v>808</v>
      </c>
      <c r="R121" s="3">
        <v>1043081744</v>
      </c>
      <c r="S121" s="3"/>
      <c r="T121" s="3"/>
      <c r="U121" s="3" t="s">
        <v>423</v>
      </c>
      <c r="V121" s="3" t="s">
        <v>809</v>
      </c>
      <c r="W121" s="3" t="s">
        <v>810</v>
      </c>
      <c r="X121" s="3">
        <v>1790</v>
      </c>
      <c r="Y121" s="3" t="s">
        <v>186</v>
      </c>
      <c r="Z121" s="3" t="s">
        <v>105</v>
      </c>
      <c r="AA121" s="3" t="s">
        <v>423</v>
      </c>
      <c r="AB121" s="3" t="s">
        <v>266</v>
      </c>
      <c r="AC121" s="3" t="s">
        <v>811</v>
      </c>
      <c r="AD121" s="3">
        <v>1790</v>
      </c>
      <c r="AE121" s="3" t="s">
        <v>186</v>
      </c>
      <c r="AF121" s="3" t="s">
        <v>148</v>
      </c>
      <c r="AG121" s="3" t="s">
        <v>423</v>
      </c>
      <c r="AH121" s="3" t="s">
        <v>809</v>
      </c>
      <c r="AI121" s="3" t="s">
        <v>812</v>
      </c>
      <c r="AJ121" s="3">
        <v>1790</v>
      </c>
      <c r="AK121" s="3" t="s">
        <v>186</v>
      </c>
      <c r="AL121" s="3" t="s">
        <v>402</v>
      </c>
      <c r="AM121" s="3" t="s">
        <v>813</v>
      </c>
      <c r="AN121" s="3"/>
      <c r="AO121" s="3"/>
      <c r="AP121" s="3"/>
      <c r="AQ121" s="3" t="s">
        <v>813</v>
      </c>
      <c r="AR121" s="3"/>
      <c r="AS121" s="3"/>
      <c r="AT121" s="3"/>
      <c r="AU121" s="3" t="s">
        <v>289</v>
      </c>
      <c r="AV121" s="3" t="s">
        <v>108</v>
      </c>
      <c r="AW121" s="3"/>
      <c r="AX121" s="3"/>
      <c r="AY121" s="3" t="s">
        <v>90</v>
      </c>
      <c r="AZ121" s="3" t="s">
        <v>91</v>
      </c>
      <c r="BA121" s="3" t="s">
        <v>92</v>
      </c>
      <c r="BB121" s="3" t="s">
        <v>814</v>
      </c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 t="s">
        <v>815</v>
      </c>
      <c r="CE121" s="3"/>
      <c r="CF121" s="3"/>
      <c r="CG121" s="3"/>
      <c r="CH121" s="3"/>
      <c r="CI121" s="3"/>
      <c r="CJ121" s="3"/>
    </row>
    <row r="122" spans="1:88" ht="15.75" customHeight="1" x14ac:dyDescent="0.2">
      <c r="A122" s="3" t="s">
        <v>816</v>
      </c>
      <c r="B122" s="3" t="s">
        <v>86</v>
      </c>
      <c r="C122" s="3" t="s">
        <v>78</v>
      </c>
      <c r="D122" s="3" t="s">
        <v>79</v>
      </c>
      <c r="E122" s="3" t="s">
        <v>80</v>
      </c>
      <c r="F122" s="3" t="s">
        <v>81</v>
      </c>
      <c r="G122" s="3" t="s">
        <v>96</v>
      </c>
      <c r="H122" s="3"/>
      <c r="I122" s="3"/>
      <c r="J122" s="3" t="s">
        <v>87</v>
      </c>
      <c r="K122" s="3" t="s">
        <v>294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 t="s">
        <v>90</v>
      </c>
      <c r="AZ122" s="3" t="s">
        <v>91</v>
      </c>
      <c r="BA122" s="3" t="s">
        <v>295</v>
      </c>
      <c r="BB122" s="3" t="s">
        <v>817</v>
      </c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</row>
    <row r="123" spans="1:88" ht="15.75" customHeight="1" x14ac:dyDescent="0.2">
      <c r="A123" s="3" t="s">
        <v>818</v>
      </c>
      <c r="B123" s="3" t="s">
        <v>86</v>
      </c>
      <c r="C123" s="3" t="s">
        <v>776</v>
      </c>
      <c r="D123" s="3" t="s">
        <v>79</v>
      </c>
      <c r="E123" s="3" t="s">
        <v>80</v>
      </c>
      <c r="F123" s="3" t="s">
        <v>81</v>
      </c>
      <c r="G123" s="3" t="s">
        <v>96</v>
      </c>
      <c r="H123" s="3" t="s">
        <v>819</v>
      </c>
      <c r="I123" s="3" t="s">
        <v>381</v>
      </c>
      <c r="J123" s="3" t="s">
        <v>367</v>
      </c>
      <c r="K123" s="3" t="s">
        <v>181</v>
      </c>
      <c r="L123" s="3" t="s">
        <v>100</v>
      </c>
      <c r="M123" s="3" t="s">
        <v>820</v>
      </c>
      <c r="N123" s="3">
        <v>435544</v>
      </c>
      <c r="O123" s="3" t="s">
        <v>407</v>
      </c>
      <c r="P123" s="3">
        <v>435547</v>
      </c>
      <c r="Q123" s="3"/>
      <c r="R123" s="3"/>
      <c r="S123" s="3"/>
      <c r="T123" s="3"/>
      <c r="U123" s="3" t="s">
        <v>373</v>
      </c>
      <c r="V123" s="3" t="s">
        <v>100</v>
      </c>
      <c r="W123" s="3" t="s">
        <v>821</v>
      </c>
      <c r="X123" s="3">
        <v>1180</v>
      </c>
      <c r="Y123" s="3" t="s">
        <v>186</v>
      </c>
      <c r="Z123" s="3" t="s">
        <v>105</v>
      </c>
      <c r="AA123" s="3" t="s">
        <v>373</v>
      </c>
      <c r="AB123" s="3" t="s">
        <v>100</v>
      </c>
      <c r="AC123" s="3" t="s">
        <v>821</v>
      </c>
      <c r="AD123" s="3">
        <v>1180</v>
      </c>
      <c r="AE123" s="3" t="s">
        <v>186</v>
      </c>
      <c r="AF123" s="3" t="s">
        <v>148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 t="s">
        <v>124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</row>
    <row r="124" spans="1:88" ht="15.75" customHeight="1" x14ac:dyDescent="0.2">
      <c r="A124" s="3" t="s">
        <v>822</v>
      </c>
      <c r="B124" s="3" t="s">
        <v>86</v>
      </c>
      <c r="C124" s="3" t="s">
        <v>78</v>
      </c>
      <c r="D124" s="3" t="s">
        <v>79</v>
      </c>
      <c r="E124" s="3" t="s">
        <v>80</v>
      </c>
      <c r="F124" s="3" t="s">
        <v>81</v>
      </c>
      <c r="G124" s="3" t="s">
        <v>114</v>
      </c>
      <c r="H124" s="3"/>
      <c r="I124" s="3"/>
      <c r="J124" s="3" t="s">
        <v>197</v>
      </c>
      <c r="K124" s="3" t="s">
        <v>88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 t="s">
        <v>596</v>
      </c>
      <c r="AV124" s="3" t="s">
        <v>596</v>
      </c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</row>
    <row r="125" spans="1:88" ht="15.75" customHeight="1" x14ac:dyDescent="0.2">
      <c r="A125" s="3" t="s">
        <v>823</v>
      </c>
      <c r="B125" s="3" t="s">
        <v>86</v>
      </c>
      <c r="C125" s="3" t="s">
        <v>306</v>
      </c>
      <c r="D125" s="3" t="s">
        <v>79</v>
      </c>
      <c r="E125" s="3" t="s">
        <v>239</v>
      </c>
      <c r="F125" s="3" t="s">
        <v>81</v>
      </c>
      <c r="G125" s="3"/>
      <c r="H125" s="3" t="s">
        <v>315</v>
      </c>
      <c r="I125" s="3"/>
      <c r="J125" s="3"/>
      <c r="K125" s="3" t="s">
        <v>181</v>
      </c>
      <c r="L125" s="3" t="s">
        <v>100</v>
      </c>
      <c r="M125" s="3" t="s">
        <v>824</v>
      </c>
      <c r="N125" s="3">
        <v>1053513484</v>
      </c>
      <c r="O125" s="3"/>
      <c r="P125" s="3"/>
      <c r="Q125" s="3"/>
      <c r="R125" s="3"/>
      <c r="S125" s="3"/>
      <c r="T125" s="3"/>
      <c r="U125" s="3" t="s">
        <v>146</v>
      </c>
      <c r="V125" s="3" t="s">
        <v>100</v>
      </c>
      <c r="W125" s="3" t="s">
        <v>708</v>
      </c>
      <c r="X125" s="3">
        <v>3465</v>
      </c>
      <c r="Y125" s="3" t="s">
        <v>104</v>
      </c>
      <c r="Z125" s="3" t="s">
        <v>105</v>
      </c>
      <c r="AA125" s="3" t="s">
        <v>146</v>
      </c>
      <c r="AB125" s="3" t="s">
        <v>100</v>
      </c>
      <c r="AC125" s="3" t="s">
        <v>708</v>
      </c>
      <c r="AD125" s="3">
        <v>3465</v>
      </c>
      <c r="AE125" s="3" t="s">
        <v>104</v>
      </c>
      <c r="AF125" s="3" t="s">
        <v>105</v>
      </c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4" t="s">
        <v>825</v>
      </c>
      <c r="AV125" s="3" t="s">
        <v>107</v>
      </c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 t="s">
        <v>826</v>
      </c>
      <c r="CE125" s="3"/>
      <c r="CF125" s="3"/>
      <c r="CG125" s="3"/>
      <c r="CH125" s="3"/>
      <c r="CI125" s="3"/>
      <c r="CJ125" s="3"/>
    </row>
    <row r="126" spans="1:88" ht="15.75" customHeight="1" x14ac:dyDescent="0.2">
      <c r="A126" s="3" t="s">
        <v>827</v>
      </c>
      <c r="B126" s="3" t="s">
        <v>86</v>
      </c>
      <c r="C126" s="3" t="s">
        <v>828</v>
      </c>
      <c r="D126" s="3" t="s">
        <v>79</v>
      </c>
      <c r="E126" s="3" t="s">
        <v>80</v>
      </c>
      <c r="F126" s="3" t="s">
        <v>81</v>
      </c>
      <c r="G126" s="3" t="s">
        <v>114</v>
      </c>
      <c r="H126" s="3" t="s">
        <v>636</v>
      </c>
      <c r="I126" s="3"/>
      <c r="J126" s="3" t="s">
        <v>829</v>
      </c>
      <c r="K126" s="3" t="s">
        <v>143</v>
      </c>
      <c r="L126" s="3" t="s">
        <v>100</v>
      </c>
      <c r="M126" s="3" t="s">
        <v>830</v>
      </c>
      <c r="N126" s="3">
        <v>1050963400</v>
      </c>
      <c r="O126" s="3"/>
      <c r="P126" s="3"/>
      <c r="Q126" s="3"/>
      <c r="R126" s="3"/>
      <c r="S126" s="3"/>
      <c r="T126" s="3"/>
      <c r="U126" s="3" t="s">
        <v>184</v>
      </c>
      <c r="V126" s="3" t="s">
        <v>100</v>
      </c>
      <c r="W126" s="3" t="s">
        <v>356</v>
      </c>
      <c r="X126" s="3">
        <v>3545</v>
      </c>
      <c r="Y126" s="3" t="s">
        <v>104</v>
      </c>
      <c r="Z126" s="3" t="s">
        <v>105</v>
      </c>
      <c r="AA126" s="3" t="s">
        <v>184</v>
      </c>
      <c r="AB126" s="3" t="s">
        <v>100</v>
      </c>
      <c r="AC126" s="3" t="s">
        <v>356</v>
      </c>
      <c r="AD126" s="3">
        <v>3545</v>
      </c>
      <c r="AE126" s="3" t="s">
        <v>104</v>
      </c>
      <c r="AF126" s="3" t="s">
        <v>105</v>
      </c>
      <c r="AG126" s="3"/>
      <c r="AH126" s="3"/>
      <c r="AI126" s="3"/>
      <c r="AJ126" s="3"/>
      <c r="AK126" s="3"/>
      <c r="AL126" s="3"/>
      <c r="AM126" s="3" t="s">
        <v>477</v>
      </c>
      <c r="AN126" s="3" t="s">
        <v>831</v>
      </c>
      <c r="AO126" s="3" t="s">
        <v>832</v>
      </c>
      <c r="AP126" s="3"/>
      <c r="AQ126" s="3" t="s">
        <v>477</v>
      </c>
      <c r="AR126" s="3" t="s">
        <v>831</v>
      </c>
      <c r="AS126" s="3" t="s">
        <v>832</v>
      </c>
      <c r="AT126" s="3"/>
      <c r="AU126" s="3" t="s">
        <v>236</v>
      </c>
      <c r="AV126" s="4" t="s">
        <v>202</v>
      </c>
      <c r="AW126" s="3"/>
      <c r="AX126" s="3"/>
      <c r="AY126" s="3" t="s">
        <v>90</v>
      </c>
      <c r="AZ126" s="3" t="s">
        <v>91</v>
      </c>
      <c r="BA126" s="3" t="s">
        <v>92</v>
      </c>
      <c r="BB126" s="3" t="s">
        <v>833</v>
      </c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 t="s">
        <v>124</v>
      </c>
      <c r="CA126" s="3"/>
      <c r="CB126" s="3"/>
      <c r="CC126" s="3"/>
      <c r="CD126" s="3" t="s">
        <v>251</v>
      </c>
      <c r="CE126" s="3"/>
      <c r="CF126" s="3"/>
      <c r="CG126" s="3"/>
      <c r="CH126" s="3"/>
      <c r="CI126" s="3"/>
      <c r="CJ126" s="3"/>
    </row>
    <row r="127" spans="1:88" ht="15.75" customHeight="1" x14ac:dyDescent="0.2">
      <c r="A127" s="3" t="s">
        <v>834</v>
      </c>
      <c r="B127" s="3" t="s">
        <v>86</v>
      </c>
      <c r="C127" s="3" t="s">
        <v>835</v>
      </c>
      <c r="D127" s="3" t="s">
        <v>79</v>
      </c>
      <c r="E127" s="3" t="s">
        <v>80</v>
      </c>
      <c r="F127" s="3" t="s">
        <v>81</v>
      </c>
      <c r="G127" s="3" t="s">
        <v>96</v>
      </c>
      <c r="H127" s="3"/>
      <c r="I127" s="3" t="s">
        <v>381</v>
      </c>
      <c r="J127" s="3" t="s">
        <v>87</v>
      </c>
      <c r="K127" s="3" t="s">
        <v>181</v>
      </c>
      <c r="L127" s="3" t="s">
        <v>100</v>
      </c>
      <c r="M127" s="3" t="s">
        <v>199</v>
      </c>
      <c r="N127" s="3"/>
      <c r="O127" s="3"/>
      <c r="P127" s="3"/>
      <c r="Q127" s="3"/>
      <c r="R127" s="3"/>
      <c r="S127" s="3"/>
      <c r="T127" s="3"/>
      <c r="U127" s="3" t="s">
        <v>836</v>
      </c>
      <c r="V127" s="3" t="s">
        <v>100</v>
      </c>
      <c r="W127" s="3" t="s">
        <v>837</v>
      </c>
      <c r="X127" s="3">
        <v>3475</v>
      </c>
      <c r="Y127" s="3" t="s">
        <v>838</v>
      </c>
      <c r="Z127" s="3" t="s">
        <v>105</v>
      </c>
      <c r="AA127" s="3" t="s">
        <v>836</v>
      </c>
      <c r="AB127" s="3" t="s">
        <v>100</v>
      </c>
      <c r="AC127" s="3" t="s">
        <v>837</v>
      </c>
      <c r="AD127" s="3">
        <v>3475</v>
      </c>
      <c r="AE127" s="6" t="s">
        <v>839</v>
      </c>
      <c r="AF127" s="3" t="s">
        <v>105</v>
      </c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 t="s">
        <v>217</v>
      </c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 t="s">
        <v>840</v>
      </c>
      <c r="CE127" s="3"/>
      <c r="CF127" s="3"/>
      <c r="CG127" s="3"/>
      <c r="CH127" s="3"/>
      <c r="CI127" s="3"/>
      <c r="CJ127" s="3"/>
    </row>
    <row r="128" spans="1:88" ht="15.75" customHeight="1" x14ac:dyDescent="0.2">
      <c r="A128" s="3" t="s">
        <v>841</v>
      </c>
      <c r="B128" s="3" t="s">
        <v>86</v>
      </c>
      <c r="C128" s="3" t="s">
        <v>78</v>
      </c>
      <c r="D128" s="3" t="s">
        <v>79</v>
      </c>
      <c r="E128" s="3" t="s">
        <v>80</v>
      </c>
      <c r="F128" s="3" t="s">
        <v>81</v>
      </c>
      <c r="G128" s="3" t="s">
        <v>114</v>
      </c>
      <c r="H128" s="3"/>
      <c r="I128" s="3"/>
      <c r="J128" s="3" t="s">
        <v>215</v>
      </c>
      <c r="K128" s="3" t="s">
        <v>83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 t="s">
        <v>253</v>
      </c>
      <c r="CA128" s="3"/>
      <c r="CB128" s="3"/>
      <c r="CC128" s="3"/>
      <c r="CD128" s="3"/>
      <c r="CE128" s="3"/>
      <c r="CF128" s="3"/>
      <c r="CG128" s="3"/>
      <c r="CH128" s="3"/>
      <c r="CI128" s="3"/>
      <c r="CJ128" s="3"/>
    </row>
    <row r="129" spans="1:88" ht="15.75" customHeight="1" x14ac:dyDescent="0.2">
      <c r="A129" s="3" t="s">
        <v>842</v>
      </c>
      <c r="B129" s="3" t="s">
        <v>86</v>
      </c>
      <c r="C129" s="3" t="s">
        <v>306</v>
      </c>
      <c r="D129" s="3" t="s">
        <v>79</v>
      </c>
      <c r="E129" s="3" t="s">
        <v>80</v>
      </c>
      <c r="F129" s="3" t="s">
        <v>81</v>
      </c>
      <c r="G129" s="3"/>
      <c r="H129" s="3" t="s">
        <v>678</v>
      </c>
      <c r="I129" s="3"/>
      <c r="J129" s="3"/>
      <c r="K129" s="3" t="s">
        <v>181</v>
      </c>
      <c r="L129" s="3" t="s">
        <v>100</v>
      </c>
      <c r="M129" s="3" t="s">
        <v>843</v>
      </c>
      <c r="N129" s="3">
        <v>1041360947</v>
      </c>
      <c r="O129" s="3"/>
      <c r="P129" s="3"/>
      <c r="Q129" s="3"/>
      <c r="R129" s="3"/>
      <c r="S129" s="3"/>
      <c r="T129" s="3"/>
      <c r="U129" s="3" t="s">
        <v>337</v>
      </c>
      <c r="V129" s="3" t="s">
        <v>100</v>
      </c>
      <c r="W129" s="3" t="s">
        <v>679</v>
      </c>
      <c r="X129" s="3">
        <v>3515</v>
      </c>
      <c r="Y129" s="3" t="s">
        <v>186</v>
      </c>
      <c r="Z129" s="3" t="s">
        <v>105</v>
      </c>
      <c r="AA129" s="3" t="s">
        <v>337</v>
      </c>
      <c r="AB129" s="3" t="s">
        <v>100</v>
      </c>
      <c r="AC129" s="3" t="s">
        <v>679</v>
      </c>
      <c r="AD129" s="3">
        <v>3515</v>
      </c>
      <c r="AE129" s="3" t="s">
        <v>186</v>
      </c>
      <c r="AF129" s="3" t="s">
        <v>105</v>
      </c>
      <c r="AG129" s="3"/>
      <c r="AH129" s="3"/>
      <c r="AI129" s="3"/>
      <c r="AJ129" s="3"/>
      <c r="AK129" s="3"/>
      <c r="AL129" s="3"/>
      <c r="AM129" s="3" t="s">
        <v>844</v>
      </c>
      <c r="AN129" s="3"/>
      <c r="AO129" s="3"/>
      <c r="AP129" s="3"/>
      <c r="AQ129" s="3" t="s">
        <v>844</v>
      </c>
      <c r="AR129" s="3"/>
      <c r="AS129" s="3"/>
      <c r="AT129" s="3"/>
      <c r="AU129" s="3" t="s">
        <v>249</v>
      </c>
      <c r="AV129" s="3" t="s">
        <v>108</v>
      </c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 t="s">
        <v>845</v>
      </c>
      <c r="CE129" s="3"/>
      <c r="CF129" s="3"/>
      <c r="CG129" s="3"/>
      <c r="CH129" s="3"/>
      <c r="CI129" s="3"/>
      <c r="CJ129" s="3"/>
    </row>
    <row r="130" spans="1:88" ht="15.75" customHeight="1" x14ac:dyDescent="0.2">
      <c r="A130" s="3" t="s">
        <v>846</v>
      </c>
      <c r="B130" s="3" t="s">
        <v>86</v>
      </c>
      <c r="C130" s="3" t="s">
        <v>78</v>
      </c>
      <c r="D130" s="3" t="s">
        <v>79</v>
      </c>
      <c r="E130" s="3" t="s">
        <v>80</v>
      </c>
      <c r="F130" s="3" t="s">
        <v>81</v>
      </c>
      <c r="G130" s="3"/>
      <c r="H130" s="3"/>
      <c r="I130" s="3"/>
      <c r="J130" s="3" t="s">
        <v>87</v>
      </c>
      <c r="K130" s="3" t="s">
        <v>83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 t="s">
        <v>409</v>
      </c>
      <c r="CA130" s="3"/>
      <c r="CB130" s="3"/>
      <c r="CC130" s="3"/>
      <c r="CD130" s="3"/>
      <c r="CE130" s="3"/>
      <c r="CF130" s="3"/>
      <c r="CG130" s="3"/>
      <c r="CH130" s="3"/>
      <c r="CI130" s="3"/>
      <c r="CJ130" s="3"/>
    </row>
    <row r="131" spans="1:88" ht="15.75" customHeight="1" x14ac:dyDescent="0.2">
      <c r="A131" s="3" t="s">
        <v>847</v>
      </c>
      <c r="B131" s="3" t="s">
        <v>86</v>
      </c>
      <c r="C131" s="3" t="s">
        <v>78</v>
      </c>
      <c r="D131" s="3" t="s">
        <v>79</v>
      </c>
      <c r="E131" s="3" t="s">
        <v>80</v>
      </c>
      <c r="F131" s="3" t="s">
        <v>81</v>
      </c>
      <c r="G131" s="3"/>
      <c r="H131" s="3"/>
      <c r="I131" s="3"/>
      <c r="J131" s="3" t="s">
        <v>197</v>
      </c>
      <c r="K131" s="3" t="s">
        <v>294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4" t="s">
        <v>289</v>
      </c>
      <c r="AV131" s="3"/>
      <c r="AW131" s="3"/>
      <c r="AX131" s="3"/>
      <c r="AY131" s="3" t="s">
        <v>90</v>
      </c>
      <c r="AZ131" s="3" t="s">
        <v>91</v>
      </c>
      <c r="BA131" s="3" t="s">
        <v>92</v>
      </c>
      <c r="BB131" s="3" t="s">
        <v>848</v>
      </c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 t="s">
        <v>849</v>
      </c>
      <c r="CE131" s="3"/>
      <c r="CF131" s="3"/>
      <c r="CG131" s="3"/>
      <c r="CH131" s="3"/>
      <c r="CI131" s="3"/>
      <c r="CJ131" s="3"/>
    </row>
    <row r="132" spans="1:88" ht="15.75" customHeight="1" x14ac:dyDescent="0.2">
      <c r="A132" s="3" t="s">
        <v>850</v>
      </c>
      <c r="B132" s="3" t="s">
        <v>86</v>
      </c>
      <c r="C132" s="3" t="s">
        <v>306</v>
      </c>
      <c r="D132" s="3" t="s">
        <v>79</v>
      </c>
      <c r="E132" s="3" t="s">
        <v>80</v>
      </c>
      <c r="F132" s="3" t="s">
        <v>81</v>
      </c>
      <c r="G132" s="3"/>
      <c r="H132" s="3" t="s">
        <v>851</v>
      </c>
      <c r="I132" s="3"/>
      <c r="J132" s="3" t="s">
        <v>87</v>
      </c>
      <c r="K132" s="3" t="s">
        <v>99</v>
      </c>
      <c r="L132" s="3" t="s">
        <v>100</v>
      </c>
      <c r="M132" s="3" t="s">
        <v>168</v>
      </c>
      <c r="N132" s="3">
        <v>1042514041</v>
      </c>
      <c r="O132" s="3"/>
      <c r="P132" s="3"/>
      <c r="Q132" s="3"/>
      <c r="R132" s="3"/>
      <c r="S132" s="3"/>
      <c r="T132" s="3"/>
      <c r="U132" s="3" t="s">
        <v>373</v>
      </c>
      <c r="V132" s="3" t="s">
        <v>100</v>
      </c>
      <c r="W132" s="3" t="s">
        <v>852</v>
      </c>
      <c r="X132" s="3">
        <v>1775</v>
      </c>
      <c r="Y132" s="3" t="s">
        <v>104</v>
      </c>
      <c r="Z132" s="3" t="s">
        <v>105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 t="s">
        <v>853</v>
      </c>
      <c r="AN132" s="3">
        <v>180</v>
      </c>
      <c r="AO132" s="3">
        <v>19.2</v>
      </c>
      <c r="AP132" s="3"/>
      <c r="AQ132" s="3"/>
      <c r="AR132" s="3"/>
      <c r="AS132" s="3"/>
      <c r="AT132" s="3"/>
      <c r="AU132" s="3" t="s">
        <v>107</v>
      </c>
      <c r="AV132" s="3" t="s">
        <v>108</v>
      </c>
      <c r="AW132" s="3"/>
      <c r="AX132" s="3"/>
      <c r="AY132" s="3" t="s">
        <v>90</v>
      </c>
      <c r="AZ132" s="3" t="s">
        <v>91</v>
      </c>
      <c r="BA132" s="3" t="s">
        <v>92</v>
      </c>
      <c r="BB132" s="3" t="s">
        <v>854</v>
      </c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 t="s">
        <v>855</v>
      </c>
      <c r="CE132" s="3"/>
      <c r="CF132" s="3"/>
      <c r="CG132" s="3"/>
      <c r="CH132" s="3"/>
      <c r="CI132" s="3"/>
      <c r="CJ132" s="3"/>
    </row>
    <row r="133" spans="1:88" ht="15.75" customHeight="1" x14ac:dyDescent="0.2">
      <c r="A133" s="3" t="s">
        <v>856</v>
      </c>
      <c r="B133" s="3" t="s">
        <v>86</v>
      </c>
      <c r="C133" s="3" t="s">
        <v>306</v>
      </c>
      <c r="D133" s="3" t="s">
        <v>79</v>
      </c>
      <c r="E133" s="3" t="s">
        <v>80</v>
      </c>
      <c r="F133" s="3" t="s">
        <v>81</v>
      </c>
      <c r="G133" s="3"/>
      <c r="H133" s="3" t="s">
        <v>678</v>
      </c>
      <c r="I133" s="3"/>
      <c r="J133" s="3" t="s">
        <v>197</v>
      </c>
      <c r="K133" s="3" t="s">
        <v>99</v>
      </c>
      <c r="L133" s="3" t="s">
        <v>100</v>
      </c>
      <c r="M133" s="3" t="s">
        <v>176</v>
      </c>
      <c r="N133" s="3">
        <v>1041165785</v>
      </c>
      <c r="O133" s="3"/>
      <c r="P133" s="3"/>
      <c r="Q133" s="3"/>
      <c r="R133" s="3"/>
      <c r="S133" s="3"/>
      <c r="T133" s="3"/>
      <c r="U133" s="3" t="s">
        <v>857</v>
      </c>
      <c r="V133" s="3" t="s">
        <v>100</v>
      </c>
      <c r="W133" s="3" t="s">
        <v>555</v>
      </c>
      <c r="X133" s="3">
        <v>3490</v>
      </c>
      <c r="Y133" s="3" t="s">
        <v>104</v>
      </c>
      <c r="Z133" s="3" t="s">
        <v>105</v>
      </c>
      <c r="AA133" s="3" t="s">
        <v>857</v>
      </c>
      <c r="AB133" s="3" t="s">
        <v>100</v>
      </c>
      <c r="AC133" s="3" t="s">
        <v>555</v>
      </c>
      <c r="AD133" s="3">
        <v>3490</v>
      </c>
      <c r="AE133" s="3" t="s">
        <v>104</v>
      </c>
      <c r="AF133" s="3" t="s">
        <v>105</v>
      </c>
      <c r="AG133" s="3"/>
      <c r="AH133" s="3"/>
      <c r="AI133" s="3"/>
      <c r="AJ133" s="3"/>
      <c r="AK133" s="3"/>
      <c r="AL133" s="3"/>
      <c r="AM133" s="3" t="s">
        <v>858</v>
      </c>
      <c r="AN133" s="3">
        <v>18</v>
      </c>
      <c r="AO133" s="3"/>
      <c r="AP133" s="3"/>
      <c r="AQ133" s="3" t="s">
        <v>858</v>
      </c>
      <c r="AR133" s="3">
        <v>18</v>
      </c>
      <c r="AS133" s="3"/>
      <c r="AT133" s="3"/>
      <c r="AU133" s="3" t="s">
        <v>107</v>
      </c>
      <c r="AV133" s="3" t="s">
        <v>108</v>
      </c>
      <c r="AW133" s="3"/>
      <c r="AX133" s="3"/>
      <c r="AY133" s="3" t="s">
        <v>90</v>
      </c>
      <c r="AZ133" s="3" t="s">
        <v>91</v>
      </c>
      <c r="BA133" s="3" t="s">
        <v>92</v>
      </c>
      <c r="BB133" s="3" t="s">
        <v>859</v>
      </c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 t="s">
        <v>325</v>
      </c>
      <c r="CE133" s="3"/>
      <c r="CF133" s="3"/>
      <c r="CG133" s="3"/>
      <c r="CH133" s="3"/>
      <c r="CI133" s="3"/>
      <c r="CJ133" s="3"/>
    </row>
    <row r="134" spans="1:88" ht="15.75" customHeight="1" x14ac:dyDescent="0.2">
      <c r="A134" s="3" t="s">
        <v>860</v>
      </c>
      <c r="B134" s="3" t="s">
        <v>86</v>
      </c>
      <c r="C134" s="3" t="s">
        <v>861</v>
      </c>
      <c r="D134" s="3" t="s">
        <v>79</v>
      </c>
      <c r="E134" s="3" t="s">
        <v>239</v>
      </c>
      <c r="F134" s="3" t="s">
        <v>81</v>
      </c>
      <c r="G134" s="3" t="s">
        <v>96</v>
      </c>
      <c r="H134" s="3" t="s">
        <v>862</v>
      </c>
      <c r="I134" s="3"/>
      <c r="J134" s="3" t="s">
        <v>241</v>
      </c>
      <c r="K134" s="3" t="s">
        <v>181</v>
      </c>
      <c r="L134" s="3" t="s">
        <v>100</v>
      </c>
      <c r="M134" s="3" t="s">
        <v>209</v>
      </c>
      <c r="N134" s="3">
        <v>1042450857</v>
      </c>
      <c r="O134" s="3"/>
      <c r="P134" s="3"/>
      <c r="Q134" s="3"/>
      <c r="R134" s="3"/>
      <c r="S134" s="3"/>
      <c r="T134" s="3"/>
      <c r="U134" s="3" t="s">
        <v>222</v>
      </c>
      <c r="V134" s="3" t="s">
        <v>100</v>
      </c>
      <c r="W134" s="3" t="s">
        <v>863</v>
      </c>
      <c r="X134" s="3">
        <v>3560</v>
      </c>
      <c r="Y134" s="3" t="s">
        <v>186</v>
      </c>
      <c r="Z134" s="3" t="s">
        <v>105</v>
      </c>
      <c r="AA134" s="3" t="s">
        <v>864</v>
      </c>
      <c r="AB134" s="3" t="s">
        <v>100</v>
      </c>
      <c r="AC134" s="3" t="s">
        <v>863</v>
      </c>
      <c r="AD134" s="3">
        <v>3560</v>
      </c>
      <c r="AE134" s="3" t="s">
        <v>186</v>
      </c>
      <c r="AF134" s="3" t="s">
        <v>105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 t="s">
        <v>107</v>
      </c>
      <c r="AV134" s="3" t="s">
        <v>108</v>
      </c>
      <c r="AW134" s="3"/>
      <c r="AX134" s="3"/>
      <c r="AY134" s="3" t="s">
        <v>90</v>
      </c>
      <c r="AZ134" s="3" t="s">
        <v>91</v>
      </c>
      <c r="BA134" s="3" t="s">
        <v>92</v>
      </c>
      <c r="BB134" s="3" t="s">
        <v>865</v>
      </c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 t="s">
        <v>325</v>
      </c>
      <c r="CE134" s="3"/>
      <c r="CF134" s="3"/>
      <c r="CG134" s="3"/>
      <c r="CH134" s="3"/>
      <c r="CI134" s="3"/>
      <c r="CJ134" s="3"/>
    </row>
    <row r="135" spans="1:88" ht="15.75" customHeight="1" x14ac:dyDescent="0.2">
      <c r="A135" s="3" t="s">
        <v>866</v>
      </c>
      <c r="B135" s="3" t="s">
        <v>86</v>
      </c>
      <c r="C135" s="3" t="s">
        <v>306</v>
      </c>
      <c r="D135" s="3" t="s">
        <v>79</v>
      </c>
      <c r="E135" s="3" t="s">
        <v>80</v>
      </c>
      <c r="F135" s="3" t="s">
        <v>81</v>
      </c>
      <c r="G135" s="3"/>
      <c r="H135" s="3" t="s">
        <v>355</v>
      </c>
      <c r="I135" s="3"/>
      <c r="J135" s="3" t="s">
        <v>197</v>
      </c>
      <c r="K135" s="3" t="s">
        <v>181</v>
      </c>
      <c r="L135" s="3" t="s">
        <v>100</v>
      </c>
      <c r="M135" s="3" t="s">
        <v>168</v>
      </c>
      <c r="N135" s="3">
        <v>1041584246</v>
      </c>
      <c r="O135" s="3"/>
      <c r="P135" s="3"/>
      <c r="Q135" s="3"/>
      <c r="R135" s="3"/>
      <c r="S135" s="3"/>
      <c r="T135" s="3"/>
      <c r="U135" s="3" t="s">
        <v>184</v>
      </c>
      <c r="V135" s="3" t="s">
        <v>100</v>
      </c>
      <c r="W135" s="3" t="s">
        <v>413</v>
      </c>
      <c r="X135" s="3">
        <v>1770</v>
      </c>
      <c r="Y135" s="3" t="s">
        <v>104</v>
      </c>
      <c r="Z135" s="3" t="s">
        <v>105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 t="s">
        <v>867</v>
      </c>
      <c r="AN135" s="3">
        <v>54</v>
      </c>
      <c r="AO135" s="3">
        <v>91</v>
      </c>
      <c r="AP135" s="3"/>
      <c r="AQ135" s="3"/>
      <c r="AR135" s="3"/>
      <c r="AS135" s="3"/>
      <c r="AT135" s="3"/>
      <c r="AU135" s="3" t="s">
        <v>108</v>
      </c>
      <c r="AV135" s="3" t="s">
        <v>249</v>
      </c>
      <c r="AW135" s="3"/>
      <c r="AX135" s="3"/>
      <c r="AY135" s="3" t="s">
        <v>90</v>
      </c>
      <c r="AZ135" s="3" t="s">
        <v>91</v>
      </c>
      <c r="BA135" s="3" t="s">
        <v>92</v>
      </c>
      <c r="BB135" s="3" t="s">
        <v>868</v>
      </c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 t="s">
        <v>869</v>
      </c>
      <c r="CE135" s="3"/>
      <c r="CF135" s="3"/>
      <c r="CG135" s="3"/>
      <c r="CH135" s="3"/>
      <c r="CI135" s="3"/>
      <c r="CJ135" s="3"/>
    </row>
    <row r="136" spans="1:88" ht="15.75" customHeight="1" x14ac:dyDescent="0.2">
      <c r="A136" s="3" t="s">
        <v>870</v>
      </c>
      <c r="B136" s="3" t="s">
        <v>86</v>
      </c>
      <c r="C136" s="3" t="s">
        <v>871</v>
      </c>
      <c r="D136" s="3" t="s">
        <v>79</v>
      </c>
      <c r="E136" s="3" t="s">
        <v>80</v>
      </c>
      <c r="F136" s="3" t="s">
        <v>81</v>
      </c>
      <c r="G136" s="3" t="s">
        <v>96</v>
      </c>
      <c r="H136" s="3"/>
      <c r="I136" s="3"/>
      <c r="J136" s="3" t="s">
        <v>197</v>
      </c>
      <c r="K136" s="3" t="s">
        <v>143</v>
      </c>
      <c r="L136" s="3" t="s">
        <v>198</v>
      </c>
      <c r="M136" s="3" t="s">
        <v>872</v>
      </c>
      <c r="N136" s="3">
        <v>1067389201</v>
      </c>
      <c r="O136" s="3"/>
      <c r="P136" s="3"/>
      <c r="Q136" s="3"/>
      <c r="R136" s="3"/>
      <c r="S136" s="3"/>
      <c r="T136" s="3"/>
      <c r="U136" s="3" t="s">
        <v>873</v>
      </c>
      <c r="V136" s="3" t="s">
        <v>100</v>
      </c>
      <c r="W136" s="3" t="s">
        <v>874</v>
      </c>
      <c r="X136" s="3">
        <v>3485</v>
      </c>
      <c r="Y136" s="3" t="s">
        <v>875</v>
      </c>
      <c r="Z136" s="3" t="s">
        <v>105</v>
      </c>
      <c r="AA136" s="3" t="s">
        <v>876</v>
      </c>
      <c r="AB136" s="3" t="s">
        <v>100</v>
      </c>
      <c r="AC136" s="3" t="s">
        <v>874</v>
      </c>
      <c r="AD136" s="3">
        <v>3485</v>
      </c>
      <c r="AE136" s="3" t="s">
        <v>875</v>
      </c>
      <c r="AF136" s="3" t="s">
        <v>105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 t="s">
        <v>877</v>
      </c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 t="s">
        <v>124</v>
      </c>
      <c r="CA136" s="3"/>
      <c r="CB136" s="3"/>
      <c r="CC136" s="3"/>
      <c r="CD136" s="3" t="s">
        <v>325</v>
      </c>
      <c r="CE136" s="3"/>
      <c r="CF136" s="3"/>
      <c r="CG136" s="3"/>
      <c r="CH136" s="3"/>
      <c r="CI136" s="3"/>
      <c r="CJ136" s="3"/>
    </row>
    <row r="137" spans="1:88" ht="15.75" customHeight="1" x14ac:dyDescent="0.2">
      <c r="A137" s="3" t="s">
        <v>878</v>
      </c>
      <c r="B137" s="3" t="s">
        <v>86</v>
      </c>
      <c r="C137" s="3" t="s">
        <v>78</v>
      </c>
      <c r="D137" s="3" t="s">
        <v>79</v>
      </c>
      <c r="E137" s="3"/>
      <c r="F137" s="3" t="s">
        <v>81</v>
      </c>
      <c r="G137" s="3" t="s">
        <v>114</v>
      </c>
      <c r="H137" s="3"/>
      <c r="I137" s="3"/>
      <c r="J137" s="3" t="s">
        <v>197</v>
      </c>
      <c r="K137" s="3" t="s">
        <v>83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 t="s">
        <v>205</v>
      </c>
      <c r="CA137" s="3"/>
      <c r="CB137" s="3"/>
      <c r="CC137" s="3"/>
      <c r="CD137" s="3" t="s">
        <v>879</v>
      </c>
      <c r="CE137" s="3"/>
      <c r="CF137" s="3"/>
      <c r="CG137" s="3"/>
      <c r="CH137" s="3"/>
      <c r="CI137" s="3"/>
      <c r="CJ137" s="3"/>
    </row>
    <row r="138" spans="1:88" ht="15.75" customHeight="1" x14ac:dyDescent="0.2">
      <c r="A138" s="3" t="s">
        <v>880</v>
      </c>
      <c r="B138" s="3" t="s">
        <v>86</v>
      </c>
      <c r="C138" s="3" t="s">
        <v>881</v>
      </c>
      <c r="D138" s="3" t="s">
        <v>79</v>
      </c>
      <c r="E138" s="3" t="s">
        <v>80</v>
      </c>
      <c r="F138" s="3" t="s">
        <v>81</v>
      </c>
      <c r="G138" s="3" t="s">
        <v>114</v>
      </c>
      <c r="H138" s="3" t="s">
        <v>882</v>
      </c>
      <c r="I138" s="3"/>
      <c r="J138" s="3" t="s">
        <v>367</v>
      </c>
      <c r="K138" s="3" t="s">
        <v>181</v>
      </c>
      <c r="L138" s="3" t="s">
        <v>100</v>
      </c>
      <c r="M138" s="3" t="s">
        <v>631</v>
      </c>
      <c r="N138" s="3">
        <v>1006556186</v>
      </c>
      <c r="O138" s="3"/>
      <c r="P138" s="3"/>
      <c r="Q138" s="3"/>
      <c r="R138" s="3"/>
      <c r="S138" s="3"/>
      <c r="T138" s="3"/>
      <c r="U138" s="3" t="s">
        <v>373</v>
      </c>
      <c r="V138" s="3" t="s">
        <v>100</v>
      </c>
      <c r="W138" s="3" t="s">
        <v>883</v>
      </c>
      <c r="X138" s="3">
        <v>3540</v>
      </c>
      <c r="Y138" s="3" t="s">
        <v>186</v>
      </c>
      <c r="Z138" s="3" t="s">
        <v>105</v>
      </c>
      <c r="AA138" s="3" t="s">
        <v>373</v>
      </c>
      <c r="AB138" s="3" t="s">
        <v>100</v>
      </c>
      <c r="AC138" s="3" t="s">
        <v>590</v>
      </c>
      <c r="AD138" s="3">
        <v>3540</v>
      </c>
      <c r="AE138" s="3" t="s">
        <v>186</v>
      </c>
      <c r="AF138" s="3" t="s">
        <v>105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 t="s">
        <v>107</v>
      </c>
      <c r="AV138" s="4" t="s">
        <v>688</v>
      </c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</row>
    <row r="139" spans="1:88" ht="15.75" customHeight="1" x14ac:dyDescent="0.2">
      <c r="A139" s="3" t="s">
        <v>884</v>
      </c>
      <c r="B139" s="3" t="s">
        <v>86</v>
      </c>
      <c r="C139" s="3"/>
      <c r="D139" s="3"/>
      <c r="E139" s="3" t="s">
        <v>239</v>
      </c>
      <c r="F139" s="3" t="s">
        <v>81</v>
      </c>
      <c r="G139" s="3" t="s">
        <v>96</v>
      </c>
      <c r="H139" s="3"/>
      <c r="I139" s="3" t="s">
        <v>385</v>
      </c>
      <c r="J139" s="3" t="s">
        <v>580</v>
      </c>
      <c r="K139" s="3" t="s">
        <v>83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 t="s">
        <v>205</v>
      </c>
      <c r="CA139" s="3"/>
      <c r="CB139" s="3"/>
      <c r="CC139" s="3"/>
      <c r="CD139" s="3" t="s">
        <v>885</v>
      </c>
      <c r="CE139" s="3"/>
      <c r="CF139" s="3"/>
      <c r="CG139" s="3"/>
      <c r="CH139" s="3"/>
      <c r="CI139" s="3"/>
      <c r="CJ139" s="3"/>
    </row>
    <row r="140" spans="1:88" ht="15.75" customHeight="1" x14ac:dyDescent="0.2">
      <c r="A140" s="3" t="s">
        <v>886</v>
      </c>
      <c r="B140" s="3" t="s">
        <v>86</v>
      </c>
      <c r="C140" s="3" t="s">
        <v>887</v>
      </c>
      <c r="D140" s="3" t="s">
        <v>79</v>
      </c>
      <c r="E140" s="3" t="s">
        <v>80</v>
      </c>
      <c r="F140" s="3" t="s">
        <v>81</v>
      </c>
      <c r="G140" s="3" t="s">
        <v>96</v>
      </c>
      <c r="H140" s="3" t="s">
        <v>888</v>
      </c>
      <c r="I140" s="3" t="s">
        <v>889</v>
      </c>
      <c r="J140" s="3" t="s">
        <v>215</v>
      </c>
      <c r="K140" s="3" t="s">
        <v>99</v>
      </c>
      <c r="L140" s="3" t="s">
        <v>100</v>
      </c>
      <c r="M140" s="3" t="s">
        <v>156</v>
      </c>
      <c r="N140" s="3">
        <v>1053229141</v>
      </c>
      <c r="O140" s="3"/>
      <c r="P140" s="3"/>
      <c r="Q140" s="3"/>
      <c r="R140" s="3"/>
      <c r="S140" s="3"/>
      <c r="T140" s="3"/>
      <c r="U140" s="3" t="s">
        <v>337</v>
      </c>
      <c r="V140" s="3" t="s">
        <v>100</v>
      </c>
      <c r="W140" s="3" t="s">
        <v>679</v>
      </c>
      <c r="X140" s="3">
        <v>3530</v>
      </c>
      <c r="Y140" s="3" t="s">
        <v>104</v>
      </c>
      <c r="Z140" s="3" t="s">
        <v>105</v>
      </c>
      <c r="AA140" s="3" t="s">
        <v>337</v>
      </c>
      <c r="AB140" s="3" t="s">
        <v>100</v>
      </c>
      <c r="AC140" s="3" t="s">
        <v>679</v>
      </c>
      <c r="AD140" s="3">
        <v>3530</v>
      </c>
      <c r="AE140" s="3" t="s">
        <v>104</v>
      </c>
      <c r="AF140" s="3" t="s">
        <v>105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 t="s">
        <v>107</v>
      </c>
      <c r="AV140" s="3" t="s">
        <v>108</v>
      </c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 t="s">
        <v>325</v>
      </c>
      <c r="CE140" s="3"/>
      <c r="CF140" s="3"/>
      <c r="CG140" s="3"/>
      <c r="CH140" s="3"/>
      <c r="CI140" s="3"/>
      <c r="CJ140" s="3"/>
    </row>
    <row r="141" spans="1:88" ht="15.75" customHeight="1" x14ac:dyDescent="0.2">
      <c r="A141" s="3" t="s">
        <v>890</v>
      </c>
      <c r="B141" s="3" t="s">
        <v>86</v>
      </c>
      <c r="C141" s="3" t="s">
        <v>891</v>
      </c>
      <c r="D141" s="3" t="s">
        <v>174</v>
      </c>
      <c r="E141" s="3" t="s">
        <v>239</v>
      </c>
      <c r="F141" s="3" t="s">
        <v>81</v>
      </c>
      <c r="G141" s="3" t="s">
        <v>96</v>
      </c>
      <c r="H141" s="3" t="s">
        <v>355</v>
      </c>
      <c r="I141" s="3"/>
      <c r="J141" s="3" t="s">
        <v>569</v>
      </c>
      <c r="K141" s="3" t="s">
        <v>181</v>
      </c>
      <c r="L141" s="3" t="s">
        <v>100</v>
      </c>
      <c r="M141" s="3" t="s">
        <v>168</v>
      </c>
      <c r="N141" s="3">
        <v>1040671085</v>
      </c>
      <c r="O141" s="3"/>
      <c r="P141" s="3"/>
      <c r="Q141" s="3"/>
      <c r="R141" s="3"/>
      <c r="S141" s="3"/>
      <c r="T141" s="3"/>
      <c r="U141" s="3" t="s">
        <v>184</v>
      </c>
      <c r="V141" s="3" t="s">
        <v>100</v>
      </c>
      <c r="W141" s="3" t="s">
        <v>892</v>
      </c>
      <c r="X141" s="3">
        <v>3545</v>
      </c>
      <c r="Y141" s="3" t="s">
        <v>104</v>
      </c>
      <c r="Z141" s="3" t="s">
        <v>105</v>
      </c>
      <c r="AA141" s="3" t="s">
        <v>184</v>
      </c>
      <c r="AB141" s="3" t="s">
        <v>100</v>
      </c>
      <c r="AC141" s="3" t="s">
        <v>892</v>
      </c>
      <c r="AD141" s="3">
        <v>3545</v>
      </c>
      <c r="AE141" s="3" t="s">
        <v>104</v>
      </c>
      <c r="AF141" s="3" t="s">
        <v>105</v>
      </c>
      <c r="AG141" s="3"/>
      <c r="AH141" s="3"/>
      <c r="AI141" s="3"/>
      <c r="AJ141" s="3"/>
      <c r="AK141" s="3"/>
      <c r="AL141" s="3"/>
      <c r="AM141" s="3" t="s">
        <v>358</v>
      </c>
      <c r="AN141" s="3">
        <v>55</v>
      </c>
      <c r="AO141" s="3">
        <v>90</v>
      </c>
      <c r="AP141" s="3"/>
      <c r="AQ141" s="3" t="s">
        <v>358</v>
      </c>
      <c r="AR141" s="3">
        <v>55</v>
      </c>
      <c r="AS141" s="3">
        <v>90</v>
      </c>
      <c r="AT141" s="3"/>
      <c r="AU141" s="3" t="s">
        <v>107</v>
      </c>
      <c r="AV141" s="3" t="s">
        <v>108</v>
      </c>
      <c r="AW141" s="3"/>
      <c r="AX141" s="3"/>
      <c r="AY141" s="3" t="s">
        <v>90</v>
      </c>
      <c r="AZ141" s="3" t="s">
        <v>91</v>
      </c>
      <c r="BA141" s="3" t="s">
        <v>466</v>
      </c>
      <c r="BB141" s="3" t="s">
        <v>893</v>
      </c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 t="s">
        <v>894</v>
      </c>
      <c r="CE141" s="3"/>
      <c r="CF141" s="3"/>
      <c r="CG141" s="3"/>
      <c r="CH141" s="3"/>
      <c r="CI141" s="3"/>
      <c r="CJ141" s="3"/>
    </row>
    <row r="142" spans="1:88" ht="15.75" customHeight="1" x14ac:dyDescent="0.2">
      <c r="A142" s="10" t="s">
        <v>895</v>
      </c>
      <c r="B142" s="10" t="s">
        <v>86</v>
      </c>
      <c r="C142" s="10" t="s">
        <v>78</v>
      </c>
      <c r="D142" s="10" t="s">
        <v>79</v>
      </c>
      <c r="E142" s="10"/>
      <c r="F142" s="10" t="s">
        <v>81</v>
      </c>
      <c r="G142" s="10" t="s">
        <v>114</v>
      </c>
      <c r="H142" s="10"/>
      <c r="I142" s="10"/>
      <c r="J142" s="10" t="s">
        <v>197</v>
      </c>
      <c r="K142" s="10" t="s">
        <v>88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 t="s">
        <v>90</v>
      </c>
      <c r="AZ142" s="10" t="s">
        <v>91</v>
      </c>
      <c r="BA142" s="10" t="s">
        <v>92</v>
      </c>
      <c r="BB142" s="10" t="s">
        <v>896</v>
      </c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 t="s">
        <v>897</v>
      </c>
      <c r="CE142" s="10"/>
      <c r="CF142" s="10"/>
      <c r="CG142" s="10"/>
      <c r="CH142" s="10"/>
      <c r="CI142" s="10"/>
      <c r="CJ142" s="10"/>
    </row>
    <row r="143" spans="1:88" ht="15.75" customHeight="1" x14ac:dyDescent="0.2">
      <c r="A143" s="3" t="s">
        <v>898</v>
      </c>
      <c r="B143" s="3" t="s">
        <v>86</v>
      </c>
      <c r="C143" s="3" t="s">
        <v>306</v>
      </c>
      <c r="D143" s="3" t="s">
        <v>79</v>
      </c>
      <c r="E143" s="3" t="s">
        <v>239</v>
      </c>
      <c r="F143" s="3" t="s">
        <v>81</v>
      </c>
      <c r="G143" s="3"/>
      <c r="H143" s="3"/>
      <c r="I143" s="3"/>
      <c r="J143" s="3"/>
      <c r="K143" s="3" t="s">
        <v>99</v>
      </c>
      <c r="L143" s="3" t="s">
        <v>100</v>
      </c>
      <c r="M143" s="3" t="s">
        <v>117</v>
      </c>
      <c r="N143" s="3">
        <v>1039342447</v>
      </c>
      <c r="O143" s="3"/>
      <c r="P143" s="3"/>
      <c r="Q143" s="3"/>
      <c r="R143" s="3"/>
      <c r="S143" s="3"/>
      <c r="T143" s="3"/>
      <c r="U143" s="3" t="s">
        <v>316</v>
      </c>
      <c r="V143" s="3" t="s">
        <v>100</v>
      </c>
      <c r="W143" s="6" t="s">
        <v>317</v>
      </c>
      <c r="X143" s="3">
        <v>3475</v>
      </c>
      <c r="Y143" s="3" t="s">
        <v>186</v>
      </c>
      <c r="Z143" s="3" t="s">
        <v>105</v>
      </c>
      <c r="AA143" s="3" t="s">
        <v>316</v>
      </c>
      <c r="AB143" s="3" t="s">
        <v>100</v>
      </c>
      <c r="AC143" s="6" t="s">
        <v>317</v>
      </c>
      <c r="AD143" s="3">
        <v>3475</v>
      </c>
      <c r="AE143" s="3" t="s">
        <v>186</v>
      </c>
      <c r="AF143" s="3" t="s">
        <v>105</v>
      </c>
      <c r="AG143" s="3"/>
      <c r="AH143" s="3"/>
      <c r="AI143" s="3"/>
      <c r="AJ143" s="3"/>
      <c r="AK143" s="3"/>
      <c r="AL143" s="3"/>
      <c r="AM143" s="3" t="s">
        <v>899</v>
      </c>
      <c r="AN143" s="3"/>
      <c r="AO143" s="3"/>
      <c r="AP143" s="3"/>
      <c r="AQ143" s="3" t="s">
        <v>899</v>
      </c>
      <c r="AR143" s="3"/>
      <c r="AS143" s="3"/>
      <c r="AT143" s="3"/>
      <c r="AU143" s="3" t="s">
        <v>308</v>
      </c>
      <c r="AV143" s="3" t="s">
        <v>249</v>
      </c>
      <c r="AW143" s="3"/>
      <c r="AX143" s="3"/>
      <c r="AY143" s="3" t="s">
        <v>90</v>
      </c>
      <c r="AZ143" s="3" t="s">
        <v>91</v>
      </c>
      <c r="BA143" s="3" t="s">
        <v>92</v>
      </c>
      <c r="BB143" s="3" t="s">
        <v>749</v>
      </c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 t="s">
        <v>325</v>
      </c>
      <c r="CE143" s="3"/>
      <c r="CF143" s="3"/>
      <c r="CG143" s="3"/>
      <c r="CH143" s="3"/>
      <c r="CI143" s="3"/>
      <c r="CJ143" s="3"/>
    </row>
    <row r="144" spans="1:88" ht="15.75" customHeight="1" x14ac:dyDescent="0.2">
      <c r="A144" s="3" t="s">
        <v>900</v>
      </c>
      <c r="B144" s="3" t="s">
        <v>86</v>
      </c>
      <c r="C144" s="3" t="s">
        <v>78</v>
      </c>
      <c r="D144" s="3" t="s">
        <v>79</v>
      </c>
      <c r="E144" s="3" t="s">
        <v>80</v>
      </c>
      <c r="F144" s="3" t="s">
        <v>81</v>
      </c>
      <c r="G144" s="3" t="s">
        <v>114</v>
      </c>
      <c r="H144" s="3"/>
      <c r="I144" s="3"/>
      <c r="J144" s="3" t="s">
        <v>197</v>
      </c>
      <c r="K144" s="3" t="s">
        <v>88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4" t="s">
        <v>901</v>
      </c>
      <c r="AV144" s="4" t="s">
        <v>506</v>
      </c>
      <c r="AW144" s="3"/>
      <c r="AX144" s="3"/>
      <c r="AY144" s="3" t="s">
        <v>90</v>
      </c>
      <c r="AZ144" s="3" t="s">
        <v>91</v>
      </c>
      <c r="BA144" s="3" t="s">
        <v>92</v>
      </c>
      <c r="BB144" s="3" t="s">
        <v>902</v>
      </c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</row>
    <row r="145" spans="1:88" ht="15.75" customHeight="1" x14ac:dyDescent="0.2">
      <c r="A145" s="3" t="s">
        <v>903</v>
      </c>
      <c r="B145" s="3" t="s">
        <v>86</v>
      </c>
      <c r="C145" s="3" t="s">
        <v>904</v>
      </c>
      <c r="D145" s="3" t="s">
        <v>79</v>
      </c>
      <c r="E145" s="3" t="s">
        <v>239</v>
      </c>
      <c r="F145" s="3" t="s">
        <v>81</v>
      </c>
      <c r="G145" s="3" t="s">
        <v>114</v>
      </c>
      <c r="H145" s="3" t="s">
        <v>455</v>
      </c>
      <c r="I145" s="3"/>
      <c r="J145" s="3" t="s">
        <v>569</v>
      </c>
      <c r="K145" s="3" t="s">
        <v>181</v>
      </c>
      <c r="L145" s="3" t="s">
        <v>266</v>
      </c>
      <c r="M145" s="3" t="s">
        <v>302</v>
      </c>
      <c r="N145" s="3">
        <v>1042091731</v>
      </c>
      <c r="O145" s="3" t="s">
        <v>645</v>
      </c>
      <c r="P145" s="3">
        <v>101328318</v>
      </c>
      <c r="Q145" s="3"/>
      <c r="R145" s="3"/>
      <c r="S145" s="3"/>
      <c r="T145" s="3"/>
      <c r="U145" s="3" t="s">
        <v>210</v>
      </c>
      <c r="V145" s="3" t="s">
        <v>266</v>
      </c>
      <c r="W145" s="3" t="s">
        <v>905</v>
      </c>
      <c r="X145" s="3">
        <v>3565</v>
      </c>
      <c r="Y145" s="3" t="s">
        <v>186</v>
      </c>
      <c r="Z145" s="3" t="s">
        <v>105</v>
      </c>
      <c r="AA145" s="3" t="s">
        <v>210</v>
      </c>
      <c r="AB145" s="3" t="s">
        <v>266</v>
      </c>
      <c r="AC145" s="3" t="s">
        <v>905</v>
      </c>
      <c r="AD145" s="3">
        <v>3565</v>
      </c>
      <c r="AE145" s="3" t="s">
        <v>186</v>
      </c>
      <c r="AF145" s="3" t="s">
        <v>148</v>
      </c>
      <c r="AG145" s="3" t="s">
        <v>639</v>
      </c>
      <c r="AH145" s="3" t="s">
        <v>266</v>
      </c>
      <c r="AI145" s="3" t="s">
        <v>906</v>
      </c>
      <c r="AJ145" s="3">
        <v>3575</v>
      </c>
      <c r="AK145" s="3">
        <v>1</v>
      </c>
      <c r="AL145" s="3" t="s">
        <v>105</v>
      </c>
      <c r="AM145" s="3" t="s">
        <v>907</v>
      </c>
      <c r="AN145" s="3"/>
      <c r="AO145" s="3"/>
      <c r="AP145" s="3"/>
      <c r="AQ145" s="3" t="s">
        <v>907</v>
      </c>
      <c r="AR145" s="3"/>
      <c r="AS145" s="3"/>
      <c r="AT145" s="3"/>
      <c r="AU145" s="3" t="s">
        <v>107</v>
      </c>
      <c r="AV145" s="4" t="s">
        <v>271</v>
      </c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</row>
    <row r="146" spans="1:88" ht="15.75" customHeight="1" x14ac:dyDescent="0.2">
      <c r="A146" s="3" t="s">
        <v>908</v>
      </c>
      <c r="B146" s="3" t="s">
        <v>86</v>
      </c>
      <c r="C146" s="3" t="s">
        <v>909</v>
      </c>
      <c r="D146" s="3" t="s">
        <v>79</v>
      </c>
      <c r="E146" s="3" t="s">
        <v>80</v>
      </c>
      <c r="F146" s="3" t="s">
        <v>81</v>
      </c>
      <c r="G146" s="3" t="s">
        <v>114</v>
      </c>
      <c r="H146" s="3" t="s">
        <v>910</v>
      </c>
      <c r="I146" s="3"/>
      <c r="J146" s="3" t="s">
        <v>911</v>
      </c>
      <c r="K146" s="3" t="s">
        <v>143</v>
      </c>
      <c r="L146" s="3" t="s">
        <v>100</v>
      </c>
      <c r="M146" s="3" t="s">
        <v>692</v>
      </c>
      <c r="N146" s="3">
        <v>1025061276</v>
      </c>
      <c r="O146" s="8" t="s">
        <v>408</v>
      </c>
      <c r="P146" s="8" t="s">
        <v>912</v>
      </c>
      <c r="Q146" s="3"/>
      <c r="R146" s="3"/>
      <c r="S146" s="3"/>
      <c r="T146" s="3"/>
      <c r="U146" s="3" t="s">
        <v>464</v>
      </c>
      <c r="V146" s="3" t="s">
        <v>100</v>
      </c>
      <c r="W146" s="3" t="s">
        <v>790</v>
      </c>
      <c r="X146" s="3">
        <v>1770</v>
      </c>
      <c r="Y146" s="3" t="s">
        <v>186</v>
      </c>
      <c r="Z146" s="3" t="s">
        <v>105</v>
      </c>
      <c r="AA146" s="3" t="s">
        <v>464</v>
      </c>
      <c r="AB146" s="3" t="s">
        <v>100</v>
      </c>
      <c r="AC146" s="3" t="s">
        <v>913</v>
      </c>
      <c r="AD146" s="3">
        <v>1770</v>
      </c>
      <c r="AE146" s="3" t="s">
        <v>186</v>
      </c>
      <c r="AF146" s="3" t="s">
        <v>105</v>
      </c>
      <c r="AG146" s="3"/>
      <c r="AH146" s="3"/>
      <c r="AI146" s="3"/>
      <c r="AJ146" s="3"/>
      <c r="AK146" s="3"/>
      <c r="AL146" s="3"/>
      <c r="AM146" s="3" t="s">
        <v>914</v>
      </c>
      <c r="AN146" s="3"/>
      <c r="AO146" s="3"/>
      <c r="AP146" s="3"/>
      <c r="AQ146" s="3" t="s">
        <v>914</v>
      </c>
      <c r="AR146" s="3"/>
      <c r="AS146" s="3"/>
      <c r="AT146" s="3"/>
      <c r="AU146" s="3"/>
      <c r="AV146" s="3" t="s">
        <v>249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 t="s">
        <v>253</v>
      </c>
      <c r="CA146" s="3"/>
      <c r="CB146" s="3"/>
      <c r="CC146" s="3"/>
      <c r="CD146" s="3" t="s">
        <v>915</v>
      </c>
      <c r="CE146" s="3"/>
      <c r="CF146" s="3"/>
      <c r="CG146" s="3"/>
      <c r="CH146" s="3"/>
      <c r="CI146" s="3"/>
      <c r="CJ146" s="3"/>
    </row>
    <row r="147" spans="1:88" ht="15.75" customHeight="1" x14ac:dyDescent="0.2">
      <c r="A147" s="3" t="s">
        <v>916</v>
      </c>
      <c r="B147" s="3" t="s">
        <v>86</v>
      </c>
      <c r="C147" s="3" t="s">
        <v>78</v>
      </c>
      <c r="D147" s="3" t="s">
        <v>79</v>
      </c>
      <c r="E147" s="3" t="s">
        <v>80</v>
      </c>
      <c r="F147" s="3" t="s">
        <v>81</v>
      </c>
      <c r="G147" s="3" t="s">
        <v>114</v>
      </c>
      <c r="H147" s="3"/>
      <c r="I147" s="3"/>
      <c r="J147" s="3" t="s">
        <v>197</v>
      </c>
      <c r="K147" s="3" t="s">
        <v>83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 t="s">
        <v>205</v>
      </c>
      <c r="CA147" s="3"/>
      <c r="CB147" s="3"/>
      <c r="CC147" s="3"/>
      <c r="CD147" s="3" t="s">
        <v>917</v>
      </c>
      <c r="CE147" s="3"/>
      <c r="CF147" s="3"/>
      <c r="CG147" s="3"/>
      <c r="CH147" s="3"/>
      <c r="CI147" s="3"/>
      <c r="CJ147" s="3"/>
    </row>
    <row r="148" spans="1:88" ht="15.75" customHeight="1" x14ac:dyDescent="0.2">
      <c r="A148" s="3" t="s">
        <v>918</v>
      </c>
      <c r="B148" s="3" t="s">
        <v>86</v>
      </c>
      <c r="C148" s="3" t="s">
        <v>919</v>
      </c>
      <c r="D148" s="3" t="s">
        <v>174</v>
      </c>
      <c r="E148" s="3" t="s">
        <v>80</v>
      </c>
      <c r="F148" s="3" t="s">
        <v>195</v>
      </c>
      <c r="G148" s="3"/>
      <c r="H148" s="3" t="s">
        <v>920</v>
      </c>
      <c r="I148" s="3" t="s">
        <v>921</v>
      </c>
      <c r="J148" s="3" t="s">
        <v>922</v>
      </c>
      <c r="K148" s="3" t="s">
        <v>99</v>
      </c>
      <c r="L148" s="3" t="s">
        <v>421</v>
      </c>
      <c r="M148" s="3" t="s">
        <v>923</v>
      </c>
      <c r="N148" s="3">
        <v>1053970919</v>
      </c>
      <c r="O148" s="3" t="s">
        <v>923</v>
      </c>
      <c r="P148" s="3">
        <v>1054019966</v>
      </c>
      <c r="Q148" s="3" t="s">
        <v>924</v>
      </c>
      <c r="R148" s="3">
        <v>1054019967</v>
      </c>
      <c r="S148" s="3"/>
      <c r="T148" s="3"/>
      <c r="U148" s="3" t="s">
        <v>925</v>
      </c>
      <c r="V148" s="3" t="s">
        <v>421</v>
      </c>
      <c r="W148" s="3" t="s">
        <v>926</v>
      </c>
      <c r="X148" s="3">
        <v>1790</v>
      </c>
      <c r="Y148" s="3" t="s">
        <v>186</v>
      </c>
      <c r="Z148" s="3" t="s">
        <v>105</v>
      </c>
      <c r="AA148" s="3" t="s">
        <v>925</v>
      </c>
      <c r="AB148" s="3" t="s">
        <v>421</v>
      </c>
      <c r="AC148" s="3" t="s">
        <v>926</v>
      </c>
      <c r="AD148" s="3">
        <v>1790</v>
      </c>
      <c r="AE148" s="3" t="s">
        <v>186</v>
      </c>
      <c r="AF148" s="3" t="s">
        <v>148</v>
      </c>
      <c r="AG148" s="3" t="s">
        <v>925</v>
      </c>
      <c r="AH148" s="3" t="s">
        <v>421</v>
      </c>
      <c r="AI148" s="3" t="s">
        <v>926</v>
      </c>
      <c r="AJ148" s="3">
        <v>1790</v>
      </c>
      <c r="AK148" s="3" t="s">
        <v>186</v>
      </c>
      <c r="AL148" s="3" t="s">
        <v>402</v>
      </c>
      <c r="AM148" s="3" t="s">
        <v>927</v>
      </c>
      <c r="AN148" s="3">
        <v>2160</v>
      </c>
      <c r="AO148" s="3">
        <v>56.14</v>
      </c>
      <c r="AP148" s="3"/>
      <c r="AQ148" s="3" t="s">
        <v>927</v>
      </c>
      <c r="AR148" s="3">
        <v>2160</v>
      </c>
      <c r="AS148" s="3" t="s">
        <v>928</v>
      </c>
      <c r="AT148" s="3"/>
      <c r="AU148" s="3" t="s">
        <v>107</v>
      </c>
      <c r="AV148" s="3" t="s">
        <v>107</v>
      </c>
      <c r="AW148" s="3"/>
      <c r="AX148" s="3"/>
      <c r="AY148" s="3" t="s">
        <v>426</v>
      </c>
      <c r="AZ148" s="3" t="s">
        <v>91</v>
      </c>
      <c r="BA148" s="3" t="s">
        <v>295</v>
      </c>
      <c r="BB148" s="3" t="s">
        <v>929</v>
      </c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 t="s">
        <v>930</v>
      </c>
      <c r="CE148" s="3"/>
      <c r="CF148" s="3"/>
      <c r="CG148" s="3"/>
      <c r="CH148" s="3"/>
      <c r="CI148" s="3"/>
      <c r="CJ148" s="3"/>
    </row>
    <row r="149" spans="1:88" ht="15.75" customHeight="1" x14ac:dyDescent="0.2">
      <c r="A149" s="3" t="s">
        <v>931</v>
      </c>
      <c r="B149" s="3" t="s">
        <v>86</v>
      </c>
      <c r="C149" s="3" t="s">
        <v>932</v>
      </c>
      <c r="D149" s="3" t="s">
        <v>79</v>
      </c>
      <c r="E149" s="3" t="s">
        <v>239</v>
      </c>
      <c r="F149" s="3" t="s">
        <v>81</v>
      </c>
      <c r="G149" s="3" t="s">
        <v>114</v>
      </c>
      <c r="H149" s="3" t="s">
        <v>933</v>
      </c>
      <c r="I149" s="3"/>
      <c r="J149" s="3" t="s">
        <v>98</v>
      </c>
      <c r="K149" s="3" t="s">
        <v>181</v>
      </c>
      <c r="L149" s="3" t="s">
        <v>100</v>
      </c>
      <c r="M149" s="3" t="s">
        <v>209</v>
      </c>
      <c r="N149" s="3">
        <v>1025107949</v>
      </c>
      <c r="O149" s="3"/>
      <c r="P149" s="3"/>
      <c r="Q149" s="3"/>
      <c r="R149" s="3"/>
      <c r="S149" s="3"/>
      <c r="T149" s="3"/>
      <c r="U149" s="3" t="s">
        <v>456</v>
      </c>
      <c r="V149" s="3" t="s">
        <v>100</v>
      </c>
      <c r="W149" s="3" t="s">
        <v>934</v>
      </c>
      <c r="X149" s="3">
        <v>1780</v>
      </c>
      <c r="Y149" s="3" t="s">
        <v>104</v>
      </c>
      <c r="Z149" s="3" t="s">
        <v>105</v>
      </c>
      <c r="AA149" s="3" t="s">
        <v>456</v>
      </c>
      <c r="AB149" s="3" t="s">
        <v>100</v>
      </c>
      <c r="AC149" s="3" t="s">
        <v>934</v>
      </c>
      <c r="AD149" s="3">
        <v>1780</v>
      </c>
      <c r="AE149" s="3" t="s">
        <v>104</v>
      </c>
      <c r="AF149" s="3" t="s">
        <v>105</v>
      </c>
      <c r="AG149" s="3"/>
      <c r="AH149" s="3"/>
      <c r="AI149" s="3"/>
      <c r="AJ149" s="3"/>
      <c r="AK149" s="3"/>
      <c r="AL149" s="3"/>
      <c r="AM149" s="3" t="s">
        <v>935</v>
      </c>
      <c r="AN149" s="3">
        <v>180</v>
      </c>
      <c r="AO149" s="3">
        <v>65</v>
      </c>
      <c r="AP149" s="3"/>
      <c r="AQ149" s="3" t="s">
        <v>935</v>
      </c>
      <c r="AR149" s="3">
        <v>180</v>
      </c>
      <c r="AS149" s="3">
        <v>65</v>
      </c>
      <c r="AT149" s="3"/>
      <c r="AU149" s="3" t="s">
        <v>249</v>
      </c>
      <c r="AV149" s="3" t="s">
        <v>108</v>
      </c>
      <c r="AW149" s="3"/>
      <c r="AX149" s="3"/>
      <c r="AY149" s="3" t="s">
        <v>90</v>
      </c>
      <c r="AZ149" s="3" t="s">
        <v>91</v>
      </c>
      <c r="BA149" s="3" t="s">
        <v>92</v>
      </c>
      <c r="BB149" s="3" t="s">
        <v>936</v>
      </c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</row>
    <row r="150" spans="1:88" ht="15.75" customHeight="1" x14ac:dyDescent="0.2">
      <c r="A150" s="3" t="s">
        <v>937</v>
      </c>
      <c r="B150" s="3" t="s">
        <v>86</v>
      </c>
      <c r="C150" s="3" t="s">
        <v>78</v>
      </c>
      <c r="D150" s="3" t="s">
        <v>79</v>
      </c>
      <c r="E150" s="3" t="s">
        <v>239</v>
      </c>
      <c r="F150" s="3" t="s">
        <v>81</v>
      </c>
      <c r="G150" s="3" t="s">
        <v>96</v>
      </c>
      <c r="H150" s="3"/>
      <c r="I150" s="3" t="s">
        <v>385</v>
      </c>
      <c r="J150" s="3" t="s">
        <v>351</v>
      </c>
      <c r="K150" s="3" t="s">
        <v>83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 t="s">
        <v>205</v>
      </c>
      <c r="CA150" s="3"/>
      <c r="CB150" s="3"/>
      <c r="CC150" s="3"/>
      <c r="CD150" s="3" t="s">
        <v>885</v>
      </c>
      <c r="CE150" s="3"/>
      <c r="CF150" s="3"/>
      <c r="CG150" s="3"/>
      <c r="CH150" s="3"/>
      <c r="CI150" s="3"/>
      <c r="CJ150" s="3"/>
    </row>
    <row r="151" spans="1:88" ht="15.75" customHeight="1" x14ac:dyDescent="0.2">
      <c r="A151" s="3" t="s">
        <v>938</v>
      </c>
      <c r="B151" s="3" t="s">
        <v>86</v>
      </c>
      <c r="C151" s="3" t="s">
        <v>306</v>
      </c>
      <c r="D151" s="3" t="s">
        <v>79</v>
      </c>
      <c r="E151" s="3" t="s">
        <v>80</v>
      </c>
      <c r="F151" s="3" t="s">
        <v>81</v>
      </c>
      <c r="G151" s="3"/>
      <c r="H151" s="3" t="s">
        <v>678</v>
      </c>
      <c r="I151" s="3"/>
      <c r="J151" s="3"/>
      <c r="K151" s="3" t="s">
        <v>181</v>
      </c>
      <c r="L151" s="3" t="s">
        <v>100</v>
      </c>
      <c r="M151" s="3" t="s">
        <v>156</v>
      </c>
      <c r="N151" s="3">
        <v>1042331758</v>
      </c>
      <c r="O151" s="3"/>
      <c r="P151" s="3"/>
      <c r="Q151" s="3"/>
      <c r="R151" s="3"/>
      <c r="S151" s="3"/>
      <c r="T151" s="3"/>
      <c r="U151" s="3" t="s">
        <v>337</v>
      </c>
      <c r="V151" s="3" t="s">
        <v>100</v>
      </c>
      <c r="W151" s="3" t="s">
        <v>679</v>
      </c>
      <c r="X151" s="3">
        <v>3525</v>
      </c>
      <c r="Y151" s="3" t="s">
        <v>186</v>
      </c>
      <c r="Z151" s="3" t="s">
        <v>105</v>
      </c>
      <c r="AA151" s="3" t="s">
        <v>337</v>
      </c>
      <c r="AB151" s="3" t="s">
        <v>100</v>
      </c>
      <c r="AC151" s="3" t="s">
        <v>679</v>
      </c>
      <c r="AD151" s="3">
        <v>3525</v>
      </c>
      <c r="AE151" s="3" t="s">
        <v>186</v>
      </c>
      <c r="AF151" s="3" t="s">
        <v>105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 t="s">
        <v>249</v>
      </c>
      <c r="AV151" s="3" t="s">
        <v>108</v>
      </c>
      <c r="AW151" s="3"/>
      <c r="AX151" s="3"/>
      <c r="AY151" s="3" t="s">
        <v>90</v>
      </c>
      <c r="AZ151" s="3" t="s">
        <v>91</v>
      </c>
      <c r="BA151" s="3" t="s">
        <v>92</v>
      </c>
      <c r="BB151" s="3" t="s">
        <v>939</v>
      </c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</row>
    <row r="152" spans="1:88" ht="15.75" customHeight="1" x14ac:dyDescent="0.2">
      <c r="A152" s="3" t="s">
        <v>940</v>
      </c>
      <c r="B152" s="3" t="s">
        <v>86</v>
      </c>
      <c r="C152" s="3"/>
      <c r="D152" s="3"/>
      <c r="E152" s="3" t="s">
        <v>80</v>
      </c>
      <c r="F152" s="3" t="s">
        <v>81</v>
      </c>
      <c r="G152" s="3" t="s">
        <v>96</v>
      </c>
      <c r="H152" s="3"/>
      <c r="I152" s="3"/>
      <c r="J152" s="3" t="s">
        <v>580</v>
      </c>
      <c r="K152" s="3" t="s">
        <v>83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 t="s">
        <v>124</v>
      </c>
      <c r="CA152" s="3"/>
      <c r="CB152" s="3"/>
      <c r="CC152" s="3"/>
      <c r="CD152" s="3"/>
      <c r="CE152" s="3"/>
      <c r="CF152" s="3"/>
      <c r="CG152" s="3"/>
      <c r="CH152" s="3"/>
      <c r="CI152" s="3"/>
      <c r="CJ152" s="3"/>
    </row>
    <row r="153" spans="1:88" ht="15.75" customHeight="1" x14ac:dyDescent="0.2">
      <c r="A153" s="3" t="s">
        <v>941</v>
      </c>
      <c r="B153" s="3" t="s">
        <v>86</v>
      </c>
      <c r="C153" s="3" t="s">
        <v>306</v>
      </c>
      <c r="D153" s="3" t="s">
        <v>79</v>
      </c>
      <c r="E153" s="3" t="s">
        <v>80</v>
      </c>
      <c r="F153" s="3" t="s">
        <v>81</v>
      </c>
      <c r="G153" s="3"/>
      <c r="H153" s="3" t="s">
        <v>636</v>
      </c>
      <c r="I153" s="3"/>
      <c r="J153" s="3" t="s">
        <v>197</v>
      </c>
      <c r="K153" s="3" t="s">
        <v>181</v>
      </c>
      <c r="L153" s="3" t="s">
        <v>100</v>
      </c>
      <c r="M153" s="3" t="s">
        <v>942</v>
      </c>
      <c r="N153" s="3">
        <v>1050963286</v>
      </c>
      <c r="O153" s="3"/>
      <c r="P153" s="3"/>
      <c r="Q153" s="3"/>
      <c r="R153" s="3"/>
      <c r="S153" s="3"/>
      <c r="T153" s="3"/>
      <c r="U153" s="3" t="s">
        <v>464</v>
      </c>
      <c r="V153" s="3" t="s">
        <v>100</v>
      </c>
      <c r="W153" s="3" t="s">
        <v>943</v>
      </c>
      <c r="X153" s="3">
        <v>3560</v>
      </c>
      <c r="Y153" s="3" t="s">
        <v>186</v>
      </c>
      <c r="Z153" s="3" t="s">
        <v>105</v>
      </c>
      <c r="AA153" s="3" t="s">
        <v>464</v>
      </c>
      <c r="AB153" s="3" t="s">
        <v>100</v>
      </c>
      <c r="AC153" s="3" t="s">
        <v>943</v>
      </c>
      <c r="AD153" s="3">
        <v>3560</v>
      </c>
      <c r="AE153" s="3" t="s">
        <v>186</v>
      </c>
      <c r="AF153" s="3" t="s">
        <v>105</v>
      </c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 t="s">
        <v>249</v>
      </c>
      <c r="AV153" s="3" t="s">
        <v>108</v>
      </c>
      <c r="AW153" s="3"/>
      <c r="AX153" s="3"/>
      <c r="AY153" s="3" t="s">
        <v>90</v>
      </c>
      <c r="AZ153" s="3" t="s">
        <v>91</v>
      </c>
      <c r="BA153" s="3" t="s">
        <v>466</v>
      </c>
      <c r="BB153" s="3" t="s">
        <v>944</v>
      </c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 t="s">
        <v>325</v>
      </c>
      <c r="CE153" s="3"/>
      <c r="CF153" s="3"/>
      <c r="CG153" s="3"/>
      <c r="CH153" s="3"/>
      <c r="CI153" s="3"/>
      <c r="CJ153" s="3"/>
    </row>
    <row r="154" spans="1:88" ht="15.75" customHeight="1" x14ac:dyDescent="0.2">
      <c r="A154" s="3" t="s">
        <v>945</v>
      </c>
      <c r="B154" s="3" t="s">
        <v>86</v>
      </c>
      <c r="C154" s="3" t="s">
        <v>306</v>
      </c>
      <c r="D154" s="3" t="s">
        <v>79</v>
      </c>
      <c r="E154" s="3" t="s">
        <v>80</v>
      </c>
      <c r="F154" s="3" t="s">
        <v>81</v>
      </c>
      <c r="G154" s="3"/>
      <c r="H154" s="3"/>
      <c r="I154" s="3"/>
      <c r="J154" s="3" t="s">
        <v>569</v>
      </c>
      <c r="K154" s="3" t="s">
        <v>143</v>
      </c>
      <c r="L154" s="3" t="s">
        <v>100</v>
      </c>
      <c r="M154" s="3" t="s">
        <v>872</v>
      </c>
      <c r="N154" s="3">
        <v>1051643054</v>
      </c>
      <c r="O154" s="3"/>
      <c r="P154" s="3"/>
      <c r="Q154" s="3"/>
      <c r="R154" s="3"/>
      <c r="S154" s="3"/>
      <c r="T154" s="3"/>
      <c r="U154" s="3" t="s">
        <v>493</v>
      </c>
      <c r="V154" s="3" t="s">
        <v>946</v>
      </c>
      <c r="W154" s="3" t="s">
        <v>947</v>
      </c>
      <c r="X154" s="3">
        <v>3420</v>
      </c>
      <c r="Y154" s="3" t="s">
        <v>186</v>
      </c>
      <c r="Z154" s="3" t="s">
        <v>105</v>
      </c>
      <c r="AA154" s="3" t="s">
        <v>493</v>
      </c>
      <c r="AB154" s="3" t="s">
        <v>100</v>
      </c>
      <c r="AC154" s="3" t="s">
        <v>947</v>
      </c>
      <c r="AD154" s="3">
        <v>3420</v>
      </c>
      <c r="AE154" s="3" t="s">
        <v>186</v>
      </c>
      <c r="AF154" s="3" t="s">
        <v>105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 t="s">
        <v>249</v>
      </c>
      <c r="AW154" s="3"/>
      <c r="AX154" s="3"/>
      <c r="AY154" s="3" t="s">
        <v>90</v>
      </c>
      <c r="AZ154" s="3" t="s">
        <v>91</v>
      </c>
      <c r="BA154" s="3" t="s">
        <v>92</v>
      </c>
      <c r="BB154" s="3" t="s">
        <v>948</v>
      </c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 t="s">
        <v>124</v>
      </c>
      <c r="CA154" s="3"/>
      <c r="CB154" s="3"/>
      <c r="CC154" s="3"/>
      <c r="CD154" s="3" t="s">
        <v>325</v>
      </c>
      <c r="CE154" s="3"/>
      <c r="CF154" s="3"/>
      <c r="CG154" s="3"/>
      <c r="CH154" s="3"/>
      <c r="CI154" s="3"/>
      <c r="CJ154" s="3"/>
    </row>
    <row r="155" spans="1:88" ht="15.75" customHeight="1" x14ac:dyDescent="0.2">
      <c r="A155" s="3" t="s">
        <v>949</v>
      </c>
      <c r="B155" s="3" t="s">
        <v>86</v>
      </c>
      <c r="C155" s="3" t="s">
        <v>306</v>
      </c>
      <c r="D155" s="3" t="s">
        <v>79</v>
      </c>
      <c r="E155" s="3" t="s">
        <v>80</v>
      </c>
      <c r="F155" s="3" t="s">
        <v>81</v>
      </c>
      <c r="G155" s="3" t="s">
        <v>114</v>
      </c>
      <c r="H155" s="3" t="s">
        <v>344</v>
      </c>
      <c r="I155" s="3"/>
      <c r="J155" s="3" t="s">
        <v>197</v>
      </c>
      <c r="K155" s="3" t="s">
        <v>524</v>
      </c>
      <c r="L155" s="3" t="s">
        <v>100</v>
      </c>
      <c r="M155" s="3" t="s">
        <v>950</v>
      </c>
      <c r="N155" s="3">
        <v>1066032195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 t="s">
        <v>249</v>
      </c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 t="s">
        <v>951</v>
      </c>
      <c r="CE155" s="3"/>
      <c r="CF155" s="3"/>
      <c r="CG155" s="3"/>
      <c r="CH155" s="3"/>
      <c r="CI155" s="3"/>
      <c r="CJ155" s="3"/>
    </row>
    <row r="156" spans="1:88" ht="15.75" customHeight="1" x14ac:dyDescent="0.2">
      <c r="A156" s="3" t="s">
        <v>952</v>
      </c>
      <c r="B156" s="3" t="s">
        <v>461</v>
      </c>
      <c r="C156" s="3" t="s">
        <v>78</v>
      </c>
      <c r="D156" s="3" t="s">
        <v>79</v>
      </c>
      <c r="E156" s="3" t="s">
        <v>292</v>
      </c>
      <c r="F156" s="3"/>
      <c r="G156" s="3"/>
      <c r="H156" s="3"/>
      <c r="I156" s="3"/>
      <c r="J156" s="3"/>
      <c r="K156" s="3" t="s">
        <v>83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 t="s">
        <v>124</v>
      </c>
      <c r="CA156" s="3"/>
      <c r="CB156" s="3"/>
      <c r="CC156" s="3"/>
      <c r="CD156" s="3"/>
      <c r="CE156" s="3"/>
      <c r="CF156" s="3"/>
      <c r="CG156" s="3"/>
      <c r="CH156" s="3"/>
      <c r="CI156" s="3"/>
      <c r="CJ156" s="3"/>
    </row>
    <row r="157" spans="1:88" ht="15.75" customHeight="1" x14ac:dyDescent="0.2">
      <c r="A157" s="3" t="s">
        <v>953</v>
      </c>
      <c r="B157" s="3" t="s">
        <v>86</v>
      </c>
      <c r="C157" s="3" t="s">
        <v>306</v>
      </c>
      <c r="D157" s="3" t="s">
        <v>79</v>
      </c>
      <c r="E157" s="3" t="s">
        <v>80</v>
      </c>
      <c r="F157" s="3" t="s">
        <v>81</v>
      </c>
      <c r="G157" s="3"/>
      <c r="H157" s="3" t="s">
        <v>344</v>
      </c>
      <c r="I157" s="3"/>
      <c r="J157" s="3" t="s">
        <v>197</v>
      </c>
      <c r="K157" s="3" t="s">
        <v>181</v>
      </c>
      <c r="L157" s="3" t="s">
        <v>100</v>
      </c>
      <c r="M157" s="3" t="s">
        <v>528</v>
      </c>
      <c r="N157" s="3">
        <v>1041493394</v>
      </c>
      <c r="O157" s="3"/>
      <c r="P157" s="3"/>
      <c r="Q157" s="3"/>
      <c r="R157" s="3"/>
      <c r="S157" s="3"/>
      <c r="T157" s="3"/>
      <c r="U157" s="3" t="s">
        <v>231</v>
      </c>
      <c r="V157" s="3" t="s">
        <v>100</v>
      </c>
      <c r="W157" s="3" t="s">
        <v>954</v>
      </c>
      <c r="X157" s="3">
        <v>3495</v>
      </c>
      <c r="Y157" s="3" t="s">
        <v>186</v>
      </c>
      <c r="Z157" s="3" t="s">
        <v>105</v>
      </c>
      <c r="AA157" s="3" t="s">
        <v>231</v>
      </c>
      <c r="AB157" s="3" t="s">
        <v>100</v>
      </c>
      <c r="AC157" s="3" t="s">
        <v>954</v>
      </c>
      <c r="AD157" s="3">
        <v>3495</v>
      </c>
      <c r="AE157" s="3" t="s">
        <v>186</v>
      </c>
      <c r="AF157" s="3" t="s">
        <v>105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 t="s">
        <v>249</v>
      </c>
      <c r="AV157" s="3" t="s">
        <v>108</v>
      </c>
      <c r="AW157" s="3"/>
      <c r="AX157" s="3"/>
      <c r="AY157" s="3" t="s">
        <v>90</v>
      </c>
      <c r="AZ157" s="3" t="s">
        <v>91</v>
      </c>
      <c r="BA157" s="3" t="s">
        <v>92</v>
      </c>
      <c r="BB157" s="3" t="s">
        <v>955</v>
      </c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 t="s">
        <v>251</v>
      </c>
      <c r="CE157" s="3"/>
      <c r="CF157" s="3"/>
      <c r="CG157" s="3"/>
      <c r="CH157" s="3"/>
      <c r="CI157" s="3"/>
      <c r="CJ157" s="3"/>
    </row>
    <row r="158" spans="1:88" ht="15.75" customHeight="1" x14ac:dyDescent="0.2">
      <c r="A158" s="3" t="s">
        <v>956</v>
      </c>
      <c r="B158" s="3"/>
      <c r="C158" s="3" t="s">
        <v>957</v>
      </c>
      <c r="D158" s="3" t="s">
        <v>79</v>
      </c>
      <c r="E158" s="3" t="s">
        <v>80</v>
      </c>
      <c r="F158" s="3" t="s">
        <v>81</v>
      </c>
      <c r="G158" s="3" t="s">
        <v>96</v>
      </c>
      <c r="H158" s="3" t="s">
        <v>678</v>
      </c>
      <c r="I158" s="3"/>
      <c r="J158" s="3" t="s">
        <v>87</v>
      </c>
      <c r="K158" s="3" t="s">
        <v>143</v>
      </c>
      <c r="L158" s="3" t="s">
        <v>100</v>
      </c>
      <c r="M158" s="3" t="s">
        <v>958</v>
      </c>
      <c r="N158" s="3">
        <v>106554796</v>
      </c>
      <c r="O158" s="3"/>
      <c r="P158" s="3"/>
      <c r="Q158" s="3"/>
      <c r="R158" s="3"/>
      <c r="S158" s="3"/>
      <c r="T158" s="3"/>
      <c r="U158" s="3" t="s">
        <v>337</v>
      </c>
      <c r="V158" s="3" t="s">
        <v>100</v>
      </c>
      <c r="W158" s="3" t="s">
        <v>679</v>
      </c>
      <c r="X158" s="3">
        <v>3530</v>
      </c>
      <c r="Y158" s="3" t="s">
        <v>104</v>
      </c>
      <c r="Z158" s="3" t="s">
        <v>105</v>
      </c>
      <c r="AA158" s="3" t="s">
        <v>337</v>
      </c>
      <c r="AB158" s="3" t="s">
        <v>100</v>
      </c>
      <c r="AC158" s="3" t="s">
        <v>679</v>
      </c>
      <c r="AD158" s="3">
        <v>3530</v>
      </c>
      <c r="AE158" s="3" t="s">
        <v>104</v>
      </c>
      <c r="AF158" s="3" t="s">
        <v>105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 t="s">
        <v>289</v>
      </c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 t="s">
        <v>205</v>
      </c>
      <c r="CA158" s="3"/>
      <c r="CB158" s="3"/>
      <c r="CC158" s="3"/>
      <c r="CD158" s="3" t="s">
        <v>959</v>
      </c>
      <c r="CE158" s="3"/>
      <c r="CF158" s="3"/>
      <c r="CG158" s="3"/>
      <c r="CH158" s="3"/>
      <c r="CI158" s="3"/>
      <c r="CJ158" s="3"/>
    </row>
    <row r="159" spans="1:88" ht="15.75" customHeight="1" x14ac:dyDescent="0.2">
      <c r="A159" s="3" t="s">
        <v>960</v>
      </c>
      <c r="B159" s="3" t="s">
        <v>86</v>
      </c>
      <c r="C159" s="3" t="s">
        <v>78</v>
      </c>
      <c r="D159" s="3" t="s">
        <v>79</v>
      </c>
      <c r="E159" s="3" t="s">
        <v>80</v>
      </c>
      <c r="F159" s="3" t="s">
        <v>81</v>
      </c>
      <c r="G159" s="3" t="s">
        <v>114</v>
      </c>
      <c r="H159" s="3"/>
      <c r="I159" s="3"/>
      <c r="J159" s="3" t="s">
        <v>197</v>
      </c>
      <c r="K159" s="3" t="s">
        <v>595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 t="s">
        <v>362</v>
      </c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</row>
    <row r="160" spans="1:88" ht="15.75" customHeight="1" x14ac:dyDescent="0.2">
      <c r="A160" s="3" t="s">
        <v>961</v>
      </c>
      <c r="B160" s="3" t="s">
        <v>86</v>
      </c>
      <c r="C160" s="3" t="s">
        <v>306</v>
      </c>
      <c r="D160" s="3" t="s">
        <v>79</v>
      </c>
      <c r="E160" s="3" t="s">
        <v>80</v>
      </c>
      <c r="F160" s="3" t="s">
        <v>81</v>
      </c>
      <c r="G160" s="3"/>
      <c r="H160" s="3" t="s">
        <v>315</v>
      </c>
      <c r="I160" s="3"/>
      <c r="J160" s="3"/>
      <c r="K160" s="3" t="s">
        <v>181</v>
      </c>
      <c r="L160" s="3" t="s">
        <v>100</v>
      </c>
      <c r="M160" s="3" t="s">
        <v>176</v>
      </c>
      <c r="N160" s="3">
        <v>1040697339</v>
      </c>
      <c r="O160" s="3"/>
      <c r="P160" s="3"/>
      <c r="Q160" s="3"/>
      <c r="R160" s="3"/>
      <c r="S160" s="3"/>
      <c r="T160" s="3"/>
      <c r="U160" s="3" t="s">
        <v>200</v>
      </c>
      <c r="V160" s="3" t="s">
        <v>100</v>
      </c>
      <c r="W160" s="3" t="s">
        <v>717</v>
      </c>
      <c r="X160" s="3">
        <v>3470</v>
      </c>
      <c r="Y160" s="3" t="s">
        <v>104</v>
      </c>
      <c r="Z160" s="3" t="s">
        <v>105</v>
      </c>
      <c r="AA160" s="3" t="s">
        <v>200</v>
      </c>
      <c r="AB160" s="3" t="s">
        <v>100</v>
      </c>
      <c r="AC160" s="3" t="s">
        <v>717</v>
      </c>
      <c r="AD160" s="3">
        <v>3470</v>
      </c>
      <c r="AE160" s="3" t="s">
        <v>104</v>
      </c>
      <c r="AF160" s="3" t="s">
        <v>105</v>
      </c>
      <c r="AG160" s="3"/>
      <c r="AH160" s="3"/>
      <c r="AI160" s="3"/>
      <c r="AJ160" s="3"/>
      <c r="AK160" s="3"/>
      <c r="AL160" s="3"/>
      <c r="AM160" s="3" t="s">
        <v>962</v>
      </c>
      <c r="AN160" s="3">
        <v>15</v>
      </c>
      <c r="AO160" s="3">
        <v>25</v>
      </c>
      <c r="AP160" s="3"/>
      <c r="AQ160" s="3" t="s">
        <v>962</v>
      </c>
      <c r="AR160" s="3">
        <v>15</v>
      </c>
      <c r="AS160" s="3">
        <v>25</v>
      </c>
      <c r="AT160" s="3"/>
      <c r="AU160" s="3" t="s">
        <v>107</v>
      </c>
      <c r="AV160" s="3" t="s">
        <v>249</v>
      </c>
      <c r="AW160" s="3"/>
      <c r="AX160" s="3"/>
      <c r="AY160" s="3" t="s">
        <v>90</v>
      </c>
      <c r="AZ160" s="3" t="s">
        <v>91</v>
      </c>
      <c r="BA160" s="3" t="s">
        <v>92</v>
      </c>
      <c r="BB160" s="3" t="s">
        <v>963</v>
      </c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 t="s">
        <v>325</v>
      </c>
      <c r="CE160" s="3"/>
      <c r="CF160" s="3"/>
      <c r="CG160" s="3"/>
      <c r="CH160" s="3"/>
      <c r="CI160" s="3"/>
      <c r="CJ160" s="3"/>
    </row>
    <row r="161" spans="1:88" ht="15.75" customHeight="1" x14ac:dyDescent="0.2">
      <c r="A161" s="3" t="s">
        <v>964</v>
      </c>
      <c r="B161" s="3" t="s">
        <v>86</v>
      </c>
      <c r="C161" s="3" t="s">
        <v>78</v>
      </c>
      <c r="D161" s="3" t="s">
        <v>79</v>
      </c>
      <c r="E161" s="3" t="s">
        <v>80</v>
      </c>
      <c r="F161" s="3" t="s">
        <v>81</v>
      </c>
      <c r="G161" s="3" t="s">
        <v>114</v>
      </c>
      <c r="H161" s="3"/>
      <c r="I161" s="3"/>
      <c r="J161" s="3" t="s">
        <v>197</v>
      </c>
      <c r="K161" s="3" t="s">
        <v>88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4" t="s">
        <v>965</v>
      </c>
      <c r="AV161" s="4" t="s">
        <v>202</v>
      </c>
      <c r="AW161" s="3"/>
      <c r="AX161" s="3"/>
      <c r="AY161" s="3" t="s">
        <v>90</v>
      </c>
      <c r="AZ161" s="3" t="s">
        <v>91</v>
      </c>
      <c r="BA161" s="3" t="s">
        <v>92</v>
      </c>
      <c r="BB161" s="3" t="s">
        <v>966</v>
      </c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</row>
    <row r="162" spans="1:88" ht="15.75" customHeight="1" x14ac:dyDescent="0.2">
      <c r="A162" s="3" t="s">
        <v>967</v>
      </c>
      <c r="B162" s="3" t="s">
        <v>86</v>
      </c>
      <c r="C162" s="3" t="s">
        <v>306</v>
      </c>
      <c r="D162" s="3" t="s">
        <v>79</v>
      </c>
      <c r="E162" s="3" t="s">
        <v>239</v>
      </c>
      <c r="F162" s="3" t="s">
        <v>81</v>
      </c>
      <c r="G162" s="3"/>
      <c r="H162" s="3" t="s">
        <v>315</v>
      </c>
      <c r="I162" s="3"/>
      <c r="J162" s="3"/>
      <c r="K162" s="3" t="s">
        <v>99</v>
      </c>
      <c r="L162" s="3" t="s">
        <v>100</v>
      </c>
      <c r="M162" s="3" t="s">
        <v>156</v>
      </c>
      <c r="N162" s="3">
        <v>1038511829</v>
      </c>
      <c r="O162" s="3"/>
      <c r="P162" s="3"/>
      <c r="Q162" s="3"/>
      <c r="R162" s="3"/>
      <c r="S162" s="3"/>
      <c r="T162" s="3"/>
      <c r="U162" s="3" t="s">
        <v>146</v>
      </c>
      <c r="V162" s="3" t="s">
        <v>946</v>
      </c>
      <c r="W162" s="3" t="s">
        <v>708</v>
      </c>
      <c r="X162" s="3">
        <v>3465</v>
      </c>
      <c r="Y162" s="3" t="s">
        <v>104</v>
      </c>
      <c r="Z162" s="3" t="s">
        <v>105</v>
      </c>
      <c r="AA162" s="3" t="s">
        <v>146</v>
      </c>
      <c r="AB162" s="3" t="s">
        <v>100</v>
      </c>
      <c r="AC162" s="3" t="s">
        <v>708</v>
      </c>
      <c r="AD162" s="3">
        <v>3465</v>
      </c>
      <c r="AE162" s="3" t="s">
        <v>104</v>
      </c>
      <c r="AF162" s="3" t="s">
        <v>105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 t="s">
        <v>202</v>
      </c>
      <c r="AV162" s="3" t="s">
        <v>108</v>
      </c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 t="s">
        <v>325</v>
      </c>
      <c r="CE162" s="3"/>
      <c r="CF162" s="3"/>
      <c r="CG162" s="3"/>
      <c r="CH162" s="3"/>
      <c r="CI162" s="3"/>
      <c r="CJ162" s="3"/>
    </row>
    <row r="163" spans="1:88" ht="15.75" customHeight="1" x14ac:dyDescent="0.2">
      <c r="A163" s="3" t="s">
        <v>968</v>
      </c>
      <c r="B163" s="3" t="s">
        <v>86</v>
      </c>
      <c r="C163" s="3" t="s">
        <v>306</v>
      </c>
      <c r="D163" s="3" t="s">
        <v>79</v>
      </c>
      <c r="E163" s="3" t="s">
        <v>80</v>
      </c>
      <c r="F163" s="3" t="s">
        <v>81</v>
      </c>
      <c r="G163" s="3"/>
      <c r="H163" s="3"/>
      <c r="I163" s="3"/>
      <c r="J163" s="3"/>
      <c r="K163" s="3" t="s">
        <v>99</v>
      </c>
      <c r="L163" s="3" t="s">
        <v>100</v>
      </c>
      <c r="M163" s="3" t="s">
        <v>117</v>
      </c>
      <c r="N163" s="3">
        <v>1027090770</v>
      </c>
      <c r="O163" s="3"/>
      <c r="P163" s="3"/>
      <c r="Q163" s="3"/>
      <c r="R163" s="3"/>
      <c r="S163" s="3"/>
      <c r="T163" s="3"/>
      <c r="U163" s="3" t="s">
        <v>200</v>
      </c>
      <c r="V163" s="3" t="s">
        <v>100</v>
      </c>
      <c r="W163" s="3" t="s">
        <v>969</v>
      </c>
      <c r="X163" s="3">
        <v>3460</v>
      </c>
      <c r="Y163" s="3" t="s">
        <v>186</v>
      </c>
      <c r="Z163" s="3" t="s">
        <v>105</v>
      </c>
      <c r="AA163" s="3" t="s">
        <v>200</v>
      </c>
      <c r="AB163" s="3" t="s">
        <v>100</v>
      </c>
      <c r="AC163" s="3" t="s">
        <v>969</v>
      </c>
      <c r="AD163" s="3">
        <v>3460</v>
      </c>
      <c r="AE163" s="3" t="s">
        <v>186</v>
      </c>
      <c r="AF163" s="3" t="s">
        <v>105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 t="s">
        <v>289</v>
      </c>
      <c r="AV163" s="3" t="s">
        <v>249</v>
      </c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 t="s">
        <v>325</v>
      </c>
      <c r="CE163" s="3"/>
      <c r="CF163" s="3"/>
      <c r="CG163" s="3"/>
      <c r="CH163" s="3"/>
      <c r="CI163" s="3"/>
      <c r="CJ163" s="3"/>
    </row>
    <row r="164" spans="1:88" ht="15.75" customHeight="1" x14ac:dyDescent="0.2">
      <c r="A164" s="3" t="s">
        <v>970</v>
      </c>
      <c r="B164" s="3" t="s">
        <v>86</v>
      </c>
      <c r="C164" s="3" t="s">
        <v>971</v>
      </c>
      <c r="D164" s="3" t="s">
        <v>79</v>
      </c>
      <c r="E164" s="3" t="s">
        <v>80</v>
      </c>
      <c r="F164" s="3" t="s">
        <v>81</v>
      </c>
      <c r="G164" s="3" t="s">
        <v>96</v>
      </c>
      <c r="H164" s="3" t="s">
        <v>315</v>
      </c>
      <c r="I164" s="3"/>
      <c r="J164" s="3" t="s">
        <v>87</v>
      </c>
      <c r="K164" s="3" t="s">
        <v>181</v>
      </c>
      <c r="L164" s="3" t="s">
        <v>100</v>
      </c>
      <c r="M164" s="3" t="s">
        <v>972</v>
      </c>
      <c r="N164" s="3">
        <v>1040697340</v>
      </c>
      <c r="O164" s="3"/>
      <c r="P164" s="3"/>
      <c r="Q164" s="3"/>
      <c r="R164" s="3"/>
      <c r="S164" s="3"/>
      <c r="T164" s="3"/>
      <c r="U164" s="3" t="s">
        <v>316</v>
      </c>
      <c r="V164" s="3" t="s">
        <v>100</v>
      </c>
      <c r="W164" s="3" t="s">
        <v>317</v>
      </c>
      <c r="X164" s="3">
        <v>3475</v>
      </c>
      <c r="Y164" s="3" t="s">
        <v>186</v>
      </c>
      <c r="Z164" s="3" t="s">
        <v>105</v>
      </c>
      <c r="AA164" s="3" t="s">
        <v>316</v>
      </c>
      <c r="AB164" s="3" t="s">
        <v>100</v>
      </c>
      <c r="AC164" s="3" t="s">
        <v>317</v>
      </c>
      <c r="AD164" s="3">
        <v>3475</v>
      </c>
      <c r="AE164" s="3" t="s">
        <v>186</v>
      </c>
      <c r="AF164" s="3" t="s">
        <v>105</v>
      </c>
      <c r="AG164" s="3"/>
      <c r="AH164" s="3"/>
      <c r="AI164" s="3"/>
      <c r="AJ164" s="3"/>
      <c r="AK164" s="3"/>
      <c r="AL164" s="3"/>
      <c r="AM164" s="3" t="s">
        <v>973</v>
      </c>
      <c r="AN164" s="3"/>
      <c r="AO164" s="3"/>
      <c r="AP164" s="3"/>
      <c r="AQ164" s="3" t="s">
        <v>973</v>
      </c>
      <c r="AR164" s="3"/>
      <c r="AS164" s="3"/>
      <c r="AT164" s="3"/>
      <c r="AU164" s="3" t="s">
        <v>202</v>
      </c>
      <c r="AV164" s="3" t="s">
        <v>249</v>
      </c>
      <c r="AW164" s="3"/>
      <c r="AX164" s="3"/>
      <c r="AY164" s="3" t="s">
        <v>90</v>
      </c>
      <c r="AZ164" s="3" t="s">
        <v>91</v>
      </c>
      <c r="BA164" s="3" t="s">
        <v>92</v>
      </c>
      <c r="BB164" s="3" t="s">
        <v>974</v>
      </c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 t="s">
        <v>325</v>
      </c>
      <c r="CE164" s="3"/>
      <c r="CF164" s="3"/>
      <c r="CG164" s="3"/>
      <c r="CH164" s="3"/>
      <c r="CI164" s="3"/>
      <c r="CJ164" s="3"/>
    </row>
    <row r="165" spans="1:88" ht="15.75" customHeight="1" x14ac:dyDescent="0.2">
      <c r="A165" s="3" t="s">
        <v>975</v>
      </c>
      <c r="B165" s="3" t="s">
        <v>86</v>
      </c>
      <c r="C165" s="3" t="s">
        <v>976</v>
      </c>
      <c r="D165" s="3" t="s">
        <v>174</v>
      </c>
      <c r="E165" s="3" t="s">
        <v>80</v>
      </c>
      <c r="F165" s="3" t="s">
        <v>81</v>
      </c>
      <c r="G165" s="3" t="s">
        <v>114</v>
      </c>
      <c r="H165" s="3" t="s">
        <v>142</v>
      </c>
      <c r="I165" s="3" t="s">
        <v>977</v>
      </c>
      <c r="J165" s="3" t="s">
        <v>978</v>
      </c>
      <c r="K165" s="3" t="s">
        <v>181</v>
      </c>
      <c r="L165" s="3" t="s">
        <v>100</v>
      </c>
      <c r="M165" s="3" t="s">
        <v>378</v>
      </c>
      <c r="N165" s="3">
        <v>1051957777</v>
      </c>
      <c r="O165" s="3" t="s">
        <v>684</v>
      </c>
      <c r="P165" s="3">
        <v>1051957778</v>
      </c>
      <c r="Q165" s="3"/>
      <c r="R165" s="3"/>
      <c r="S165" s="3"/>
      <c r="T165" s="3"/>
      <c r="U165" s="3" t="s">
        <v>316</v>
      </c>
      <c r="V165" s="3" t="s">
        <v>100</v>
      </c>
      <c r="W165" s="3" t="s">
        <v>752</v>
      </c>
      <c r="X165" s="3">
        <v>3505</v>
      </c>
      <c r="Y165" s="3" t="s">
        <v>104</v>
      </c>
      <c r="Z165" s="3" t="s">
        <v>105</v>
      </c>
      <c r="AA165" s="3" t="s">
        <v>316</v>
      </c>
      <c r="AB165" s="3" t="s">
        <v>100</v>
      </c>
      <c r="AC165" s="3" t="s">
        <v>752</v>
      </c>
      <c r="AD165" s="3">
        <v>3505</v>
      </c>
      <c r="AE165" s="3" t="s">
        <v>104</v>
      </c>
      <c r="AF165" s="3" t="s">
        <v>148</v>
      </c>
      <c r="AG165" s="3"/>
      <c r="AH165" s="3"/>
      <c r="AI165" s="3"/>
      <c r="AJ165" s="3"/>
      <c r="AK165" s="3"/>
      <c r="AL165" s="3"/>
      <c r="AM165" s="3" t="s">
        <v>979</v>
      </c>
      <c r="AN165" s="3">
        <v>5</v>
      </c>
      <c r="AO165" s="3">
        <v>130</v>
      </c>
      <c r="AP165" s="3"/>
      <c r="AQ165" s="3" t="s">
        <v>979</v>
      </c>
      <c r="AR165" s="3">
        <v>5</v>
      </c>
      <c r="AS165" s="3">
        <v>130</v>
      </c>
      <c r="AT165" s="3"/>
      <c r="AU165" s="3" t="s">
        <v>107</v>
      </c>
      <c r="AV165" s="3" t="s">
        <v>107</v>
      </c>
      <c r="AW165" s="3"/>
      <c r="AX165" s="3"/>
      <c r="AY165" s="3" t="s">
        <v>90</v>
      </c>
      <c r="AZ165" s="3" t="s">
        <v>438</v>
      </c>
      <c r="BA165" s="3" t="s">
        <v>980</v>
      </c>
      <c r="BB165" s="3" t="s">
        <v>981</v>
      </c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</row>
    <row r="166" spans="1:88" ht="15.75" customHeight="1" x14ac:dyDescent="0.2">
      <c r="A166" s="3" t="s">
        <v>982</v>
      </c>
      <c r="B166" s="3" t="s">
        <v>86</v>
      </c>
      <c r="C166" s="3" t="s">
        <v>78</v>
      </c>
      <c r="D166" s="3" t="s">
        <v>983</v>
      </c>
      <c r="E166" s="3" t="s">
        <v>80</v>
      </c>
      <c r="F166" s="3" t="s">
        <v>81</v>
      </c>
      <c r="G166" s="3" t="s">
        <v>114</v>
      </c>
      <c r="H166" s="3"/>
      <c r="I166" s="3" t="s">
        <v>984</v>
      </c>
      <c r="J166" s="3" t="s">
        <v>197</v>
      </c>
      <c r="K166" s="3" t="s">
        <v>83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 t="s">
        <v>985</v>
      </c>
      <c r="CA166" s="3"/>
      <c r="CB166" s="3"/>
      <c r="CC166" s="3"/>
      <c r="CD166" s="3" t="s">
        <v>986</v>
      </c>
      <c r="CE166" s="3"/>
      <c r="CF166" s="3"/>
      <c r="CG166" s="3"/>
      <c r="CH166" s="3"/>
      <c r="CI166" s="3"/>
      <c r="CJ166" s="3"/>
    </row>
    <row r="167" spans="1:88" ht="15.75" customHeight="1" x14ac:dyDescent="0.2">
      <c r="A167" s="3" t="s">
        <v>987</v>
      </c>
      <c r="B167" s="3" t="s">
        <v>86</v>
      </c>
      <c r="C167" s="3" t="s">
        <v>306</v>
      </c>
      <c r="D167" s="3" t="s">
        <v>79</v>
      </c>
      <c r="E167" s="3" t="s">
        <v>80</v>
      </c>
      <c r="F167" s="3" t="s">
        <v>81</v>
      </c>
      <c r="G167" s="3"/>
      <c r="H167" s="3" t="s">
        <v>988</v>
      </c>
      <c r="I167" s="3"/>
      <c r="J167" s="3" t="s">
        <v>98</v>
      </c>
      <c r="K167" s="3" t="s">
        <v>99</v>
      </c>
      <c r="L167" s="3" t="s">
        <v>100</v>
      </c>
      <c r="M167" s="3" t="s">
        <v>989</v>
      </c>
      <c r="N167" s="3">
        <v>1039337884</v>
      </c>
      <c r="O167" s="3"/>
      <c r="P167" s="3"/>
      <c r="Q167" s="3"/>
      <c r="R167" s="3"/>
      <c r="S167" s="3"/>
      <c r="T167" s="3"/>
      <c r="U167" s="3" t="s">
        <v>373</v>
      </c>
      <c r="V167" s="3" t="s">
        <v>100</v>
      </c>
      <c r="W167" s="3" t="s">
        <v>990</v>
      </c>
      <c r="X167" s="3">
        <v>3540</v>
      </c>
      <c r="Y167" s="3" t="s">
        <v>186</v>
      </c>
      <c r="Z167" s="3" t="s">
        <v>105</v>
      </c>
      <c r="AA167" s="3" t="s">
        <v>373</v>
      </c>
      <c r="AB167" s="3" t="s">
        <v>100</v>
      </c>
      <c r="AC167" s="3" t="s">
        <v>990</v>
      </c>
      <c r="AD167" s="3">
        <v>3450</v>
      </c>
      <c r="AE167" s="3" t="s">
        <v>186</v>
      </c>
      <c r="AF167" s="3" t="s">
        <v>105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 t="s">
        <v>318</v>
      </c>
      <c r="AV167" s="4" t="s">
        <v>688</v>
      </c>
      <c r="AW167" s="3"/>
      <c r="AX167" s="3"/>
      <c r="AY167" s="3" t="s">
        <v>90</v>
      </c>
      <c r="AZ167" s="3" t="s">
        <v>91</v>
      </c>
      <c r="BA167" s="3" t="s">
        <v>92</v>
      </c>
      <c r="BB167" s="3" t="s">
        <v>781</v>
      </c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 t="s">
        <v>325</v>
      </c>
      <c r="CE167" s="3"/>
      <c r="CF167" s="3"/>
      <c r="CG167" s="3"/>
      <c r="CH167" s="3"/>
      <c r="CI167" s="3"/>
      <c r="CJ167" s="3"/>
    </row>
    <row r="168" spans="1:88" ht="15.75" customHeight="1" x14ac:dyDescent="0.2">
      <c r="A168" s="3" t="s">
        <v>991</v>
      </c>
      <c r="B168" s="3" t="s">
        <v>86</v>
      </c>
      <c r="C168" s="3"/>
      <c r="D168" s="3" t="s">
        <v>79</v>
      </c>
      <c r="E168" s="3" t="s">
        <v>80</v>
      </c>
      <c r="F168" s="3" t="s">
        <v>81</v>
      </c>
      <c r="G168" s="3" t="s">
        <v>114</v>
      </c>
      <c r="H168" s="3"/>
      <c r="I168" s="3"/>
      <c r="J168" s="3" t="s">
        <v>197</v>
      </c>
      <c r="K168" s="3" t="s">
        <v>99</v>
      </c>
      <c r="L168" s="3"/>
      <c r="M168" s="3" t="s">
        <v>992</v>
      </c>
      <c r="N168" s="3"/>
      <c r="O168" s="3"/>
      <c r="P168" s="3"/>
      <c r="Q168" s="3"/>
      <c r="R168" s="3"/>
      <c r="S168" s="3"/>
      <c r="T168" s="3"/>
      <c r="U168" s="3" t="s">
        <v>200</v>
      </c>
      <c r="V168" s="3" t="s">
        <v>100</v>
      </c>
      <c r="W168" s="6" t="s">
        <v>993</v>
      </c>
      <c r="X168" s="3">
        <v>3440</v>
      </c>
      <c r="Y168" s="3" t="s">
        <v>186</v>
      </c>
      <c r="Z168" s="3" t="s">
        <v>105</v>
      </c>
      <c r="AA168" s="3" t="s">
        <v>200</v>
      </c>
      <c r="AB168" s="3" t="s">
        <v>100</v>
      </c>
      <c r="AC168" s="3" t="s">
        <v>993</v>
      </c>
      <c r="AD168" s="3">
        <v>3440</v>
      </c>
      <c r="AE168" s="3" t="s">
        <v>186</v>
      </c>
      <c r="AF168" s="3" t="s">
        <v>105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 t="s">
        <v>202</v>
      </c>
      <c r="AV168" s="3" t="s">
        <v>202</v>
      </c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</row>
    <row r="169" spans="1:88" ht="15.75" customHeight="1" x14ac:dyDescent="0.2">
      <c r="A169" s="3" t="s">
        <v>994</v>
      </c>
      <c r="B169" s="3" t="s">
        <v>86</v>
      </c>
      <c r="C169" s="3" t="s">
        <v>306</v>
      </c>
      <c r="D169" s="3" t="s">
        <v>79</v>
      </c>
      <c r="E169" s="3" t="s">
        <v>292</v>
      </c>
      <c r="F169" s="3" t="s">
        <v>81</v>
      </c>
      <c r="G169" s="3"/>
      <c r="H169" s="3" t="s">
        <v>995</v>
      </c>
      <c r="I169" s="3"/>
      <c r="J169" s="3" t="s">
        <v>215</v>
      </c>
      <c r="K169" s="3" t="s">
        <v>181</v>
      </c>
      <c r="L169" s="3" t="s">
        <v>266</v>
      </c>
      <c r="M169" s="3" t="s">
        <v>777</v>
      </c>
      <c r="N169" s="3">
        <v>1035549776</v>
      </c>
      <c r="O169" s="3"/>
      <c r="P169" s="3"/>
      <c r="Q169" s="3"/>
      <c r="R169" s="3"/>
      <c r="S169" s="3"/>
      <c r="T169" s="3"/>
      <c r="U169" s="3" t="s">
        <v>724</v>
      </c>
      <c r="V169" s="3" t="s">
        <v>266</v>
      </c>
      <c r="W169" s="3" t="s">
        <v>943</v>
      </c>
      <c r="X169" s="3">
        <v>1785</v>
      </c>
      <c r="Y169" s="3" t="s">
        <v>186</v>
      </c>
      <c r="Z169" s="3" t="s">
        <v>105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 t="s">
        <v>996</v>
      </c>
      <c r="AN169" s="3"/>
      <c r="AO169" s="3"/>
      <c r="AP169" s="3"/>
      <c r="AQ169" s="3"/>
      <c r="AR169" s="3"/>
      <c r="AS169" s="3"/>
      <c r="AT169" s="3"/>
      <c r="AU169" s="3" t="s">
        <v>308</v>
      </c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 t="s">
        <v>124</v>
      </c>
      <c r="CA169" s="3"/>
      <c r="CB169" s="3"/>
      <c r="CC169" s="3"/>
      <c r="CD169" s="3" t="s">
        <v>997</v>
      </c>
      <c r="CE169" s="3"/>
      <c r="CF169" s="3"/>
      <c r="CG169" s="3"/>
      <c r="CH169" s="3"/>
      <c r="CI169" s="3"/>
      <c r="CJ169" s="3"/>
    </row>
    <row r="170" spans="1:88" ht="15.75" customHeight="1" x14ac:dyDescent="0.2">
      <c r="A170" s="3" t="s">
        <v>998</v>
      </c>
      <c r="B170" s="3" t="s">
        <v>86</v>
      </c>
      <c r="C170" s="3" t="s">
        <v>306</v>
      </c>
      <c r="D170" s="3" t="s">
        <v>79</v>
      </c>
      <c r="E170" s="3" t="s">
        <v>80</v>
      </c>
      <c r="F170" s="3" t="s">
        <v>81</v>
      </c>
      <c r="G170" s="3"/>
      <c r="H170" s="3" t="s">
        <v>315</v>
      </c>
      <c r="I170" s="3"/>
      <c r="J170" s="3" t="s">
        <v>197</v>
      </c>
      <c r="K170" s="3" t="s">
        <v>99</v>
      </c>
      <c r="L170" s="3" t="s">
        <v>100</v>
      </c>
      <c r="M170" s="3" t="s">
        <v>999</v>
      </c>
      <c r="N170" s="3">
        <v>1039443049</v>
      </c>
      <c r="O170" s="3"/>
      <c r="P170" s="3"/>
      <c r="Q170" s="3"/>
      <c r="R170" s="3"/>
      <c r="S170" s="3"/>
      <c r="T170" s="3"/>
      <c r="U170" s="3" t="s">
        <v>316</v>
      </c>
      <c r="V170" s="3" t="s">
        <v>100</v>
      </c>
      <c r="W170" s="3" t="s">
        <v>1000</v>
      </c>
      <c r="X170" s="3">
        <v>3485</v>
      </c>
      <c r="Y170" s="3" t="s">
        <v>186</v>
      </c>
      <c r="Z170" s="3" t="s">
        <v>105</v>
      </c>
      <c r="AA170" s="3" t="s">
        <v>316</v>
      </c>
      <c r="AB170" s="3" t="s">
        <v>100</v>
      </c>
      <c r="AC170" s="3" t="s">
        <v>1000</v>
      </c>
      <c r="AD170" s="3">
        <v>3485</v>
      </c>
      <c r="AE170" s="3" t="s">
        <v>186</v>
      </c>
      <c r="AF170" s="3" t="s">
        <v>105</v>
      </c>
      <c r="AG170" s="3"/>
      <c r="AH170" s="3"/>
      <c r="AI170" s="3"/>
      <c r="AJ170" s="3"/>
      <c r="AK170" s="3"/>
      <c r="AL170" s="3"/>
      <c r="AM170" s="3" t="s">
        <v>1001</v>
      </c>
      <c r="AN170" s="3"/>
      <c r="AO170" s="3"/>
      <c r="AP170" s="3"/>
      <c r="AQ170" s="3" t="s">
        <v>1001</v>
      </c>
      <c r="AR170" s="3"/>
      <c r="AS170" s="3"/>
      <c r="AT170" s="3"/>
      <c r="AU170" s="3" t="s">
        <v>249</v>
      </c>
      <c r="AV170" s="3" t="s">
        <v>249</v>
      </c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 t="s">
        <v>251</v>
      </c>
      <c r="CE170" s="3"/>
      <c r="CF170" s="3"/>
      <c r="CG170" s="3"/>
      <c r="CH170" s="3"/>
      <c r="CI170" s="3"/>
      <c r="CJ170" s="3"/>
    </row>
    <row r="171" spans="1:88" ht="15.75" customHeight="1" x14ac:dyDescent="0.2">
      <c r="A171" s="11" t="s">
        <v>1002</v>
      </c>
      <c r="B171" s="11" t="s">
        <v>86</v>
      </c>
      <c r="C171" s="11" t="s">
        <v>78</v>
      </c>
      <c r="D171" s="11" t="s">
        <v>79</v>
      </c>
      <c r="E171" s="11" t="s">
        <v>80</v>
      </c>
      <c r="F171" s="11" t="s">
        <v>81</v>
      </c>
      <c r="G171" s="11" t="s">
        <v>114</v>
      </c>
      <c r="H171" s="11"/>
      <c r="I171" s="11"/>
      <c r="J171" s="11" t="s">
        <v>241</v>
      </c>
      <c r="K171" s="11" t="s">
        <v>83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 t="s">
        <v>124</v>
      </c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</row>
    <row r="172" spans="1:88" ht="15.75" customHeight="1" x14ac:dyDescent="0.2">
      <c r="A172" s="3" t="s">
        <v>1003</v>
      </c>
      <c r="B172" s="3" t="s">
        <v>86</v>
      </c>
      <c r="C172" s="3" t="s">
        <v>78</v>
      </c>
      <c r="D172" s="3" t="s">
        <v>79</v>
      </c>
      <c r="E172" s="3" t="s">
        <v>80</v>
      </c>
      <c r="F172" s="3" t="s">
        <v>81</v>
      </c>
      <c r="G172" s="3" t="s">
        <v>96</v>
      </c>
      <c r="H172" s="3"/>
      <c r="I172" s="3"/>
      <c r="J172" s="3" t="s">
        <v>1004</v>
      </c>
      <c r="K172" s="3" t="s">
        <v>83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 t="s">
        <v>124</v>
      </c>
      <c r="CA172" s="3"/>
      <c r="CB172" s="3"/>
      <c r="CC172" s="3"/>
      <c r="CD172" s="3"/>
      <c r="CE172" s="3"/>
      <c r="CF172" s="3"/>
      <c r="CG172" s="3"/>
      <c r="CH172" s="3"/>
      <c r="CI172" s="3"/>
      <c r="CJ172" s="3"/>
    </row>
    <row r="173" spans="1:88" ht="15.75" customHeight="1" x14ac:dyDescent="0.2">
      <c r="A173" s="3" t="s">
        <v>1005</v>
      </c>
      <c r="B173" s="3" t="s">
        <v>86</v>
      </c>
      <c r="C173" s="3" t="s">
        <v>1006</v>
      </c>
      <c r="D173" s="3" t="s">
        <v>79</v>
      </c>
      <c r="E173" s="3" t="s">
        <v>80</v>
      </c>
      <c r="F173" s="3" t="s">
        <v>81</v>
      </c>
      <c r="G173" s="3" t="s">
        <v>96</v>
      </c>
      <c r="H173" s="3" t="s">
        <v>1007</v>
      </c>
      <c r="I173" s="3"/>
      <c r="J173" s="3" t="s">
        <v>241</v>
      </c>
      <c r="K173" s="3" t="s">
        <v>181</v>
      </c>
      <c r="L173" s="3" t="s">
        <v>100</v>
      </c>
      <c r="M173" s="3" t="s">
        <v>168</v>
      </c>
      <c r="N173" s="3">
        <v>1053387544</v>
      </c>
      <c r="O173" s="3"/>
      <c r="P173" s="3"/>
      <c r="Q173" s="3"/>
      <c r="R173" s="3"/>
      <c r="S173" s="3"/>
      <c r="T173" s="3"/>
      <c r="U173" s="3" t="s">
        <v>184</v>
      </c>
      <c r="V173" s="3" t="s">
        <v>100</v>
      </c>
      <c r="W173" s="3" t="s">
        <v>1008</v>
      </c>
      <c r="X173" s="3">
        <v>1772</v>
      </c>
      <c r="Y173" s="3" t="s">
        <v>104</v>
      </c>
      <c r="Z173" s="3" t="s">
        <v>105</v>
      </c>
      <c r="AA173" s="3" t="s">
        <v>184</v>
      </c>
      <c r="AB173" s="3" t="s">
        <v>100</v>
      </c>
      <c r="AC173" s="3" t="s">
        <v>1008</v>
      </c>
      <c r="AD173" s="3">
        <v>1772</v>
      </c>
      <c r="AE173" s="3" t="s">
        <v>104</v>
      </c>
      <c r="AF173" s="3" t="s">
        <v>105</v>
      </c>
      <c r="AG173" s="3"/>
      <c r="AH173" s="3"/>
      <c r="AI173" s="3"/>
      <c r="AJ173" s="3"/>
      <c r="AK173" s="3"/>
      <c r="AL173" s="3"/>
      <c r="AM173" s="3" t="s">
        <v>1009</v>
      </c>
      <c r="AN173" s="3">
        <v>171</v>
      </c>
      <c r="AO173" s="3" t="s">
        <v>1010</v>
      </c>
      <c r="AP173" s="3"/>
      <c r="AQ173" s="3" t="s">
        <v>1009</v>
      </c>
      <c r="AR173" s="3">
        <v>171</v>
      </c>
      <c r="AS173" s="3" t="s">
        <v>1010</v>
      </c>
      <c r="AT173" s="3"/>
      <c r="AU173" s="3"/>
      <c r="AV173" s="3"/>
      <c r="AW173" s="3"/>
      <c r="AX173" s="3"/>
      <c r="AY173" s="3" t="s">
        <v>90</v>
      </c>
      <c r="AZ173" s="3" t="s">
        <v>91</v>
      </c>
      <c r="BA173" s="3" t="s">
        <v>92</v>
      </c>
      <c r="BB173" s="3" t="s">
        <v>1011</v>
      </c>
      <c r="BC173" s="3"/>
      <c r="BD173" s="3"/>
      <c r="BE173" s="3"/>
      <c r="BF173" s="3"/>
      <c r="BG173" s="3"/>
      <c r="BH173" s="3" t="s">
        <v>90</v>
      </c>
      <c r="BI173" s="3" t="s">
        <v>91</v>
      </c>
      <c r="BJ173" s="3" t="s">
        <v>92</v>
      </c>
      <c r="BK173" s="3" t="s">
        <v>1012</v>
      </c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 t="s">
        <v>1013</v>
      </c>
      <c r="CE173" s="3"/>
      <c r="CF173" s="3"/>
      <c r="CG173" s="3"/>
      <c r="CH173" s="3"/>
      <c r="CI173" s="3"/>
      <c r="CJ173" s="3"/>
    </row>
    <row r="174" spans="1:88" ht="15.75" customHeight="1" x14ac:dyDescent="0.2">
      <c r="A174" s="3" t="s">
        <v>1014</v>
      </c>
      <c r="B174" s="3" t="s">
        <v>86</v>
      </c>
      <c r="C174" s="3" t="s">
        <v>1015</v>
      </c>
      <c r="D174" s="3" t="s">
        <v>79</v>
      </c>
      <c r="E174" s="3" t="s">
        <v>80</v>
      </c>
      <c r="F174" s="3" t="s">
        <v>81</v>
      </c>
      <c r="G174" s="3" t="s">
        <v>96</v>
      </c>
      <c r="H174" s="3"/>
      <c r="I174" s="3"/>
      <c r="J174" s="3" t="s">
        <v>241</v>
      </c>
      <c r="K174" s="3" t="s">
        <v>83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 t="s">
        <v>253</v>
      </c>
      <c r="CA174" s="3"/>
      <c r="CB174" s="3"/>
      <c r="CC174" s="3"/>
      <c r="CD174" s="3"/>
      <c r="CE174" s="3"/>
      <c r="CF174" s="3"/>
      <c r="CG174" s="3"/>
      <c r="CH174" s="3"/>
      <c r="CI174" s="3"/>
      <c r="CJ174" s="3"/>
    </row>
    <row r="175" spans="1:88" ht="15.75" customHeight="1" x14ac:dyDescent="0.2">
      <c r="A175" s="3" t="s">
        <v>1016</v>
      </c>
      <c r="B175" s="3" t="s">
        <v>86</v>
      </c>
      <c r="C175" s="3" t="s">
        <v>1017</v>
      </c>
      <c r="D175" s="3" t="s">
        <v>174</v>
      </c>
      <c r="E175" s="3" t="s">
        <v>80</v>
      </c>
      <c r="F175" s="3" t="s">
        <v>195</v>
      </c>
      <c r="G175" s="3" t="s">
        <v>96</v>
      </c>
      <c r="H175" s="3" t="s">
        <v>1018</v>
      </c>
      <c r="I175" s="3" t="s">
        <v>1019</v>
      </c>
      <c r="J175" s="3" t="s">
        <v>215</v>
      </c>
      <c r="K175" s="3" t="s">
        <v>143</v>
      </c>
      <c r="L175" s="3" t="s">
        <v>266</v>
      </c>
      <c r="M175" s="3" t="s">
        <v>1020</v>
      </c>
      <c r="N175" s="3">
        <v>1051050031</v>
      </c>
      <c r="O175" s="3"/>
      <c r="P175" s="3"/>
      <c r="Q175" s="3"/>
      <c r="R175" s="3"/>
      <c r="S175" s="3"/>
      <c r="T175" s="3"/>
      <c r="U175" s="3" t="s">
        <v>268</v>
      </c>
      <c r="V175" s="3" t="s">
        <v>266</v>
      </c>
      <c r="W175" s="3" t="s">
        <v>1021</v>
      </c>
      <c r="X175" s="3">
        <v>1785</v>
      </c>
      <c r="Y175" s="3" t="s">
        <v>186</v>
      </c>
      <c r="Z175" s="3" t="s">
        <v>105</v>
      </c>
      <c r="AA175" s="3" t="s">
        <v>268</v>
      </c>
      <c r="AB175" s="3" t="s">
        <v>266</v>
      </c>
      <c r="AC175" s="3" t="s">
        <v>1022</v>
      </c>
      <c r="AD175" s="3">
        <v>1785</v>
      </c>
      <c r="AE175" s="3">
        <v>1</v>
      </c>
      <c r="AF175" s="3" t="s">
        <v>148</v>
      </c>
      <c r="AG175" s="3"/>
      <c r="AH175" s="3"/>
      <c r="AI175" s="3"/>
      <c r="AJ175" s="3"/>
      <c r="AK175" s="3"/>
      <c r="AL175" s="3"/>
      <c r="AM175" s="3" t="s">
        <v>1009</v>
      </c>
      <c r="AN175" s="3">
        <v>369</v>
      </c>
      <c r="AO175" s="3">
        <v>103</v>
      </c>
      <c r="AP175" s="3"/>
      <c r="AQ175" s="3" t="s">
        <v>1009</v>
      </c>
      <c r="AR175" s="3">
        <v>432</v>
      </c>
      <c r="AS175" s="3">
        <v>110</v>
      </c>
      <c r="AT175" s="3"/>
      <c r="AU175" s="3"/>
      <c r="AV175" s="3" t="s">
        <v>257</v>
      </c>
      <c r="AW175" s="3"/>
      <c r="AX175" s="3"/>
      <c r="AY175" s="3" t="s">
        <v>90</v>
      </c>
      <c r="AZ175" s="3" t="s">
        <v>203</v>
      </c>
      <c r="BA175" s="3" t="s">
        <v>1023</v>
      </c>
      <c r="BB175" s="3">
        <v>10000361</v>
      </c>
      <c r="BC175" s="3"/>
      <c r="BD175" s="3"/>
      <c r="BE175" s="3"/>
      <c r="BF175" s="3"/>
      <c r="BG175" s="3"/>
      <c r="BH175" s="3" t="s">
        <v>90</v>
      </c>
      <c r="BI175" s="3" t="s">
        <v>203</v>
      </c>
      <c r="BJ175" s="3" t="s">
        <v>1023</v>
      </c>
      <c r="BK175" s="3">
        <v>10000322</v>
      </c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 t="s">
        <v>124</v>
      </c>
      <c r="CA175" s="3"/>
      <c r="CB175" s="3"/>
      <c r="CC175" s="3"/>
      <c r="CD175" s="3" t="s">
        <v>1024</v>
      </c>
      <c r="CE175" s="3"/>
      <c r="CF175" s="3"/>
      <c r="CG175" s="3"/>
      <c r="CH175" s="3"/>
      <c r="CI175" s="3"/>
      <c r="CJ175" s="3"/>
    </row>
    <row r="176" spans="1:88" ht="15.75" customHeight="1" x14ac:dyDescent="0.2">
      <c r="A176" s="3" t="s">
        <v>1025</v>
      </c>
      <c r="B176" s="3" t="s">
        <v>86</v>
      </c>
      <c r="C176" s="3" t="s">
        <v>306</v>
      </c>
      <c r="D176" s="3" t="s">
        <v>79</v>
      </c>
      <c r="E176" s="3" t="s">
        <v>292</v>
      </c>
      <c r="F176" s="3" t="s">
        <v>195</v>
      </c>
      <c r="G176" s="3"/>
      <c r="H176" s="3" t="s">
        <v>1026</v>
      </c>
      <c r="I176" s="3" t="s">
        <v>282</v>
      </c>
      <c r="J176" s="3" t="s">
        <v>197</v>
      </c>
      <c r="K176" s="3" t="s">
        <v>143</v>
      </c>
      <c r="L176" s="3" t="s">
        <v>100</v>
      </c>
      <c r="M176" s="3" t="s">
        <v>1027</v>
      </c>
      <c r="N176" s="3">
        <v>1031607285</v>
      </c>
      <c r="O176" s="3"/>
      <c r="P176" s="3"/>
      <c r="Q176" s="3"/>
      <c r="R176" s="3"/>
      <c r="S176" s="3"/>
      <c r="T176" s="3"/>
      <c r="U176" s="3" t="s">
        <v>184</v>
      </c>
      <c r="V176" s="3" t="s">
        <v>100</v>
      </c>
      <c r="W176" s="3" t="s">
        <v>356</v>
      </c>
      <c r="X176" s="3">
        <v>3555</v>
      </c>
      <c r="Y176" s="3" t="s">
        <v>104</v>
      </c>
      <c r="Z176" s="3" t="s">
        <v>105</v>
      </c>
      <c r="AA176" s="3" t="s">
        <v>184</v>
      </c>
      <c r="AB176" s="3" t="s">
        <v>100</v>
      </c>
      <c r="AC176" s="3" t="s">
        <v>356</v>
      </c>
      <c r="AD176" s="3">
        <v>3555</v>
      </c>
      <c r="AE176" s="3" t="s">
        <v>104</v>
      </c>
      <c r="AF176" s="3" t="s">
        <v>105</v>
      </c>
      <c r="AG176" s="3"/>
      <c r="AH176" s="3"/>
      <c r="AI176" s="3"/>
      <c r="AJ176" s="3"/>
      <c r="AK176" s="3"/>
      <c r="AL176" s="3"/>
      <c r="AM176" s="3" t="s">
        <v>358</v>
      </c>
      <c r="AN176" s="3">
        <v>85</v>
      </c>
      <c r="AO176" s="3">
        <v>65</v>
      </c>
      <c r="AP176" s="3"/>
      <c r="AQ176" s="3" t="s">
        <v>358</v>
      </c>
      <c r="AR176" s="3">
        <v>85</v>
      </c>
      <c r="AS176" s="3">
        <v>65</v>
      </c>
      <c r="AT176" s="3"/>
      <c r="AU176" s="3"/>
      <c r="AV176" s="4" t="s">
        <v>202</v>
      </c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 t="s">
        <v>409</v>
      </c>
      <c r="CA176" s="3"/>
      <c r="CB176" s="3"/>
      <c r="CC176" s="3"/>
      <c r="CD176" s="3"/>
      <c r="CE176" s="3"/>
      <c r="CF176" s="3"/>
      <c r="CG176" s="3"/>
      <c r="CH176" s="3"/>
      <c r="CI176" s="3"/>
      <c r="CJ176" s="3"/>
    </row>
    <row r="177" spans="1:88" ht="15.75" customHeight="1" x14ac:dyDescent="0.2">
      <c r="A177" s="3" t="s">
        <v>1028</v>
      </c>
      <c r="B177" s="3" t="s">
        <v>86</v>
      </c>
      <c r="C177" s="3" t="s">
        <v>1029</v>
      </c>
      <c r="D177" s="3" t="s">
        <v>79</v>
      </c>
      <c r="E177" s="3" t="s">
        <v>239</v>
      </c>
      <c r="F177" s="3" t="s">
        <v>81</v>
      </c>
      <c r="G177" s="3" t="s">
        <v>114</v>
      </c>
      <c r="H177" s="3"/>
      <c r="I177" s="3"/>
      <c r="J177" s="3" t="s">
        <v>1030</v>
      </c>
      <c r="K177" s="3" t="s">
        <v>83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 t="s">
        <v>1031</v>
      </c>
      <c r="CE177" s="3"/>
      <c r="CF177" s="3"/>
      <c r="CG177" s="3"/>
      <c r="CH177" s="3"/>
      <c r="CI177" s="3"/>
      <c r="CJ177" s="3"/>
    </row>
    <row r="178" spans="1:88" ht="15.75" customHeight="1" x14ac:dyDescent="0.2">
      <c r="A178" s="3" t="s">
        <v>1032</v>
      </c>
      <c r="B178" s="3" t="s">
        <v>86</v>
      </c>
      <c r="C178" s="3" t="s">
        <v>306</v>
      </c>
      <c r="D178" s="3" t="s">
        <v>79</v>
      </c>
      <c r="E178" s="3" t="s">
        <v>239</v>
      </c>
      <c r="F178" s="3" t="s">
        <v>81</v>
      </c>
      <c r="G178" s="3"/>
      <c r="H178" s="3" t="s">
        <v>315</v>
      </c>
      <c r="I178" s="3"/>
      <c r="J178" s="3"/>
      <c r="K178" s="3" t="s">
        <v>99</v>
      </c>
      <c r="L178" s="3" t="s">
        <v>100</v>
      </c>
      <c r="M178" s="3" t="s">
        <v>999</v>
      </c>
      <c r="N178" s="3">
        <v>1041573356</v>
      </c>
      <c r="O178" s="3"/>
      <c r="P178" s="3"/>
      <c r="Q178" s="3"/>
      <c r="R178" s="3"/>
      <c r="S178" s="3"/>
      <c r="T178" s="3"/>
      <c r="U178" s="3" t="s">
        <v>316</v>
      </c>
      <c r="V178" s="3" t="s">
        <v>100</v>
      </c>
      <c r="W178" s="3" t="s">
        <v>1000</v>
      </c>
      <c r="X178" s="3">
        <v>3510</v>
      </c>
      <c r="Y178" s="6" t="s">
        <v>1033</v>
      </c>
      <c r="Z178" s="3" t="s">
        <v>105</v>
      </c>
      <c r="AA178" s="3" t="s">
        <v>316</v>
      </c>
      <c r="AB178" s="3" t="s">
        <v>100</v>
      </c>
      <c r="AC178" s="3" t="s">
        <v>1000</v>
      </c>
      <c r="AD178" s="3">
        <v>3510</v>
      </c>
      <c r="AE178" s="3" t="s">
        <v>186</v>
      </c>
      <c r="AF178" s="3" t="s">
        <v>105</v>
      </c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 t="s">
        <v>107</v>
      </c>
      <c r="AV178" s="3" t="s">
        <v>249</v>
      </c>
      <c r="AW178" s="3"/>
      <c r="AX178" s="3"/>
      <c r="AY178" s="3" t="s">
        <v>90</v>
      </c>
      <c r="AZ178" s="3" t="s">
        <v>91</v>
      </c>
      <c r="BA178" s="3" t="s">
        <v>92</v>
      </c>
      <c r="BB178" s="3" t="s">
        <v>1034</v>
      </c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 t="s">
        <v>251</v>
      </c>
      <c r="CE178" s="3"/>
      <c r="CF178" s="3"/>
      <c r="CG178" s="3"/>
      <c r="CH178" s="3"/>
      <c r="CI178" s="3"/>
      <c r="CJ178" s="3"/>
    </row>
    <row r="179" spans="1:88" ht="15.75" customHeight="1" x14ac:dyDescent="0.2">
      <c r="A179" s="3" t="s">
        <v>1035</v>
      </c>
      <c r="B179" s="3" t="s">
        <v>86</v>
      </c>
      <c r="C179" s="3" t="s">
        <v>306</v>
      </c>
      <c r="D179" s="3" t="s">
        <v>79</v>
      </c>
      <c r="E179" s="3" t="s">
        <v>292</v>
      </c>
      <c r="F179" s="3" t="s">
        <v>81</v>
      </c>
      <c r="G179" s="3" t="s">
        <v>114</v>
      </c>
      <c r="H179" s="3" t="s">
        <v>344</v>
      </c>
      <c r="I179" s="3"/>
      <c r="J179" s="3"/>
      <c r="K179" s="3" t="s">
        <v>181</v>
      </c>
      <c r="L179" s="3" t="s">
        <v>100</v>
      </c>
      <c r="M179" s="3" t="s">
        <v>528</v>
      </c>
      <c r="N179" s="3">
        <v>1041264032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 t="s">
        <v>108</v>
      </c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 t="s">
        <v>1036</v>
      </c>
      <c r="CE179" s="3"/>
      <c r="CF179" s="3"/>
      <c r="CG179" s="3"/>
      <c r="CH179" s="3"/>
      <c r="CI179" s="3"/>
      <c r="CJ179" s="3"/>
    </row>
    <row r="180" spans="1:88" ht="15.75" customHeight="1" x14ac:dyDescent="0.2">
      <c r="A180" s="3" t="s">
        <v>1037</v>
      </c>
      <c r="B180" s="3" t="s">
        <v>86</v>
      </c>
      <c r="C180" s="3" t="s">
        <v>78</v>
      </c>
      <c r="D180" s="3" t="s">
        <v>79</v>
      </c>
      <c r="E180" s="3" t="s">
        <v>80</v>
      </c>
      <c r="F180" s="3"/>
      <c r="G180" s="3" t="s">
        <v>114</v>
      </c>
      <c r="H180" s="3"/>
      <c r="I180" s="3"/>
      <c r="J180" s="3" t="s">
        <v>197</v>
      </c>
      <c r="K180" s="3" t="s">
        <v>83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 t="s">
        <v>205</v>
      </c>
      <c r="CA180" s="3"/>
      <c r="CB180" s="3"/>
      <c r="CC180" s="3"/>
      <c r="CD180" s="3" t="s">
        <v>1038</v>
      </c>
      <c r="CE180" s="3"/>
      <c r="CF180" s="3"/>
      <c r="CG180" s="3"/>
      <c r="CH180" s="3"/>
      <c r="CI180" s="3"/>
      <c r="CJ180" s="3"/>
    </row>
    <row r="181" spans="1:88" ht="15.75" customHeight="1" x14ac:dyDescent="0.2">
      <c r="A181" s="3" t="s">
        <v>1039</v>
      </c>
      <c r="B181" s="3" t="s">
        <v>86</v>
      </c>
      <c r="C181" s="3" t="s">
        <v>1015</v>
      </c>
      <c r="D181" s="3" t="s">
        <v>79</v>
      </c>
      <c r="E181" s="3" t="s">
        <v>292</v>
      </c>
      <c r="F181" s="3" t="s">
        <v>81</v>
      </c>
      <c r="G181" s="3"/>
      <c r="H181" s="3" t="s">
        <v>1040</v>
      </c>
      <c r="I181" s="3" t="s">
        <v>714</v>
      </c>
      <c r="J181" s="3" t="s">
        <v>197</v>
      </c>
      <c r="K181" s="3" t="s">
        <v>524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 t="s">
        <v>108</v>
      </c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 t="s">
        <v>1036</v>
      </c>
      <c r="CE181" s="3"/>
      <c r="CF181" s="3"/>
      <c r="CG181" s="3"/>
      <c r="CH181" s="3"/>
      <c r="CI181" s="3"/>
      <c r="CJ181" s="3"/>
    </row>
    <row r="182" spans="1:88" ht="15.75" customHeight="1" x14ac:dyDescent="0.2">
      <c r="A182" s="3" t="s">
        <v>1041</v>
      </c>
      <c r="B182" s="3" t="s">
        <v>86</v>
      </c>
      <c r="C182" s="3" t="s">
        <v>531</v>
      </c>
      <c r="D182" s="3"/>
      <c r="E182" s="3" t="s">
        <v>239</v>
      </c>
      <c r="F182" s="3" t="s">
        <v>81</v>
      </c>
      <c r="G182" s="3" t="s">
        <v>96</v>
      </c>
      <c r="H182" s="3"/>
      <c r="I182" s="3" t="s">
        <v>1042</v>
      </c>
      <c r="J182" s="3" t="s">
        <v>351</v>
      </c>
      <c r="K182" s="3" t="s">
        <v>294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 t="s">
        <v>275</v>
      </c>
      <c r="AW182" s="3"/>
      <c r="AX182" s="3"/>
      <c r="AY182" s="3"/>
      <c r="AZ182" s="4" t="s">
        <v>1043</v>
      </c>
      <c r="BA182" s="3" t="s">
        <v>1044</v>
      </c>
      <c r="BB182" s="3" t="s">
        <v>260</v>
      </c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</row>
    <row r="183" spans="1:88" ht="15.75" customHeight="1" x14ac:dyDescent="0.2">
      <c r="A183" s="3" t="s">
        <v>1045</v>
      </c>
      <c r="B183" s="3" t="s">
        <v>86</v>
      </c>
      <c r="C183" s="3" t="s">
        <v>1046</v>
      </c>
      <c r="D183" s="3" t="s">
        <v>1047</v>
      </c>
      <c r="E183" s="3" t="s">
        <v>292</v>
      </c>
      <c r="F183" s="3" t="s">
        <v>81</v>
      </c>
      <c r="G183" s="3" t="s">
        <v>114</v>
      </c>
      <c r="H183" s="3" t="s">
        <v>1048</v>
      </c>
      <c r="I183" s="3"/>
      <c r="J183" s="3" t="s">
        <v>197</v>
      </c>
      <c r="K183" s="3" t="s">
        <v>181</v>
      </c>
      <c r="L183" s="3" t="s">
        <v>100</v>
      </c>
      <c r="M183" s="3" t="s">
        <v>950</v>
      </c>
      <c r="N183" s="3">
        <v>106921403</v>
      </c>
      <c r="O183" s="3" t="s">
        <v>950</v>
      </c>
      <c r="P183" s="3">
        <v>106921404</v>
      </c>
      <c r="Q183" s="3"/>
      <c r="R183" s="3"/>
      <c r="S183" s="3"/>
      <c r="T183" s="3"/>
      <c r="U183" s="3" t="s">
        <v>243</v>
      </c>
      <c r="V183" s="3" t="s">
        <v>100</v>
      </c>
      <c r="W183" s="3" t="s">
        <v>244</v>
      </c>
      <c r="X183" s="3">
        <v>3530</v>
      </c>
      <c r="Y183" s="3" t="s">
        <v>104</v>
      </c>
      <c r="Z183" s="3" t="s">
        <v>105</v>
      </c>
      <c r="AA183" s="3" t="s">
        <v>243</v>
      </c>
      <c r="AB183" s="3" t="s">
        <v>100</v>
      </c>
      <c r="AC183" s="3" t="s">
        <v>244</v>
      </c>
      <c r="AD183" s="3">
        <v>3530</v>
      </c>
      <c r="AE183" s="3" t="s">
        <v>104</v>
      </c>
      <c r="AF183" s="3" t="s">
        <v>148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4" t="s">
        <v>1049</v>
      </c>
      <c r="AV183" s="4" t="s">
        <v>506</v>
      </c>
      <c r="AW183" s="3"/>
      <c r="AX183" s="3"/>
      <c r="AY183" s="3" t="s">
        <v>90</v>
      </c>
      <c r="AZ183" s="3" t="s">
        <v>91</v>
      </c>
      <c r="BA183" s="3" t="s">
        <v>92</v>
      </c>
      <c r="BB183" s="3" t="s">
        <v>1050</v>
      </c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</row>
    <row r="184" spans="1:88" ht="15.75" customHeight="1" x14ac:dyDescent="0.2">
      <c r="A184" s="3" t="s">
        <v>1051</v>
      </c>
      <c r="B184" s="3" t="s">
        <v>86</v>
      </c>
      <c r="C184" s="3" t="s">
        <v>78</v>
      </c>
      <c r="D184" s="3" t="s">
        <v>174</v>
      </c>
      <c r="E184" s="3" t="s">
        <v>80</v>
      </c>
      <c r="F184" s="3" t="s">
        <v>81</v>
      </c>
      <c r="G184" s="3" t="s">
        <v>114</v>
      </c>
      <c r="H184" s="3"/>
      <c r="I184" s="3" t="s">
        <v>984</v>
      </c>
      <c r="J184" s="3" t="s">
        <v>197</v>
      </c>
      <c r="K184" s="3" t="s">
        <v>83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 t="s">
        <v>253</v>
      </c>
      <c r="CA184" s="3"/>
      <c r="CB184" s="3"/>
      <c r="CC184" s="3"/>
      <c r="CD184" s="3"/>
      <c r="CE184" s="3"/>
      <c r="CF184" s="3"/>
      <c r="CG184" s="3"/>
      <c r="CH184" s="3"/>
      <c r="CI184" s="3"/>
      <c r="CJ184" s="3"/>
    </row>
    <row r="185" spans="1:88" ht="15.75" customHeight="1" x14ac:dyDescent="0.2">
      <c r="A185" s="3" t="s">
        <v>1052</v>
      </c>
      <c r="B185" s="3" t="s">
        <v>86</v>
      </c>
      <c r="C185" s="3" t="s">
        <v>306</v>
      </c>
      <c r="D185" s="3" t="s">
        <v>79</v>
      </c>
      <c r="E185" s="3" t="s">
        <v>80</v>
      </c>
      <c r="F185" s="3" t="s">
        <v>81</v>
      </c>
      <c r="G185" s="3"/>
      <c r="H185" s="3" t="s">
        <v>142</v>
      </c>
      <c r="I185" s="3"/>
      <c r="J185" s="3" t="s">
        <v>549</v>
      </c>
      <c r="K185" s="3" t="s">
        <v>99</v>
      </c>
      <c r="L185" s="3" t="s">
        <v>100</v>
      </c>
      <c r="M185" s="3" t="s">
        <v>368</v>
      </c>
      <c r="N185" s="3">
        <v>1066032030</v>
      </c>
      <c r="O185" s="3"/>
      <c r="P185" s="3"/>
      <c r="Q185" s="3"/>
      <c r="R185" s="3"/>
      <c r="S185" s="3"/>
      <c r="T185" s="3"/>
      <c r="U185" s="3" t="s">
        <v>102</v>
      </c>
      <c r="V185" s="3" t="s">
        <v>100</v>
      </c>
      <c r="W185" s="3" t="s">
        <v>570</v>
      </c>
      <c r="X185" s="3">
        <v>3510</v>
      </c>
      <c r="Y185" s="3" t="s">
        <v>186</v>
      </c>
      <c r="Z185" s="3" t="s">
        <v>105</v>
      </c>
      <c r="AA185" s="3" t="s">
        <v>102</v>
      </c>
      <c r="AB185" s="3" t="s">
        <v>100</v>
      </c>
      <c r="AC185" s="3" t="s">
        <v>570</v>
      </c>
      <c r="AD185" s="3">
        <v>3510</v>
      </c>
      <c r="AE185" s="3" t="s">
        <v>186</v>
      </c>
      <c r="AF185" s="3" t="s">
        <v>105</v>
      </c>
      <c r="AG185" s="3"/>
      <c r="AH185" s="3"/>
      <c r="AI185" s="3"/>
      <c r="AJ185" s="3"/>
      <c r="AK185" s="3"/>
      <c r="AL185" s="3"/>
      <c r="AM185" s="3" t="s">
        <v>1053</v>
      </c>
      <c r="AN185" s="3"/>
      <c r="AO185" s="3"/>
      <c r="AP185" s="3"/>
      <c r="AQ185" s="3" t="s">
        <v>1053</v>
      </c>
      <c r="AR185" s="3"/>
      <c r="AS185" s="3"/>
      <c r="AT185" s="3"/>
      <c r="AU185" s="3" t="s">
        <v>107</v>
      </c>
      <c r="AV185" s="3" t="s">
        <v>108</v>
      </c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 t="s">
        <v>325</v>
      </c>
      <c r="CE185" s="3"/>
      <c r="CF185" s="3"/>
      <c r="CG185" s="3"/>
      <c r="CH185" s="3"/>
      <c r="CI185" s="3"/>
      <c r="CJ185" s="3"/>
    </row>
    <row r="186" spans="1:88" ht="15.75" customHeight="1" x14ac:dyDescent="0.2">
      <c r="A186" s="3" t="s">
        <v>1054</v>
      </c>
      <c r="B186" s="3" t="s">
        <v>86</v>
      </c>
      <c r="C186" s="3" t="s">
        <v>1055</v>
      </c>
      <c r="D186" s="3" t="s">
        <v>174</v>
      </c>
      <c r="E186" s="3" t="s">
        <v>80</v>
      </c>
      <c r="F186" s="3" t="s">
        <v>81</v>
      </c>
      <c r="G186" s="3" t="s">
        <v>114</v>
      </c>
      <c r="H186" s="3" t="s">
        <v>1056</v>
      </c>
      <c r="I186" s="3"/>
      <c r="J186" s="3" t="s">
        <v>197</v>
      </c>
      <c r="K186" s="3" t="s">
        <v>181</v>
      </c>
      <c r="L186" s="3" t="s">
        <v>100</v>
      </c>
      <c r="M186" s="3" t="s">
        <v>378</v>
      </c>
      <c r="N186" s="3">
        <v>1046650737</v>
      </c>
      <c r="O186" s="3"/>
      <c r="P186" s="3"/>
      <c r="Q186" s="3"/>
      <c r="R186" s="3"/>
      <c r="S186" s="3"/>
      <c r="T186" s="3"/>
      <c r="U186" s="3" t="s">
        <v>857</v>
      </c>
      <c r="V186" s="3" t="s">
        <v>100</v>
      </c>
      <c r="W186" s="3" t="s">
        <v>555</v>
      </c>
      <c r="X186" s="3">
        <v>3480</v>
      </c>
      <c r="Y186" s="3">
        <v>1.1499999999999999</v>
      </c>
      <c r="Z186" s="3" t="s">
        <v>105</v>
      </c>
      <c r="AA186" s="3" t="s">
        <v>857</v>
      </c>
      <c r="AB186" s="3" t="s">
        <v>100</v>
      </c>
      <c r="AC186" s="3" t="s">
        <v>555</v>
      </c>
      <c r="AD186" s="3">
        <v>3480</v>
      </c>
      <c r="AE186" s="3">
        <v>1.1499999999999999</v>
      </c>
      <c r="AF186" s="3" t="s">
        <v>148</v>
      </c>
      <c r="AG186" s="3"/>
      <c r="AH186" s="3"/>
      <c r="AI186" s="3"/>
      <c r="AJ186" s="3"/>
      <c r="AK186" s="3"/>
      <c r="AL186" s="3"/>
      <c r="AM186" s="3" t="s">
        <v>1057</v>
      </c>
      <c r="AN186" s="3"/>
      <c r="AO186" s="3"/>
      <c r="AP186" s="3"/>
      <c r="AQ186" s="3" t="s">
        <v>1057</v>
      </c>
      <c r="AR186" s="3"/>
      <c r="AS186" s="3"/>
      <c r="AT186" s="3"/>
      <c r="AU186" s="4" t="s">
        <v>1058</v>
      </c>
      <c r="AV186" s="4" t="s">
        <v>1059</v>
      </c>
      <c r="AW186" s="3"/>
      <c r="AX186" s="3"/>
      <c r="AY186" s="3" t="s">
        <v>90</v>
      </c>
      <c r="AZ186" s="3" t="s">
        <v>438</v>
      </c>
      <c r="BA186" s="3" t="s">
        <v>1060</v>
      </c>
      <c r="BB186" s="3" t="s">
        <v>191</v>
      </c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 t="s">
        <v>1061</v>
      </c>
      <c r="CE186" s="3"/>
      <c r="CF186" s="3"/>
      <c r="CG186" s="3"/>
      <c r="CH186" s="3"/>
      <c r="CI186" s="3"/>
      <c r="CJ186" s="3"/>
    </row>
    <row r="187" spans="1:88" ht="15.75" customHeight="1" x14ac:dyDescent="0.2">
      <c r="A187" s="3" t="s">
        <v>1062</v>
      </c>
      <c r="B187" s="3" t="s">
        <v>86</v>
      </c>
      <c r="C187" s="3"/>
      <c r="D187" s="3" t="s">
        <v>174</v>
      </c>
      <c r="E187" s="3" t="s">
        <v>239</v>
      </c>
      <c r="F187" s="3" t="s">
        <v>81</v>
      </c>
      <c r="G187" s="3" t="s">
        <v>114</v>
      </c>
      <c r="H187" s="3"/>
      <c r="I187" s="3"/>
      <c r="J187" s="3" t="s">
        <v>197</v>
      </c>
      <c r="K187" s="3" t="s">
        <v>83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 t="s">
        <v>205</v>
      </c>
      <c r="CA187" s="3"/>
      <c r="CB187" s="3"/>
      <c r="CC187" s="3"/>
      <c r="CD187" s="3" t="s">
        <v>1063</v>
      </c>
      <c r="CE187" s="3"/>
      <c r="CF187" s="3"/>
      <c r="CG187" s="3"/>
      <c r="CH187" s="3"/>
      <c r="CI187" s="3"/>
      <c r="CJ187" s="3"/>
    </row>
    <row r="188" spans="1:88" ht="15.75" customHeight="1" x14ac:dyDescent="0.2">
      <c r="A188" s="3" t="s">
        <v>1064</v>
      </c>
      <c r="B188" s="3" t="s">
        <v>86</v>
      </c>
      <c r="C188" s="3" t="s">
        <v>306</v>
      </c>
      <c r="D188" s="3" t="s">
        <v>79</v>
      </c>
      <c r="E188" s="3" t="s">
        <v>80</v>
      </c>
      <c r="F188" s="3" t="s">
        <v>81</v>
      </c>
      <c r="G188" s="3"/>
      <c r="H188" s="3" t="s">
        <v>1065</v>
      </c>
      <c r="I188" s="3"/>
      <c r="J188" s="3" t="s">
        <v>197</v>
      </c>
      <c r="K188" s="3" t="s">
        <v>99</v>
      </c>
      <c r="L188" s="3" t="s">
        <v>100</v>
      </c>
      <c r="M188" s="3" t="s">
        <v>330</v>
      </c>
      <c r="N188" s="3">
        <v>1006611448</v>
      </c>
      <c r="O188" s="3"/>
      <c r="P188" s="3"/>
      <c r="Q188" s="3"/>
      <c r="R188" s="3"/>
      <c r="S188" s="3"/>
      <c r="T188" s="3"/>
      <c r="U188" s="3" t="s">
        <v>184</v>
      </c>
      <c r="V188" s="3" t="s">
        <v>100</v>
      </c>
      <c r="W188" s="3" t="s">
        <v>356</v>
      </c>
      <c r="X188" s="3">
        <v>3545</v>
      </c>
      <c r="Y188" s="3" t="s">
        <v>104</v>
      </c>
      <c r="Z188" s="3" t="s">
        <v>105</v>
      </c>
      <c r="AA188" s="3" t="s">
        <v>184</v>
      </c>
      <c r="AB188" s="3" t="s">
        <v>100</v>
      </c>
      <c r="AC188" s="3" t="s">
        <v>356</v>
      </c>
      <c r="AD188" s="3">
        <v>3545</v>
      </c>
      <c r="AE188" s="3" t="s">
        <v>104</v>
      </c>
      <c r="AF188" s="3" t="s">
        <v>105</v>
      </c>
      <c r="AG188" s="3"/>
      <c r="AH188" s="3"/>
      <c r="AI188" s="3"/>
      <c r="AJ188" s="3"/>
      <c r="AK188" s="3"/>
      <c r="AL188" s="3"/>
      <c r="AM188" s="3" t="s">
        <v>511</v>
      </c>
      <c r="AN188" s="3" t="s">
        <v>1066</v>
      </c>
      <c r="AO188" s="3" t="s">
        <v>1067</v>
      </c>
      <c r="AP188" s="3"/>
      <c r="AQ188" s="3" t="s">
        <v>511</v>
      </c>
      <c r="AR188" s="3" t="s">
        <v>1066</v>
      </c>
      <c r="AS188" s="3" t="s">
        <v>1068</v>
      </c>
      <c r="AT188" s="3"/>
      <c r="AU188" s="3" t="s">
        <v>249</v>
      </c>
      <c r="AV188" s="3" t="s">
        <v>1069</v>
      </c>
      <c r="AW188" s="3"/>
      <c r="AX188" s="3"/>
      <c r="AY188" s="3" t="s">
        <v>90</v>
      </c>
      <c r="AZ188" s="3" t="s">
        <v>91</v>
      </c>
      <c r="BA188" s="3" t="s">
        <v>92</v>
      </c>
      <c r="BB188" s="3" t="s">
        <v>1070</v>
      </c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 t="s">
        <v>325</v>
      </c>
      <c r="CE188" s="3"/>
      <c r="CF188" s="3"/>
      <c r="CG188" s="3"/>
      <c r="CH188" s="3"/>
      <c r="CI188" s="3"/>
      <c r="CJ188" s="3"/>
    </row>
    <row r="189" spans="1:88" ht="15.75" customHeight="1" x14ac:dyDescent="0.2">
      <c r="A189" s="3" t="s">
        <v>1071</v>
      </c>
      <c r="B189" s="3" t="s">
        <v>86</v>
      </c>
      <c r="C189" s="3" t="s">
        <v>1072</v>
      </c>
      <c r="D189" s="3" t="s">
        <v>174</v>
      </c>
      <c r="E189" s="3" t="s">
        <v>239</v>
      </c>
      <c r="F189" s="3" t="s">
        <v>81</v>
      </c>
      <c r="G189" s="3" t="s">
        <v>1073</v>
      </c>
      <c r="H189" s="3" t="s">
        <v>219</v>
      </c>
      <c r="I189" s="3"/>
      <c r="J189" s="3" t="s">
        <v>569</v>
      </c>
      <c r="K189" s="3" t="s">
        <v>143</v>
      </c>
      <c r="L189" s="3" t="s">
        <v>100</v>
      </c>
      <c r="M189" s="3" t="s">
        <v>345</v>
      </c>
      <c r="N189" s="3">
        <v>1039337883</v>
      </c>
      <c r="O189" s="3"/>
      <c r="P189" s="3"/>
      <c r="Q189" s="3"/>
      <c r="R189" s="3"/>
      <c r="S189" s="3"/>
      <c r="T189" s="3"/>
      <c r="U189" s="3" t="s">
        <v>331</v>
      </c>
      <c r="V189" s="3" t="s">
        <v>100</v>
      </c>
      <c r="W189" s="3" t="s">
        <v>1074</v>
      </c>
      <c r="X189" s="3">
        <v>1770</v>
      </c>
      <c r="Y189" s="3" t="s">
        <v>104</v>
      </c>
      <c r="Z189" s="3" t="s">
        <v>105</v>
      </c>
      <c r="AA189" s="3" t="s">
        <v>331</v>
      </c>
      <c r="AB189" s="3" t="s">
        <v>100</v>
      </c>
      <c r="AC189" s="3" t="s">
        <v>1074</v>
      </c>
      <c r="AD189" s="3">
        <v>1770</v>
      </c>
      <c r="AE189" s="3" t="s">
        <v>104</v>
      </c>
      <c r="AF189" s="3" t="s">
        <v>105</v>
      </c>
      <c r="AG189" s="3"/>
      <c r="AH189" s="3"/>
      <c r="AI189" s="3"/>
      <c r="AJ189" s="3"/>
      <c r="AK189" s="3"/>
      <c r="AL189" s="3"/>
      <c r="AM189" s="3" t="s">
        <v>414</v>
      </c>
      <c r="AN189" s="3">
        <v>70</v>
      </c>
      <c r="AO189" s="3">
        <v>60</v>
      </c>
      <c r="AP189" s="3"/>
      <c r="AQ189" s="3" t="s">
        <v>414</v>
      </c>
      <c r="AR189" s="3">
        <v>70</v>
      </c>
      <c r="AS189" s="3">
        <v>60</v>
      </c>
      <c r="AT189" s="3"/>
      <c r="AU189" s="3" t="s">
        <v>236</v>
      </c>
      <c r="AV189" s="4" t="s">
        <v>688</v>
      </c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 t="s">
        <v>124</v>
      </c>
      <c r="CA189" s="3"/>
      <c r="CB189" s="3"/>
      <c r="CC189" s="3"/>
      <c r="CD189" s="3"/>
      <c r="CE189" s="3"/>
      <c r="CF189" s="3"/>
      <c r="CG189" s="3"/>
      <c r="CH189" s="3"/>
      <c r="CI189" s="3"/>
      <c r="CJ189" s="3"/>
    </row>
    <row r="190" spans="1:88" ht="15.75" customHeight="1" x14ac:dyDescent="0.2">
      <c r="A190" s="3" t="s">
        <v>1075</v>
      </c>
      <c r="B190" s="3" t="s">
        <v>86</v>
      </c>
      <c r="C190" s="3" t="s">
        <v>78</v>
      </c>
      <c r="D190" s="3" t="s">
        <v>79</v>
      </c>
      <c r="E190" s="3" t="s">
        <v>80</v>
      </c>
      <c r="F190" s="3" t="s">
        <v>81</v>
      </c>
      <c r="G190" s="3"/>
      <c r="H190" s="3"/>
      <c r="I190" s="3"/>
      <c r="J190" s="3" t="s">
        <v>197</v>
      </c>
      <c r="K190" s="3" t="s">
        <v>99</v>
      </c>
      <c r="L190" s="3" t="s">
        <v>100</v>
      </c>
      <c r="M190" s="3" t="s">
        <v>992</v>
      </c>
      <c r="N190" s="3"/>
      <c r="O190" s="3"/>
      <c r="P190" s="3"/>
      <c r="Q190" s="3"/>
      <c r="R190" s="3"/>
      <c r="S190" s="3"/>
      <c r="T190" s="3"/>
      <c r="U190" s="3" t="s">
        <v>785</v>
      </c>
      <c r="V190" s="3" t="s">
        <v>100</v>
      </c>
      <c r="W190" s="3" t="s">
        <v>1076</v>
      </c>
      <c r="X190" s="3">
        <v>3460</v>
      </c>
      <c r="Y190" s="7">
        <v>45017</v>
      </c>
      <c r="Z190" s="3" t="s">
        <v>105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 t="s">
        <v>1077</v>
      </c>
      <c r="AN190" s="3"/>
      <c r="AO190" s="3"/>
      <c r="AP190" s="3"/>
      <c r="AQ190" s="3"/>
      <c r="AR190" s="3"/>
      <c r="AS190" s="3"/>
      <c r="AT190" s="3"/>
      <c r="AU190" s="3" t="s">
        <v>362</v>
      </c>
      <c r="AV190" s="3" t="s">
        <v>596</v>
      </c>
      <c r="AW190" s="3"/>
      <c r="AX190" s="3"/>
      <c r="AY190" s="3" t="s">
        <v>90</v>
      </c>
      <c r="AZ190" s="3" t="s">
        <v>91</v>
      </c>
      <c r="BA190" s="3" t="s">
        <v>92</v>
      </c>
      <c r="BB190" s="3" t="s">
        <v>1078</v>
      </c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 t="s">
        <v>1079</v>
      </c>
      <c r="CE190" s="3"/>
      <c r="CF190" s="3"/>
      <c r="CG190" s="3"/>
      <c r="CH190" s="3"/>
      <c r="CI190" s="3"/>
      <c r="CJ190" s="3"/>
    </row>
    <row r="191" spans="1:88" ht="15.75" customHeight="1" x14ac:dyDescent="0.2">
      <c r="A191" s="3" t="s">
        <v>1080</v>
      </c>
      <c r="B191" s="3" t="s">
        <v>86</v>
      </c>
      <c r="C191" s="3" t="s">
        <v>306</v>
      </c>
      <c r="D191" s="3" t="s">
        <v>79</v>
      </c>
      <c r="E191" s="3" t="s">
        <v>80</v>
      </c>
      <c r="F191" s="3" t="s">
        <v>81</v>
      </c>
      <c r="G191" s="3"/>
      <c r="H191" s="3"/>
      <c r="I191" s="3"/>
      <c r="J191" s="3" t="s">
        <v>87</v>
      </c>
      <c r="K191" s="3" t="s">
        <v>181</v>
      </c>
      <c r="L191" s="3" t="s">
        <v>100</v>
      </c>
      <c r="M191" s="3" t="s">
        <v>1081</v>
      </c>
      <c r="N191" s="4">
        <v>1040697341</v>
      </c>
      <c r="O191" s="3"/>
      <c r="P191" s="3"/>
      <c r="Q191" s="3"/>
      <c r="R191" s="3"/>
      <c r="S191" s="3"/>
      <c r="T191" s="3"/>
      <c r="U191" s="3" t="s">
        <v>231</v>
      </c>
      <c r="V191" s="3" t="s">
        <v>100</v>
      </c>
      <c r="W191" s="3" t="s">
        <v>1082</v>
      </c>
      <c r="X191" s="3">
        <v>3495</v>
      </c>
      <c r="Y191" s="3" t="s">
        <v>186</v>
      </c>
      <c r="Z191" s="3" t="s">
        <v>105</v>
      </c>
      <c r="AA191" s="3" t="s">
        <v>231</v>
      </c>
      <c r="AB191" s="3" t="s">
        <v>100</v>
      </c>
      <c r="AC191" s="3" t="s">
        <v>802</v>
      </c>
      <c r="AD191" s="3">
        <v>3500</v>
      </c>
      <c r="AE191" s="3">
        <v>1.1499999999999999</v>
      </c>
      <c r="AF191" s="3" t="s">
        <v>105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 t="s">
        <v>217</v>
      </c>
      <c r="AV191" s="3" t="s">
        <v>217</v>
      </c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 t="s">
        <v>325</v>
      </c>
      <c r="CE191" s="3"/>
      <c r="CF191" s="3"/>
      <c r="CG191" s="3"/>
      <c r="CH191" s="3"/>
      <c r="CI191" s="3"/>
      <c r="CJ191" s="3"/>
    </row>
    <row r="192" spans="1:88" ht="15.75" customHeight="1" x14ac:dyDescent="0.2">
      <c r="A192" s="3" t="s">
        <v>1083</v>
      </c>
      <c r="B192" s="3" t="s">
        <v>86</v>
      </c>
      <c r="C192" s="3" t="s">
        <v>78</v>
      </c>
      <c r="D192" s="3" t="s">
        <v>79</v>
      </c>
      <c r="E192" s="3" t="s">
        <v>80</v>
      </c>
      <c r="F192" s="3" t="s">
        <v>81</v>
      </c>
      <c r="G192" s="3" t="s">
        <v>114</v>
      </c>
      <c r="H192" s="3"/>
      <c r="I192" s="3"/>
      <c r="J192" s="3" t="s">
        <v>197</v>
      </c>
      <c r="K192" s="3" t="s">
        <v>83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 t="s">
        <v>205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/>
    </row>
    <row r="193" spans="1:88" ht="15.75" customHeight="1" x14ac:dyDescent="0.2">
      <c r="A193" s="3" t="s">
        <v>1084</v>
      </c>
      <c r="B193" s="3" t="s">
        <v>86</v>
      </c>
      <c r="C193" s="3"/>
      <c r="D193" s="3"/>
      <c r="E193" s="3"/>
      <c r="F193" s="3"/>
      <c r="G193" s="3"/>
      <c r="H193" s="3" t="s">
        <v>636</v>
      </c>
      <c r="I193" s="3"/>
      <c r="J193" s="3" t="s">
        <v>197</v>
      </c>
      <c r="K193" s="3" t="s">
        <v>143</v>
      </c>
      <c r="L193" s="3" t="s">
        <v>100</v>
      </c>
      <c r="M193" s="3" t="s">
        <v>209</v>
      </c>
      <c r="N193" s="3">
        <v>1050963083</v>
      </c>
      <c r="O193" s="3"/>
      <c r="P193" s="3"/>
      <c r="Q193" s="3"/>
      <c r="R193" s="3"/>
      <c r="S193" s="3"/>
      <c r="T193" s="3"/>
      <c r="U193" s="3" t="s">
        <v>210</v>
      </c>
      <c r="V193" s="3" t="s">
        <v>100</v>
      </c>
      <c r="W193" s="3" t="s">
        <v>1085</v>
      </c>
      <c r="X193" s="3">
        <v>1783</v>
      </c>
      <c r="Y193" s="3" t="s">
        <v>104</v>
      </c>
      <c r="Z193" s="3" t="s">
        <v>105</v>
      </c>
      <c r="AA193" s="3" t="s">
        <v>1086</v>
      </c>
      <c r="AB193" s="3" t="s">
        <v>946</v>
      </c>
      <c r="AC193" s="3" t="s">
        <v>1085</v>
      </c>
      <c r="AD193" s="3">
        <v>1883</v>
      </c>
      <c r="AE193" s="3" t="s">
        <v>104</v>
      </c>
      <c r="AF193" s="3" t="s">
        <v>105</v>
      </c>
      <c r="AG193" s="3"/>
      <c r="AH193" s="3"/>
      <c r="AI193" s="3"/>
      <c r="AJ193" s="3"/>
      <c r="AK193" s="3"/>
      <c r="AL193" s="3"/>
      <c r="AM193" s="3" t="s">
        <v>1009</v>
      </c>
      <c r="AN193" s="3">
        <v>126</v>
      </c>
      <c r="AO193" s="3">
        <v>78</v>
      </c>
      <c r="AP193" s="3"/>
      <c r="AQ193" s="3" t="s">
        <v>1009</v>
      </c>
      <c r="AR193" s="3">
        <v>126</v>
      </c>
      <c r="AS193" s="3">
        <v>78</v>
      </c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 t="s">
        <v>1087</v>
      </c>
      <c r="CA193" s="3"/>
      <c r="CB193" s="3"/>
      <c r="CC193" s="3"/>
      <c r="CD193" s="3" t="s">
        <v>1088</v>
      </c>
      <c r="CE193" s="3"/>
      <c r="CF193" s="3"/>
      <c r="CG193" s="3"/>
      <c r="CH193" s="3"/>
      <c r="CI193" s="3"/>
      <c r="CJ193" s="3"/>
    </row>
    <row r="194" spans="1:88" ht="15.75" customHeight="1" x14ac:dyDescent="0.2">
      <c r="A194" s="3" t="s">
        <v>1089</v>
      </c>
      <c r="B194" s="3" t="s">
        <v>86</v>
      </c>
      <c r="C194" s="3"/>
      <c r="D194" s="12" t="s">
        <v>174</v>
      </c>
      <c r="E194" s="3" t="s">
        <v>239</v>
      </c>
      <c r="F194" s="3" t="s">
        <v>81</v>
      </c>
      <c r="G194" s="3" t="s">
        <v>96</v>
      </c>
      <c r="H194" s="3"/>
      <c r="I194" s="3" t="s">
        <v>1090</v>
      </c>
      <c r="J194" s="3" t="s">
        <v>98</v>
      </c>
      <c r="K194" s="3" t="s">
        <v>83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 t="s">
        <v>1087</v>
      </c>
      <c r="CA194" s="3"/>
      <c r="CB194" s="3"/>
      <c r="CC194" s="3"/>
      <c r="CD194" s="3"/>
      <c r="CE194" s="3"/>
      <c r="CF194" s="3"/>
      <c r="CG194" s="3"/>
      <c r="CH194" s="3"/>
      <c r="CI194" s="3"/>
      <c r="CJ194" s="3"/>
    </row>
    <row r="195" spans="1:88" ht="15.75" customHeight="1" x14ac:dyDescent="0.2">
      <c r="A195" s="3" t="s">
        <v>1091</v>
      </c>
      <c r="B195" s="3" t="s">
        <v>86</v>
      </c>
      <c r="C195" s="3" t="s">
        <v>1092</v>
      </c>
      <c r="D195" s="3" t="s">
        <v>1047</v>
      </c>
      <c r="E195" s="3" t="s">
        <v>80</v>
      </c>
      <c r="F195" s="3" t="s">
        <v>81</v>
      </c>
      <c r="G195" s="3" t="s">
        <v>96</v>
      </c>
      <c r="H195" s="3" t="s">
        <v>344</v>
      </c>
      <c r="I195" s="3"/>
      <c r="J195" s="3" t="s">
        <v>87</v>
      </c>
      <c r="K195" s="3" t="s">
        <v>181</v>
      </c>
      <c r="L195" s="3" t="s">
        <v>100</v>
      </c>
      <c r="M195" s="3" t="s">
        <v>345</v>
      </c>
      <c r="N195" s="3">
        <v>1039443053</v>
      </c>
      <c r="O195" s="3"/>
      <c r="P195" s="3"/>
      <c r="Q195" s="3"/>
      <c r="R195" s="3"/>
      <c r="S195" s="3"/>
      <c r="T195" s="3"/>
      <c r="U195" s="3" t="s">
        <v>331</v>
      </c>
      <c r="V195" s="3" t="s">
        <v>100</v>
      </c>
      <c r="W195" s="3" t="s">
        <v>483</v>
      </c>
      <c r="X195" s="3">
        <v>3545</v>
      </c>
      <c r="Y195" s="3" t="s">
        <v>104</v>
      </c>
      <c r="Z195" s="3" t="s">
        <v>105</v>
      </c>
      <c r="AA195" s="3" t="s">
        <v>331</v>
      </c>
      <c r="AB195" s="3" t="s">
        <v>100</v>
      </c>
      <c r="AC195" s="3" t="s">
        <v>483</v>
      </c>
      <c r="AD195" s="3">
        <v>3545</v>
      </c>
      <c r="AE195" s="3" t="s">
        <v>104</v>
      </c>
      <c r="AF195" s="3" t="s">
        <v>105</v>
      </c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 t="s">
        <v>107</v>
      </c>
      <c r="AV195" s="3" t="s">
        <v>108</v>
      </c>
      <c r="AW195" s="3"/>
      <c r="AX195" s="3"/>
      <c r="AY195" s="3" t="s">
        <v>90</v>
      </c>
      <c r="AZ195" s="3" t="s">
        <v>91</v>
      </c>
      <c r="BA195" s="3" t="s">
        <v>92</v>
      </c>
      <c r="BB195" s="3" t="s">
        <v>1093</v>
      </c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 t="s">
        <v>325</v>
      </c>
      <c r="CE195" s="3"/>
      <c r="CF195" s="3"/>
      <c r="CG195" s="3"/>
      <c r="CH195" s="3"/>
      <c r="CI195" s="3"/>
      <c r="CJ195" s="3"/>
    </row>
    <row r="196" spans="1:88" ht="15.75" customHeight="1" x14ac:dyDescent="0.2">
      <c r="A196" s="11" t="s">
        <v>1094</v>
      </c>
      <c r="B196" s="3" t="s">
        <v>86</v>
      </c>
      <c r="C196" s="3" t="s">
        <v>78</v>
      </c>
      <c r="D196" s="3" t="s">
        <v>79</v>
      </c>
      <c r="E196" s="3" t="s">
        <v>80</v>
      </c>
      <c r="F196" s="3" t="s">
        <v>81</v>
      </c>
      <c r="G196" s="3" t="s">
        <v>96</v>
      </c>
      <c r="H196" s="3"/>
      <c r="I196" s="3"/>
      <c r="J196" s="3" t="s">
        <v>87</v>
      </c>
      <c r="K196" s="3" t="s">
        <v>595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 t="s">
        <v>107</v>
      </c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 t="s">
        <v>1095</v>
      </c>
      <c r="CE196" s="3"/>
      <c r="CF196" s="3"/>
      <c r="CG196" s="3"/>
      <c r="CH196" s="3"/>
      <c r="CI196" s="3"/>
      <c r="CJ196" s="3"/>
    </row>
    <row r="197" spans="1:88" ht="15.75" customHeight="1" x14ac:dyDescent="0.2">
      <c r="A197" s="3" t="s">
        <v>1096</v>
      </c>
      <c r="B197" s="3" t="s">
        <v>86</v>
      </c>
      <c r="C197" s="3" t="s">
        <v>78</v>
      </c>
      <c r="D197" s="3" t="s">
        <v>79</v>
      </c>
      <c r="E197" s="3" t="s">
        <v>80</v>
      </c>
      <c r="F197" s="3" t="s">
        <v>81</v>
      </c>
      <c r="G197" s="3" t="s">
        <v>114</v>
      </c>
      <c r="H197" s="3"/>
      <c r="I197" s="3"/>
      <c r="J197" s="3" t="s">
        <v>367</v>
      </c>
      <c r="K197" s="3" t="s">
        <v>83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 t="s">
        <v>124</v>
      </c>
      <c r="CA197" s="3"/>
      <c r="CB197" s="3"/>
      <c r="CC197" s="3"/>
      <c r="CD197" s="3"/>
      <c r="CE197" s="3"/>
      <c r="CF197" s="3"/>
      <c r="CG197" s="3"/>
      <c r="CH197" s="3"/>
      <c r="CI197" s="3"/>
      <c r="CJ197" s="3"/>
    </row>
    <row r="198" spans="1:88" ht="15.75" customHeight="1" x14ac:dyDescent="0.2">
      <c r="A198" s="3" t="s">
        <v>1097</v>
      </c>
      <c r="B198" s="3" t="s">
        <v>86</v>
      </c>
      <c r="C198" s="3" t="s">
        <v>306</v>
      </c>
      <c r="D198" s="3" t="s">
        <v>79</v>
      </c>
      <c r="E198" s="3" t="s">
        <v>80</v>
      </c>
      <c r="F198" s="3" t="s">
        <v>81</v>
      </c>
      <c r="G198" s="3"/>
      <c r="H198" s="3" t="s">
        <v>636</v>
      </c>
      <c r="I198" s="3"/>
      <c r="J198" s="3" t="s">
        <v>241</v>
      </c>
      <c r="K198" s="3" t="s">
        <v>99</v>
      </c>
      <c r="L198" s="3" t="s">
        <v>100</v>
      </c>
      <c r="M198" s="3" t="s">
        <v>209</v>
      </c>
      <c r="N198" s="3">
        <v>1053340198</v>
      </c>
      <c r="O198" s="3"/>
      <c r="P198" s="3"/>
      <c r="Q198" s="3"/>
      <c r="R198" s="3"/>
      <c r="S198" s="3"/>
      <c r="T198" s="3"/>
      <c r="U198" s="3" t="s">
        <v>222</v>
      </c>
      <c r="V198" s="3" t="s">
        <v>100</v>
      </c>
      <c r="W198" s="3" t="s">
        <v>223</v>
      </c>
      <c r="X198" s="3">
        <v>3560</v>
      </c>
      <c r="Y198" s="3" t="s">
        <v>104</v>
      </c>
      <c r="Z198" s="3" t="s">
        <v>105</v>
      </c>
      <c r="AA198" s="3" t="s">
        <v>222</v>
      </c>
      <c r="AB198" s="3" t="s">
        <v>100</v>
      </c>
      <c r="AC198" s="3" t="s">
        <v>223</v>
      </c>
      <c r="AD198" s="3">
        <v>3560</v>
      </c>
      <c r="AE198" s="3" t="s">
        <v>104</v>
      </c>
      <c r="AF198" s="3" t="s">
        <v>105</v>
      </c>
      <c r="AG198" s="3"/>
      <c r="AH198" s="3"/>
      <c r="AI198" s="3"/>
      <c r="AJ198" s="3"/>
      <c r="AK198" s="3"/>
      <c r="AL198" s="3"/>
      <c r="AM198" s="3" t="s">
        <v>1098</v>
      </c>
      <c r="AN198" s="3">
        <v>50</v>
      </c>
      <c r="AO198" s="3" t="s">
        <v>1099</v>
      </c>
      <c r="AP198" s="3"/>
      <c r="AQ198" s="3" t="s">
        <v>1098</v>
      </c>
      <c r="AR198" s="3">
        <v>50</v>
      </c>
      <c r="AS198" s="3" t="s">
        <v>1099</v>
      </c>
      <c r="AT198" s="3"/>
      <c r="AU198" s="3" t="s">
        <v>318</v>
      </c>
      <c r="AV198" s="3" t="s">
        <v>108</v>
      </c>
      <c r="AW198" s="3"/>
      <c r="AX198" s="3"/>
      <c r="AY198" s="3" t="s">
        <v>90</v>
      </c>
      <c r="AZ198" s="3" t="s">
        <v>91</v>
      </c>
      <c r="BA198" s="3" t="s">
        <v>92</v>
      </c>
      <c r="BB198" s="3" t="s">
        <v>1100</v>
      </c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 t="s">
        <v>1101</v>
      </c>
      <c r="CE198" s="3"/>
      <c r="CF198" s="3"/>
      <c r="CG198" s="3"/>
      <c r="CH198" s="3"/>
      <c r="CI198" s="3"/>
      <c r="CJ198" s="3"/>
    </row>
    <row r="199" spans="1:88" ht="15.75" customHeight="1" x14ac:dyDescent="0.2">
      <c r="A199" s="3" t="s">
        <v>1102</v>
      </c>
      <c r="B199" s="3" t="s">
        <v>86</v>
      </c>
      <c r="C199" s="3" t="s">
        <v>306</v>
      </c>
      <c r="D199" s="3" t="s">
        <v>79</v>
      </c>
      <c r="E199" s="3" t="s">
        <v>239</v>
      </c>
      <c r="F199" s="3" t="s">
        <v>81</v>
      </c>
      <c r="G199" s="3"/>
      <c r="H199" s="3" t="s">
        <v>678</v>
      </c>
      <c r="I199" s="3"/>
      <c r="J199" s="3"/>
      <c r="K199" s="3" t="s">
        <v>181</v>
      </c>
      <c r="L199" s="3" t="s">
        <v>100</v>
      </c>
      <c r="M199" s="3" t="s">
        <v>999</v>
      </c>
      <c r="N199" s="3">
        <v>1039443047</v>
      </c>
      <c r="O199" s="3"/>
      <c r="P199" s="3"/>
      <c r="Q199" s="3"/>
      <c r="R199" s="3"/>
      <c r="S199" s="3"/>
      <c r="T199" s="3"/>
      <c r="U199" s="3" t="s">
        <v>316</v>
      </c>
      <c r="V199" s="3" t="s">
        <v>100</v>
      </c>
      <c r="W199" s="3" t="s">
        <v>1000</v>
      </c>
      <c r="X199" s="3">
        <v>3485</v>
      </c>
      <c r="Y199" s="3" t="s">
        <v>186</v>
      </c>
      <c r="Z199" s="3" t="s">
        <v>105</v>
      </c>
      <c r="AA199" s="3" t="s">
        <v>316</v>
      </c>
      <c r="AB199" s="3" t="s">
        <v>100</v>
      </c>
      <c r="AC199" s="3" t="s">
        <v>1000</v>
      </c>
      <c r="AD199" s="3">
        <v>3485</v>
      </c>
      <c r="AE199" s="3" t="s">
        <v>186</v>
      </c>
      <c r="AF199" s="3" t="s">
        <v>105</v>
      </c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4" t="s">
        <v>1103</v>
      </c>
      <c r="AV199" s="4" t="s">
        <v>1104</v>
      </c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 t="s">
        <v>251</v>
      </c>
      <c r="CE199" s="3"/>
      <c r="CF199" s="3"/>
      <c r="CG199" s="3"/>
      <c r="CH199" s="3"/>
      <c r="CI199" s="3"/>
      <c r="CJ199" s="3"/>
    </row>
    <row r="200" spans="1:88" ht="15.75" customHeight="1" x14ac:dyDescent="0.2">
      <c r="A200" s="3" t="s">
        <v>1105</v>
      </c>
      <c r="B200" s="3" t="s">
        <v>86</v>
      </c>
      <c r="C200" s="3" t="s">
        <v>1106</v>
      </c>
      <c r="D200" s="3" t="s">
        <v>79</v>
      </c>
      <c r="E200" s="3" t="s">
        <v>80</v>
      </c>
      <c r="F200" s="3" t="s">
        <v>81</v>
      </c>
      <c r="G200" s="3" t="s">
        <v>114</v>
      </c>
      <c r="H200" s="3" t="s">
        <v>355</v>
      </c>
      <c r="I200" s="3"/>
      <c r="J200" s="3" t="s">
        <v>197</v>
      </c>
      <c r="K200" s="3" t="s">
        <v>181</v>
      </c>
      <c r="L200" s="3" t="s">
        <v>100</v>
      </c>
      <c r="M200" s="3" t="s">
        <v>482</v>
      </c>
      <c r="N200" s="3">
        <v>1067714486</v>
      </c>
      <c r="O200" s="3"/>
      <c r="P200" s="3"/>
      <c r="Q200" s="3"/>
      <c r="R200" s="3"/>
      <c r="S200" s="3"/>
      <c r="T200" s="3"/>
      <c r="U200" s="3" t="s">
        <v>222</v>
      </c>
      <c r="V200" s="3" t="s">
        <v>100</v>
      </c>
      <c r="W200" s="3" t="s">
        <v>390</v>
      </c>
      <c r="X200" s="3">
        <v>1780</v>
      </c>
      <c r="Y200" s="3" t="s">
        <v>104</v>
      </c>
      <c r="Z200" s="3" t="s">
        <v>105</v>
      </c>
      <c r="AA200" s="3" t="s">
        <v>222</v>
      </c>
      <c r="AB200" s="3" t="s">
        <v>100</v>
      </c>
      <c r="AC200" s="3" t="s">
        <v>390</v>
      </c>
      <c r="AD200" s="3">
        <v>1780</v>
      </c>
      <c r="AE200" s="3" t="s">
        <v>104</v>
      </c>
      <c r="AF200" s="3" t="s">
        <v>105</v>
      </c>
      <c r="AG200" s="3"/>
      <c r="AH200" s="3"/>
      <c r="AI200" s="3"/>
      <c r="AJ200" s="3"/>
      <c r="AK200" s="3"/>
      <c r="AL200" s="3"/>
      <c r="AM200" s="3" t="s">
        <v>1107</v>
      </c>
      <c r="AN200" s="3">
        <v>70</v>
      </c>
      <c r="AO200" s="3">
        <v>80</v>
      </c>
      <c r="AP200" s="3"/>
      <c r="AQ200" s="3" t="s">
        <v>1107</v>
      </c>
      <c r="AR200" s="3">
        <v>70</v>
      </c>
      <c r="AS200" s="3">
        <v>80</v>
      </c>
      <c r="AT200" s="3"/>
      <c r="AU200" s="3" t="s">
        <v>107</v>
      </c>
      <c r="AV200" s="3" t="s">
        <v>318</v>
      </c>
      <c r="AW200" s="3"/>
      <c r="AX200" s="3"/>
      <c r="AY200" s="3" t="s">
        <v>90</v>
      </c>
      <c r="AZ200" s="3" t="s">
        <v>91</v>
      </c>
      <c r="BA200" s="3" t="s">
        <v>92</v>
      </c>
      <c r="BB200" s="3" t="s">
        <v>1108</v>
      </c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 t="s">
        <v>1109</v>
      </c>
      <c r="CE200" s="3"/>
      <c r="CF200" s="3"/>
      <c r="CG200" s="3"/>
      <c r="CH200" s="3"/>
      <c r="CI200" s="3"/>
      <c r="CJ200" s="3"/>
    </row>
    <row r="201" spans="1:88" ht="15.75" customHeight="1" x14ac:dyDescent="0.2">
      <c r="A201" s="3" t="s">
        <v>1110</v>
      </c>
      <c r="B201" s="3" t="s">
        <v>86</v>
      </c>
      <c r="C201" s="3" t="s">
        <v>1111</v>
      </c>
      <c r="D201" s="3" t="s">
        <v>79</v>
      </c>
      <c r="E201" s="3" t="s">
        <v>239</v>
      </c>
      <c r="F201" s="3" t="s">
        <v>81</v>
      </c>
      <c r="G201" s="3" t="s">
        <v>96</v>
      </c>
      <c r="H201" s="3" t="s">
        <v>355</v>
      </c>
      <c r="I201" s="3"/>
      <c r="J201" s="3" t="s">
        <v>241</v>
      </c>
      <c r="K201" s="3" t="s">
        <v>143</v>
      </c>
      <c r="L201" s="3" t="s">
        <v>100</v>
      </c>
      <c r="M201" s="3" t="s">
        <v>1112</v>
      </c>
      <c r="N201" s="3">
        <v>1041309901</v>
      </c>
      <c r="O201" s="3"/>
      <c r="P201" s="3"/>
      <c r="Q201" s="3"/>
      <c r="R201" s="3"/>
      <c r="S201" s="3"/>
      <c r="T201" s="3"/>
      <c r="U201" s="3" t="s">
        <v>102</v>
      </c>
      <c r="V201" s="3" t="s">
        <v>100</v>
      </c>
      <c r="W201" s="3" t="s">
        <v>1113</v>
      </c>
      <c r="X201" s="3">
        <v>3535</v>
      </c>
      <c r="Y201" s="3" t="s">
        <v>104</v>
      </c>
      <c r="Z201" s="3" t="s">
        <v>105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 t="s">
        <v>1114</v>
      </c>
      <c r="AN201" s="3"/>
      <c r="AO201" s="3"/>
      <c r="AP201" s="3"/>
      <c r="AQ201" s="3"/>
      <c r="AR201" s="3"/>
      <c r="AS201" s="3"/>
      <c r="AT201" s="3"/>
      <c r="AU201" s="3"/>
      <c r="AV201" s="3" t="s">
        <v>318</v>
      </c>
      <c r="AW201" s="3"/>
      <c r="AX201" s="3"/>
      <c r="AY201" s="3" t="s">
        <v>90</v>
      </c>
      <c r="AZ201" s="3" t="s">
        <v>91</v>
      </c>
      <c r="BA201" s="3" t="s">
        <v>92</v>
      </c>
      <c r="BB201" s="3" t="s">
        <v>1115</v>
      </c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 t="s">
        <v>205</v>
      </c>
      <c r="CA201" s="3"/>
      <c r="CB201" s="3"/>
      <c r="CC201" s="3"/>
      <c r="CD201" s="3" t="s">
        <v>1116</v>
      </c>
      <c r="CE201" s="3"/>
      <c r="CF201" s="3"/>
      <c r="CG201" s="3"/>
      <c r="CH201" s="3"/>
      <c r="CI201" s="3"/>
      <c r="CJ201" s="3"/>
    </row>
    <row r="202" spans="1:88" ht="15.75" customHeight="1" x14ac:dyDescent="0.2">
      <c r="A202" s="3" t="s">
        <v>1117</v>
      </c>
      <c r="B202" s="3" t="s">
        <v>86</v>
      </c>
      <c r="C202" s="3" t="s">
        <v>306</v>
      </c>
      <c r="D202" s="3" t="s">
        <v>79</v>
      </c>
      <c r="E202" s="3" t="s">
        <v>239</v>
      </c>
      <c r="F202" s="3" t="s">
        <v>81</v>
      </c>
      <c r="G202" s="3" t="s">
        <v>96</v>
      </c>
      <c r="H202" s="3"/>
      <c r="I202" s="3" t="s">
        <v>293</v>
      </c>
      <c r="J202" s="3" t="s">
        <v>215</v>
      </c>
      <c r="K202" s="3" t="s">
        <v>143</v>
      </c>
      <c r="L202" s="3" t="s">
        <v>100</v>
      </c>
      <c r="M202" s="3" t="s">
        <v>684</v>
      </c>
      <c r="N202" s="3">
        <v>1041235951</v>
      </c>
      <c r="O202" s="3"/>
      <c r="P202" s="3"/>
      <c r="Q202" s="3"/>
      <c r="R202" s="3"/>
      <c r="S202" s="3"/>
      <c r="T202" s="3"/>
      <c r="U202" s="3" t="s">
        <v>836</v>
      </c>
      <c r="V202" s="3" t="s">
        <v>100</v>
      </c>
      <c r="W202" s="3" t="s">
        <v>1118</v>
      </c>
      <c r="X202" s="3">
        <v>3475</v>
      </c>
      <c r="Y202" s="3">
        <v>1</v>
      </c>
      <c r="Z202" s="3" t="s">
        <v>105</v>
      </c>
      <c r="AA202" s="3" t="s">
        <v>836</v>
      </c>
      <c r="AB202" s="3" t="s">
        <v>100</v>
      </c>
      <c r="AC202" s="3" t="s">
        <v>1119</v>
      </c>
      <c r="AD202" s="3">
        <v>3475</v>
      </c>
      <c r="AE202" s="3">
        <v>1</v>
      </c>
      <c r="AF202" s="3" t="s">
        <v>105</v>
      </c>
      <c r="AG202" s="3"/>
      <c r="AH202" s="3"/>
      <c r="AI202" s="3"/>
      <c r="AJ202" s="3"/>
      <c r="AK202" s="3"/>
      <c r="AL202" s="3"/>
      <c r="AM202" s="3" t="s">
        <v>1120</v>
      </c>
      <c r="AN202" s="3" t="s">
        <v>1121</v>
      </c>
      <c r="AO202" s="3" t="s">
        <v>1122</v>
      </c>
      <c r="AP202" s="3"/>
      <c r="AQ202" s="3" t="s">
        <v>1120</v>
      </c>
      <c r="AR202" s="3" t="s">
        <v>1121</v>
      </c>
      <c r="AS202" s="3" t="s">
        <v>1122</v>
      </c>
      <c r="AT202" s="3"/>
      <c r="AU202" s="3"/>
      <c r="AV202" s="4" t="s">
        <v>1103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 t="s">
        <v>205</v>
      </c>
      <c r="CA202" s="3"/>
      <c r="CB202" s="3"/>
      <c r="CC202" s="3"/>
      <c r="CD202" s="3" t="s">
        <v>1123</v>
      </c>
      <c r="CE202" s="3"/>
      <c r="CF202" s="3"/>
      <c r="CG202" s="3"/>
      <c r="CH202" s="3"/>
      <c r="CI202" s="3"/>
      <c r="CJ202" s="3"/>
    </row>
    <row r="203" spans="1:88" ht="15.75" customHeight="1" x14ac:dyDescent="0.2">
      <c r="A203" s="3" t="s">
        <v>1124</v>
      </c>
      <c r="B203" s="3" t="s">
        <v>86</v>
      </c>
      <c r="C203" s="3" t="s">
        <v>1125</v>
      </c>
      <c r="D203" s="3" t="s">
        <v>79</v>
      </c>
      <c r="E203" s="3" t="s">
        <v>80</v>
      </c>
      <c r="F203" s="3" t="s">
        <v>81</v>
      </c>
      <c r="G203" s="4" t="s">
        <v>1126</v>
      </c>
      <c r="H203" s="3" t="s">
        <v>315</v>
      </c>
      <c r="I203" s="3"/>
      <c r="J203" s="3" t="s">
        <v>197</v>
      </c>
      <c r="K203" s="3" t="s">
        <v>143</v>
      </c>
      <c r="L203" s="3" t="s">
        <v>100</v>
      </c>
      <c r="M203" s="3" t="s">
        <v>176</v>
      </c>
      <c r="N203" s="3">
        <v>1067460643</v>
      </c>
      <c r="O203" s="3"/>
      <c r="P203" s="3"/>
      <c r="Q203" s="3"/>
      <c r="R203" s="3"/>
      <c r="S203" s="3"/>
      <c r="T203" s="3"/>
      <c r="U203" s="3" t="s">
        <v>231</v>
      </c>
      <c r="V203" s="3" t="s">
        <v>100</v>
      </c>
      <c r="W203" s="3" t="s">
        <v>758</v>
      </c>
      <c r="X203" s="3">
        <v>3500</v>
      </c>
      <c r="Y203" s="3" t="s">
        <v>104</v>
      </c>
      <c r="Z203" s="3" t="s">
        <v>105</v>
      </c>
      <c r="AA203" s="3" t="s">
        <v>231</v>
      </c>
      <c r="AB203" s="3" t="s">
        <v>100</v>
      </c>
      <c r="AC203" s="3" t="s">
        <v>758</v>
      </c>
      <c r="AD203" s="3">
        <v>3500</v>
      </c>
      <c r="AE203" s="3" t="s">
        <v>104</v>
      </c>
      <c r="AF203" s="3" t="s">
        <v>105</v>
      </c>
      <c r="AG203" s="3"/>
      <c r="AH203" s="3"/>
      <c r="AI203" s="3"/>
      <c r="AJ203" s="3"/>
      <c r="AK203" s="3"/>
      <c r="AL203" s="3"/>
      <c r="AM203" s="3" t="s">
        <v>1127</v>
      </c>
      <c r="AN203" s="3"/>
      <c r="AO203" s="3"/>
      <c r="AP203" s="3"/>
      <c r="AQ203" s="3" t="s">
        <v>1127</v>
      </c>
      <c r="AR203" s="3"/>
      <c r="AS203" s="3"/>
      <c r="AT203" s="3"/>
      <c r="AU203" s="3"/>
      <c r="AV203" s="4" t="s">
        <v>308</v>
      </c>
      <c r="AW203" s="3"/>
      <c r="AX203" s="3"/>
      <c r="AY203" s="3" t="s">
        <v>90</v>
      </c>
      <c r="AZ203" s="3" t="s">
        <v>91</v>
      </c>
      <c r="BA203" s="3" t="s">
        <v>92</v>
      </c>
      <c r="BB203" s="3" t="s">
        <v>1128</v>
      </c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 t="s">
        <v>124</v>
      </c>
      <c r="CA203" s="3"/>
      <c r="CB203" s="3"/>
      <c r="CC203" s="3"/>
      <c r="CD203" s="3" t="s">
        <v>325</v>
      </c>
      <c r="CE203" s="3"/>
      <c r="CF203" s="3"/>
      <c r="CG203" s="3"/>
      <c r="CH203" s="3"/>
      <c r="CI203" s="3"/>
      <c r="CJ203" s="3"/>
    </row>
    <row r="204" spans="1:88" ht="15.75" customHeight="1" x14ac:dyDescent="0.2">
      <c r="A204" s="3" t="s">
        <v>1129</v>
      </c>
      <c r="B204" s="3" t="s">
        <v>86</v>
      </c>
      <c r="C204" s="3" t="s">
        <v>1130</v>
      </c>
      <c r="D204" s="3" t="s">
        <v>79</v>
      </c>
      <c r="E204" s="3" t="s">
        <v>292</v>
      </c>
      <c r="F204" s="3" t="s">
        <v>81</v>
      </c>
      <c r="G204" s="3" t="s">
        <v>96</v>
      </c>
      <c r="H204" s="3" t="s">
        <v>1131</v>
      </c>
      <c r="I204" s="3" t="s">
        <v>282</v>
      </c>
      <c r="J204" s="3" t="s">
        <v>197</v>
      </c>
      <c r="K204" s="3" t="s">
        <v>181</v>
      </c>
      <c r="L204" s="3" t="s">
        <v>100</v>
      </c>
      <c r="M204" s="3" t="s">
        <v>707</v>
      </c>
      <c r="N204" s="3">
        <v>1027223882</v>
      </c>
      <c r="O204" s="3"/>
      <c r="P204" s="3"/>
      <c r="Q204" s="3"/>
      <c r="R204" s="3"/>
      <c r="S204" s="3"/>
      <c r="T204" s="3"/>
      <c r="U204" s="3" t="s">
        <v>231</v>
      </c>
      <c r="V204" s="3" t="s">
        <v>100</v>
      </c>
      <c r="W204" s="3" t="s">
        <v>1132</v>
      </c>
      <c r="X204" s="3">
        <v>1760</v>
      </c>
      <c r="Y204" s="3" t="s">
        <v>104</v>
      </c>
      <c r="Z204" s="3" t="s">
        <v>105</v>
      </c>
      <c r="AA204" s="3" t="s">
        <v>231</v>
      </c>
      <c r="AB204" s="3" t="s">
        <v>100</v>
      </c>
      <c r="AC204" s="3" t="s">
        <v>1132</v>
      </c>
      <c r="AD204" s="3">
        <v>1750</v>
      </c>
      <c r="AE204" s="3" t="s">
        <v>104</v>
      </c>
      <c r="AF204" s="3" t="s">
        <v>105</v>
      </c>
      <c r="AG204" s="3"/>
      <c r="AH204" s="3"/>
      <c r="AI204" s="3"/>
      <c r="AJ204" s="3"/>
      <c r="AK204" s="3"/>
      <c r="AL204" s="3"/>
      <c r="AM204" s="3" t="s">
        <v>1133</v>
      </c>
      <c r="AN204" s="3"/>
      <c r="AO204" s="3"/>
      <c r="AP204" s="3"/>
      <c r="AQ204" s="3"/>
      <c r="AR204" s="3"/>
      <c r="AS204" s="3"/>
      <c r="AT204" s="3"/>
      <c r="AU204" s="3" t="s">
        <v>249</v>
      </c>
      <c r="AV204" s="3" t="s">
        <v>318</v>
      </c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 t="s">
        <v>325</v>
      </c>
      <c r="CE204" s="3"/>
      <c r="CF204" s="3"/>
      <c r="CG204" s="3"/>
      <c r="CH204" s="3"/>
      <c r="CI204" s="3"/>
      <c r="CJ204" s="3"/>
    </row>
    <row r="205" spans="1:88" ht="15.75" customHeight="1" x14ac:dyDescent="0.2">
      <c r="A205" s="3" t="s">
        <v>1134</v>
      </c>
      <c r="B205" s="3" t="s">
        <v>461</v>
      </c>
      <c r="C205" s="3"/>
      <c r="D205" s="3" t="s">
        <v>79</v>
      </c>
      <c r="E205" s="3" t="s">
        <v>80</v>
      </c>
      <c r="F205" s="3" t="s">
        <v>81</v>
      </c>
      <c r="G205" s="3" t="s">
        <v>96</v>
      </c>
      <c r="H205" s="3"/>
      <c r="I205" s="3" t="s">
        <v>381</v>
      </c>
      <c r="J205" s="3"/>
      <c r="K205" s="3" t="s">
        <v>83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 t="s">
        <v>124</v>
      </c>
      <c r="CA205" s="3"/>
      <c r="CB205" s="3"/>
      <c r="CC205" s="3"/>
      <c r="CD205" s="3" t="s">
        <v>1135</v>
      </c>
      <c r="CE205" s="3"/>
      <c r="CF205" s="3"/>
      <c r="CG205" s="3"/>
      <c r="CH205" s="3"/>
      <c r="CI205" s="3"/>
      <c r="CJ205" s="3"/>
    </row>
    <row r="206" spans="1:88" ht="15.75" customHeight="1" x14ac:dyDescent="0.2">
      <c r="A206" s="3" t="s">
        <v>1136</v>
      </c>
      <c r="B206" s="3" t="s">
        <v>86</v>
      </c>
      <c r="C206" s="3" t="s">
        <v>1137</v>
      </c>
      <c r="D206" s="3" t="s">
        <v>79</v>
      </c>
      <c r="E206" s="3" t="s">
        <v>239</v>
      </c>
      <c r="F206" s="3" t="s">
        <v>195</v>
      </c>
      <c r="G206" s="3" t="s">
        <v>96</v>
      </c>
      <c r="H206" s="3" t="s">
        <v>509</v>
      </c>
      <c r="I206" s="3" t="s">
        <v>329</v>
      </c>
      <c r="J206" s="3" t="s">
        <v>241</v>
      </c>
      <c r="K206" s="3" t="s">
        <v>99</v>
      </c>
      <c r="L206" s="3" t="s">
        <v>266</v>
      </c>
      <c r="M206" s="3" t="s">
        <v>637</v>
      </c>
      <c r="N206" s="3">
        <v>1005789880</v>
      </c>
      <c r="O206" s="3" t="s">
        <v>777</v>
      </c>
      <c r="P206" s="3">
        <v>1055723520</v>
      </c>
      <c r="Q206" s="3"/>
      <c r="R206" s="3"/>
      <c r="S206" s="3"/>
      <c r="T206" s="3"/>
      <c r="U206" s="3" t="s">
        <v>1138</v>
      </c>
      <c r="V206" s="3" t="s">
        <v>266</v>
      </c>
      <c r="W206" s="3" t="s">
        <v>212</v>
      </c>
      <c r="X206" s="3">
        <v>1785</v>
      </c>
      <c r="Y206" s="3" t="s">
        <v>104</v>
      </c>
      <c r="Z206" s="3" t="s">
        <v>105</v>
      </c>
      <c r="AA206" s="3" t="s">
        <v>1138</v>
      </c>
      <c r="AB206" s="3" t="s">
        <v>266</v>
      </c>
      <c r="AC206" s="3" t="s">
        <v>212</v>
      </c>
      <c r="AD206" s="3">
        <v>1785</v>
      </c>
      <c r="AE206" s="3" t="s">
        <v>104</v>
      </c>
      <c r="AF206" s="3" t="s">
        <v>148</v>
      </c>
      <c r="AG206" s="3"/>
      <c r="AH206" s="3"/>
      <c r="AI206" s="3"/>
      <c r="AJ206" s="3"/>
      <c r="AK206" s="3"/>
      <c r="AL206" s="3"/>
      <c r="AM206" s="3" t="s">
        <v>1139</v>
      </c>
      <c r="AN206" s="3">
        <v>100</v>
      </c>
      <c r="AO206" s="3">
        <v>70</v>
      </c>
      <c r="AP206" s="3"/>
      <c r="AQ206" s="3" t="s">
        <v>1139</v>
      </c>
      <c r="AR206" s="3">
        <v>100</v>
      </c>
      <c r="AS206" s="3">
        <v>70</v>
      </c>
      <c r="AT206" s="3"/>
      <c r="AU206" s="3" t="s">
        <v>107</v>
      </c>
      <c r="AV206" s="8" t="s">
        <v>1140</v>
      </c>
      <c r="AW206" s="3"/>
      <c r="AX206" s="3"/>
      <c r="AY206" s="3"/>
      <c r="AZ206" s="3" t="s">
        <v>91</v>
      </c>
      <c r="BA206" s="3" t="s">
        <v>204</v>
      </c>
      <c r="BB206" s="3">
        <v>10000324</v>
      </c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</row>
    <row r="207" spans="1:88" ht="15.75" customHeight="1" x14ac:dyDescent="0.2">
      <c r="A207" s="3" t="s">
        <v>1141</v>
      </c>
      <c r="B207" s="3" t="s">
        <v>86</v>
      </c>
      <c r="C207" s="3" t="s">
        <v>306</v>
      </c>
      <c r="D207" s="3" t="s">
        <v>79</v>
      </c>
      <c r="E207" s="3" t="s">
        <v>80</v>
      </c>
      <c r="F207" s="3" t="s">
        <v>81</v>
      </c>
      <c r="G207" s="3"/>
      <c r="H207" s="3" t="s">
        <v>142</v>
      </c>
      <c r="I207" s="3"/>
      <c r="J207" s="3" t="s">
        <v>241</v>
      </c>
      <c r="K207" s="3" t="s">
        <v>389</v>
      </c>
      <c r="L207" s="3" t="s">
        <v>100</v>
      </c>
      <c r="M207" s="3" t="s">
        <v>378</v>
      </c>
      <c r="N207" s="3">
        <v>1039443001</v>
      </c>
      <c r="O207" s="3"/>
      <c r="P207" s="3"/>
      <c r="Q207" s="3"/>
      <c r="R207" s="3"/>
      <c r="S207" s="3"/>
      <c r="T207" s="3"/>
      <c r="U207" s="3" t="s">
        <v>337</v>
      </c>
      <c r="V207" s="3" t="s">
        <v>100</v>
      </c>
      <c r="W207" s="3" t="s">
        <v>1142</v>
      </c>
      <c r="X207" s="3">
        <v>3510</v>
      </c>
      <c r="Y207" s="3" t="s">
        <v>186</v>
      </c>
      <c r="Z207" s="3" t="s">
        <v>105</v>
      </c>
      <c r="AA207" s="3" t="s">
        <v>337</v>
      </c>
      <c r="AB207" s="3" t="s">
        <v>100</v>
      </c>
      <c r="AC207" s="3" t="s">
        <v>1142</v>
      </c>
      <c r="AD207" s="3">
        <v>3510</v>
      </c>
      <c r="AE207" s="3" t="s">
        <v>186</v>
      </c>
      <c r="AF207" s="3" t="s">
        <v>105</v>
      </c>
      <c r="AG207" s="3" t="s">
        <v>1143</v>
      </c>
      <c r="AH207" s="3" t="s">
        <v>100</v>
      </c>
      <c r="AI207" s="3" t="s">
        <v>1144</v>
      </c>
      <c r="AJ207" s="3">
        <v>3540</v>
      </c>
      <c r="AK207" s="3">
        <v>1.1499999999999999</v>
      </c>
      <c r="AL207" s="3" t="s">
        <v>148</v>
      </c>
      <c r="AM207" s="3"/>
      <c r="AN207" s="3"/>
      <c r="AO207" s="3"/>
      <c r="AP207" s="3"/>
      <c r="AQ207" s="3"/>
      <c r="AR207" s="3"/>
      <c r="AS207" s="3"/>
      <c r="AT207" s="3"/>
      <c r="AU207" s="3"/>
      <c r="AV207" s="3" t="s">
        <v>108</v>
      </c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 t="s">
        <v>1145</v>
      </c>
      <c r="CE207" s="3"/>
      <c r="CF207" s="3"/>
      <c r="CG207" s="3"/>
      <c r="CH207" s="3"/>
      <c r="CI207" s="3"/>
      <c r="CJ207" s="3"/>
    </row>
    <row r="208" spans="1:88" ht="15.75" customHeight="1" x14ac:dyDescent="0.2">
      <c r="A208" s="3" t="s">
        <v>1146</v>
      </c>
      <c r="B208" s="3" t="s">
        <v>86</v>
      </c>
      <c r="C208" s="3" t="s">
        <v>1147</v>
      </c>
      <c r="D208" s="3" t="s">
        <v>1047</v>
      </c>
      <c r="E208" s="3" t="s">
        <v>80</v>
      </c>
      <c r="F208" s="3" t="s">
        <v>81</v>
      </c>
      <c r="G208" s="3"/>
      <c r="H208" s="3" t="s">
        <v>1148</v>
      </c>
      <c r="I208" s="3"/>
      <c r="J208" s="3" t="s">
        <v>215</v>
      </c>
      <c r="K208" s="3" t="s">
        <v>181</v>
      </c>
      <c r="L208" s="3" t="s">
        <v>100</v>
      </c>
      <c r="M208" s="3" t="s">
        <v>1112</v>
      </c>
      <c r="N208" s="3">
        <v>1039442997</v>
      </c>
      <c r="O208" s="3"/>
      <c r="P208" s="3"/>
      <c r="Q208" s="3"/>
      <c r="R208" s="3"/>
      <c r="S208" s="3"/>
      <c r="T208" s="3"/>
      <c r="U208" s="3" t="s">
        <v>373</v>
      </c>
      <c r="V208" s="3" t="s">
        <v>100</v>
      </c>
      <c r="W208" s="3" t="s">
        <v>990</v>
      </c>
      <c r="X208" s="3">
        <v>3545</v>
      </c>
      <c r="Y208" s="3" t="s">
        <v>104</v>
      </c>
      <c r="Z208" s="3" t="s">
        <v>105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 t="s">
        <v>107</v>
      </c>
      <c r="AV208" s="3" t="s">
        <v>108</v>
      </c>
      <c r="AW208" s="3"/>
      <c r="AX208" s="3"/>
      <c r="AY208" s="3" t="s">
        <v>90</v>
      </c>
      <c r="AZ208" s="3" t="s">
        <v>91</v>
      </c>
      <c r="BA208" s="3" t="s">
        <v>92</v>
      </c>
      <c r="BB208" s="3" t="s">
        <v>1149</v>
      </c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 t="s">
        <v>1150</v>
      </c>
      <c r="CE208" s="3"/>
      <c r="CF208" s="3"/>
      <c r="CG208" s="3"/>
      <c r="CH208" s="3"/>
      <c r="CI208" s="3"/>
      <c r="CJ208" s="3"/>
    </row>
    <row r="209" spans="1:88" ht="15.75" customHeight="1" x14ac:dyDescent="0.2">
      <c r="A209" s="3" t="s">
        <v>1151</v>
      </c>
      <c r="B209" s="3" t="s">
        <v>86</v>
      </c>
      <c r="C209" s="3" t="s">
        <v>78</v>
      </c>
      <c r="D209" s="3" t="s">
        <v>79</v>
      </c>
      <c r="E209" s="3" t="s">
        <v>80</v>
      </c>
      <c r="F209" s="3" t="s">
        <v>81</v>
      </c>
      <c r="G209" s="3" t="s">
        <v>96</v>
      </c>
      <c r="H209" s="3"/>
      <c r="I209" s="3"/>
      <c r="J209" s="3" t="s">
        <v>197</v>
      </c>
      <c r="K209" s="3" t="s">
        <v>83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 t="s">
        <v>124</v>
      </c>
      <c r="CA209" s="3"/>
      <c r="CB209" s="3"/>
      <c r="CC209" s="3"/>
      <c r="CD209" s="3"/>
      <c r="CE209" s="3"/>
      <c r="CF209" s="3"/>
      <c r="CG209" s="3"/>
      <c r="CH209" s="3"/>
      <c r="CI209" s="3"/>
      <c r="CJ209" s="3"/>
    </row>
    <row r="210" spans="1:88" ht="15.75" customHeight="1" x14ac:dyDescent="0.2">
      <c r="A210" s="3" t="s">
        <v>1152</v>
      </c>
      <c r="B210" s="3" t="s">
        <v>86</v>
      </c>
      <c r="C210" s="3" t="s">
        <v>78</v>
      </c>
      <c r="D210" s="3" t="s">
        <v>79</v>
      </c>
      <c r="E210" s="3" t="s">
        <v>80</v>
      </c>
      <c r="F210" s="3" t="s">
        <v>81</v>
      </c>
      <c r="G210" s="3" t="s">
        <v>114</v>
      </c>
      <c r="H210" s="3"/>
      <c r="I210" s="3"/>
      <c r="J210" s="3" t="s">
        <v>1030</v>
      </c>
      <c r="K210" s="3" t="s">
        <v>88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 t="s">
        <v>275</v>
      </c>
      <c r="AV210" s="3" t="s">
        <v>202</v>
      </c>
      <c r="AW210" s="3"/>
      <c r="AX210" s="3"/>
      <c r="AY210" s="3" t="s">
        <v>90</v>
      </c>
      <c r="AZ210" s="3" t="s">
        <v>91</v>
      </c>
      <c r="BA210" s="3" t="s">
        <v>92</v>
      </c>
      <c r="BB210" s="3" t="s">
        <v>1153</v>
      </c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</row>
    <row r="211" spans="1:88" ht="15.75" customHeight="1" x14ac:dyDescent="0.2">
      <c r="A211" s="3" t="s">
        <v>1154</v>
      </c>
      <c r="B211" s="3" t="s">
        <v>461</v>
      </c>
      <c r="C211" s="3" t="s">
        <v>78</v>
      </c>
      <c r="D211" s="3" t="s">
        <v>79</v>
      </c>
      <c r="E211" s="3" t="s">
        <v>80</v>
      </c>
      <c r="F211" s="3" t="s">
        <v>81</v>
      </c>
      <c r="G211" s="3"/>
      <c r="H211" s="3"/>
      <c r="I211" s="3"/>
      <c r="J211" s="3"/>
      <c r="K211" s="3" t="s">
        <v>83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 t="s">
        <v>253</v>
      </c>
      <c r="CA211" s="3"/>
      <c r="CB211" s="3"/>
      <c r="CC211" s="3"/>
      <c r="CD211" s="3"/>
      <c r="CE211" s="3"/>
      <c r="CF211" s="3"/>
      <c r="CG211" s="3"/>
      <c r="CH211" s="3"/>
      <c r="CI211" s="3"/>
      <c r="CJ211" s="3"/>
    </row>
    <row r="212" spans="1:88" ht="15.75" customHeight="1" x14ac:dyDescent="0.2">
      <c r="A212" s="3" t="s">
        <v>1155</v>
      </c>
      <c r="B212" s="3" t="s">
        <v>86</v>
      </c>
      <c r="C212" s="3" t="s">
        <v>306</v>
      </c>
      <c r="D212" s="3" t="s">
        <v>79</v>
      </c>
      <c r="E212" s="3" t="s">
        <v>80</v>
      </c>
      <c r="F212" s="3" t="s">
        <v>81</v>
      </c>
      <c r="G212" s="3"/>
      <c r="H212" s="3" t="s">
        <v>678</v>
      </c>
      <c r="I212" s="3"/>
      <c r="J212" s="3"/>
      <c r="K212" s="3" t="s">
        <v>181</v>
      </c>
      <c r="L212" s="3" t="s">
        <v>100</v>
      </c>
      <c r="M212" s="3" t="s">
        <v>378</v>
      </c>
      <c r="N212" s="3">
        <v>1039443000</v>
      </c>
      <c r="O212" s="3"/>
      <c r="P212" s="3"/>
      <c r="Q212" s="3"/>
      <c r="R212" s="3"/>
      <c r="S212" s="3"/>
      <c r="T212" s="3"/>
      <c r="U212" s="3" t="s">
        <v>231</v>
      </c>
      <c r="V212" s="3" t="s">
        <v>100</v>
      </c>
      <c r="W212" s="3" t="s">
        <v>802</v>
      </c>
      <c r="X212" s="3">
        <v>3500</v>
      </c>
      <c r="Y212" s="3" t="s">
        <v>186</v>
      </c>
      <c r="Z212" s="3" t="s">
        <v>105</v>
      </c>
      <c r="AA212" s="3" t="s">
        <v>231</v>
      </c>
      <c r="AB212" s="3" t="s">
        <v>100</v>
      </c>
      <c r="AC212" s="3" t="s">
        <v>802</v>
      </c>
      <c r="AD212" s="3">
        <v>3500</v>
      </c>
      <c r="AE212" s="3" t="s">
        <v>186</v>
      </c>
      <c r="AF212" s="3" t="s">
        <v>105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 t="s">
        <v>318</v>
      </c>
      <c r="AV212" s="3" t="s">
        <v>108</v>
      </c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 t="s">
        <v>325</v>
      </c>
      <c r="CE212" s="3"/>
      <c r="CF212" s="3"/>
      <c r="CG212" s="3"/>
      <c r="CH212" s="3"/>
      <c r="CI212" s="3"/>
      <c r="CJ212" s="3"/>
    </row>
    <row r="213" spans="1:88" ht="15.75" customHeight="1" x14ac:dyDescent="0.2">
      <c r="A213" s="3" t="s">
        <v>1156</v>
      </c>
      <c r="B213" s="3" t="s">
        <v>86</v>
      </c>
      <c r="C213" s="3" t="s">
        <v>1157</v>
      </c>
      <c r="D213" s="3" t="s">
        <v>79</v>
      </c>
      <c r="E213" s="3" t="s">
        <v>80</v>
      </c>
      <c r="F213" s="3" t="s">
        <v>195</v>
      </c>
      <c r="G213" s="3" t="s">
        <v>114</v>
      </c>
      <c r="H213" s="3" t="s">
        <v>281</v>
      </c>
      <c r="I213" s="3" t="s">
        <v>329</v>
      </c>
      <c r="J213" s="3" t="s">
        <v>215</v>
      </c>
      <c r="K213" s="3" t="s">
        <v>181</v>
      </c>
      <c r="L213" s="3" t="s">
        <v>266</v>
      </c>
      <c r="M213" s="3" t="s">
        <v>283</v>
      </c>
      <c r="N213" s="3">
        <v>1038963803</v>
      </c>
      <c r="O213" s="3" t="s">
        <v>777</v>
      </c>
      <c r="P213" s="3">
        <v>1055695484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 t="s">
        <v>90</v>
      </c>
      <c r="AZ213" s="3" t="s">
        <v>91</v>
      </c>
      <c r="BA213" s="3" t="s">
        <v>92</v>
      </c>
      <c r="BB213" s="3" t="s">
        <v>780</v>
      </c>
      <c r="BC213" s="3"/>
      <c r="BD213" s="3"/>
      <c r="BE213" s="3"/>
      <c r="BF213" s="3"/>
      <c r="BG213" s="3"/>
      <c r="BH213" s="3" t="s">
        <v>90</v>
      </c>
      <c r="BI213" s="3" t="s">
        <v>91</v>
      </c>
      <c r="BJ213" s="3" t="s">
        <v>92</v>
      </c>
      <c r="BK213" s="3" t="s">
        <v>781</v>
      </c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 t="s">
        <v>1158</v>
      </c>
      <c r="CE213" s="3"/>
      <c r="CF213" s="3"/>
      <c r="CG213" s="3"/>
      <c r="CH213" s="3"/>
      <c r="CI213" s="3"/>
      <c r="CJ213" s="3"/>
    </row>
    <row r="214" spans="1:88" ht="15.75" customHeight="1" x14ac:dyDescent="0.2">
      <c r="A214" s="3" t="s">
        <v>1159</v>
      </c>
      <c r="B214" s="3" t="s">
        <v>86</v>
      </c>
      <c r="C214" s="3" t="s">
        <v>78</v>
      </c>
      <c r="D214" s="3" t="s">
        <v>79</v>
      </c>
      <c r="E214" s="3" t="s">
        <v>80</v>
      </c>
      <c r="F214" s="3" t="s">
        <v>81</v>
      </c>
      <c r="G214" s="3" t="s">
        <v>114</v>
      </c>
      <c r="H214" s="3"/>
      <c r="I214" s="3"/>
      <c r="J214" s="3" t="s">
        <v>197</v>
      </c>
      <c r="K214" s="3" t="s">
        <v>88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 t="s">
        <v>1160</v>
      </c>
      <c r="AV214" s="3" t="s">
        <v>1160</v>
      </c>
      <c r="AW214" s="3"/>
      <c r="AX214" s="3"/>
      <c r="AY214" s="3" t="s">
        <v>90</v>
      </c>
      <c r="AZ214" s="3" t="s">
        <v>91</v>
      </c>
      <c r="BA214" s="3" t="s">
        <v>92</v>
      </c>
      <c r="BB214" s="3" t="s">
        <v>1161</v>
      </c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</row>
    <row r="215" spans="1:88" ht="15.75" customHeight="1" x14ac:dyDescent="0.2">
      <c r="A215" s="3" t="s">
        <v>1162</v>
      </c>
      <c r="B215" s="3" t="s">
        <v>86</v>
      </c>
      <c r="C215" s="3" t="s">
        <v>306</v>
      </c>
      <c r="D215" s="3" t="s">
        <v>79</v>
      </c>
      <c r="E215" s="3" t="s">
        <v>80</v>
      </c>
      <c r="F215" s="3" t="s">
        <v>81</v>
      </c>
      <c r="G215" s="3"/>
      <c r="H215" s="3"/>
      <c r="I215" s="3"/>
      <c r="J215" s="3" t="s">
        <v>197</v>
      </c>
      <c r="K215" s="3" t="s">
        <v>181</v>
      </c>
      <c r="L215" s="3" t="s">
        <v>100</v>
      </c>
      <c r="M215" s="3" t="s">
        <v>1163</v>
      </c>
      <c r="N215" s="3">
        <v>1066038270</v>
      </c>
      <c r="O215" s="3"/>
      <c r="P215" s="3"/>
      <c r="Q215" s="3"/>
      <c r="R215" s="3"/>
      <c r="S215" s="3"/>
      <c r="T215" s="3"/>
      <c r="U215" s="3" t="s">
        <v>243</v>
      </c>
      <c r="V215" s="3" t="s">
        <v>100</v>
      </c>
      <c r="W215" s="3" t="s">
        <v>1164</v>
      </c>
      <c r="X215" s="3">
        <v>1760</v>
      </c>
      <c r="Y215" s="3" t="s">
        <v>186</v>
      </c>
      <c r="Z215" s="3" t="s">
        <v>105</v>
      </c>
      <c r="AA215" s="3" t="s">
        <v>243</v>
      </c>
      <c r="AB215" s="3" t="s">
        <v>100</v>
      </c>
      <c r="AC215" s="3" t="s">
        <v>1164</v>
      </c>
      <c r="AD215" s="3">
        <v>1760</v>
      </c>
      <c r="AE215" s="3" t="s">
        <v>186</v>
      </c>
      <c r="AF215" s="3" t="s">
        <v>105</v>
      </c>
      <c r="AG215" s="3"/>
      <c r="AH215" s="3"/>
      <c r="AI215" s="3"/>
      <c r="AJ215" s="3"/>
      <c r="AK215" s="3"/>
      <c r="AL215" s="3"/>
      <c r="AM215" s="3" t="s">
        <v>1165</v>
      </c>
      <c r="AN215" s="3">
        <v>25</v>
      </c>
      <c r="AO215" s="3">
        <v>80</v>
      </c>
      <c r="AP215" s="3"/>
      <c r="AQ215" s="3" t="s">
        <v>1165</v>
      </c>
      <c r="AR215" s="3">
        <v>25</v>
      </c>
      <c r="AS215" s="3">
        <v>80</v>
      </c>
      <c r="AT215" s="3"/>
      <c r="AU215" s="3" t="s">
        <v>108</v>
      </c>
      <c r="AV215" s="3" t="s">
        <v>108</v>
      </c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 t="s">
        <v>251</v>
      </c>
      <c r="CE215" s="3"/>
      <c r="CF215" s="3"/>
      <c r="CG215" s="3"/>
      <c r="CH215" s="3"/>
      <c r="CI215" s="3"/>
      <c r="CJ215" s="3"/>
    </row>
    <row r="216" spans="1:88" ht="15.75" customHeight="1" x14ac:dyDescent="0.2">
      <c r="A216" s="3" t="s">
        <v>1166</v>
      </c>
      <c r="B216" s="3" t="s">
        <v>86</v>
      </c>
      <c r="C216" s="3" t="s">
        <v>776</v>
      </c>
      <c r="D216" s="3" t="s">
        <v>79</v>
      </c>
      <c r="E216" s="3"/>
      <c r="F216" s="3" t="s">
        <v>1167</v>
      </c>
      <c r="G216" s="3" t="s">
        <v>96</v>
      </c>
      <c r="H216" s="3" t="s">
        <v>228</v>
      </c>
      <c r="I216" s="3" t="s">
        <v>1168</v>
      </c>
      <c r="J216" s="3" t="s">
        <v>197</v>
      </c>
      <c r="K216" s="3" t="s">
        <v>389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 t="s">
        <v>107</v>
      </c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 t="s">
        <v>124</v>
      </c>
      <c r="CA216" s="3"/>
      <c r="CB216" s="3"/>
      <c r="CC216" s="3"/>
      <c r="CD216" s="3" t="s">
        <v>1169</v>
      </c>
      <c r="CE216" s="3"/>
      <c r="CF216" s="3"/>
      <c r="CG216" s="3"/>
      <c r="CH216" s="3"/>
      <c r="CI216" s="3"/>
      <c r="CJ216" s="3"/>
    </row>
    <row r="217" spans="1:88" ht="15.75" customHeight="1" x14ac:dyDescent="0.2">
      <c r="A217" s="3" t="s">
        <v>1170</v>
      </c>
      <c r="B217" s="3" t="s">
        <v>461</v>
      </c>
      <c r="C217" s="3" t="s">
        <v>78</v>
      </c>
      <c r="D217" s="3" t="s">
        <v>79</v>
      </c>
      <c r="E217" s="3" t="s">
        <v>292</v>
      </c>
      <c r="F217" s="3" t="s">
        <v>81</v>
      </c>
      <c r="G217" s="3"/>
      <c r="H217" s="3"/>
      <c r="I217" s="3"/>
      <c r="J217" s="3"/>
      <c r="K217" s="3" t="s">
        <v>83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 t="s">
        <v>124</v>
      </c>
      <c r="CA217" s="3"/>
      <c r="CB217" s="3"/>
      <c r="CC217" s="3"/>
      <c r="CD217" s="3"/>
      <c r="CE217" s="3"/>
      <c r="CF217" s="3"/>
      <c r="CG217" s="3"/>
      <c r="CH217" s="3"/>
      <c r="CI217" s="3"/>
      <c r="CJ217" s="3"/>
    </row>
    <row r="218" spans="1:88" ht="15.75" customHeight="1" x14ac:dyDescent="0.2">
      <c r="A218" s="3" t="s">
        <v>1171</v>
      </c>
      <c r="B218" s="3" t="s">
        <v>86</v>
      </c>
      <c r="C218" s="3" t="s">
        <v>78</v>
      </c>
      <c r="D218" s="3" t="s">
        <v>79</v>
      </c>
      <c r="E218" s="3" t="s">
        <v>80</v>
      </c>
      <c r="F218" s="3" t="s">
        <v>81</v>
      </c>
      <c r="G218" s="3" t="s">
        <v>114</v>
      </c>
      <c r="H218" s="3"/>
      <c r="I218" s="3"/>
      <c r="J218" s="3" t="s">
        <v>197</v>
      </c>
      <c r="K218" s="3" t="s">
        <v>274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 t="s">
        <v>202</v>
      </c>
      <c r="AV218" s="3" t="s">
        <v>308</v>
      </c>
      <c r="AW218" s="3"/>
      <c r="AX218" s="3"/>
      <c r="AY218" s="3" t="s">
        <v>90</v>
      </c>
      <c r="AZ218" s="3" t="s">
        <v>91</v>
      </c>
      <c r="BA218" s="3" t="s">
        <v>92</v>
      </c>
      <c r="BB218" s="3" t="s">
        <v>1172</v>
      </c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</row>
    <row r="219" spans="1:88" ht="15.75" customHeight="1" x14ac:dyDescent="0.2">
      <c r="A219" s="3" t="s">
        <v>1173</v>
      </c>
      <c r="B219" s="3" t="s">
        <v>86</v>
      </c>
      <c r="C219" s="3" t="s">
        <v>306</v>
      </c>
      <c r="D219" s="3" t="s">
        <v>79</v>
      </c>
      <c r="E219" s="3" t="s">
        <v>80</v>
      </c>
      <c r="F219" s="3" t="s">
        <v>81</v>
      </c>
      <c r="G219" s="3"/>
      <c r="H219" s="3"/>
      <c r="I219" s="3"/>
      <c r="J219" s="3"/>
      <c r="K219" s="3" t="s">
        <v>99</v>
      </c>
      <c r="L219" s="3" t="s">
        <v>100</v>
      </c>
      <c r="M219" s="3" t="s">
        <v>176</v>
      </c>
      <c r="N219" s="3">
        <v>1051469249</v>
      </c>
      <c r="O219" s="3"/>
      <c r="P219" s="3"/>
      <c r="Q219" s="3"/>
      <c r="R219" s="3"/>
      <c r="S219" s="3"/>
      <c r="T219" s="3"/>
      <c r="U219" s="3" t="s">
        <v>316</v>
      </c>
      <c r="V219" s="3" t="s">
        <v>100</v>
      </c>
      <c r="W219" s="3" t="s">
        <v>752</v>
      </c>
      <c r="X219" s="3">
        <v>3500</v>
      </c>
      <c r="Y219" s="3" t="s">
        <v>186</v>
      </c>
      <c r="Z219" s="3" t="s">
        <v>105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 t="s">
        <v>1174</v>
      </c>
      <c r="AN219" s="3"/>
      <c r="AO219" s="3"/>
      <c r="AP219" s="3"/>
      <c r="AQ219" s="3"/>
      <c r="AR219" s="3"/>
      <c r="AS219" s="3"/>
      <c r="AT219" s="3"/>
      <c r="AU219" s="3" t="s">
        <v>249</v>
      </c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</row>
    <row r="220" spans="1:88" ht="15.75" customHeight="1" x14ac:dyDescent="0.2">
      <c r="A220" s="3" t="s">
        <v>1175</v>
      </c>
      <c r="B220" s="3" t="s">
        <v>86</v>
      </c>
      <c r="C220" s="3" t="s">
        <v>306</v>
      </c>
      <c r="D220" s="3" t="s">
        <v>79</v>
      </c>
      <c r="E220" s="3" t="s">
        <v>292</v>
      </c>
      <c r="F220" s="3" t="s">
        <v>1167</v>
      </c>
      <c r="G220" s="3"/>
      <c r="H220" s="3"/>
      <c r="I220" s="3" t="s">
        <v>282</v>
      </c>
      <c r="J220" s="3" t="s">
        <v>197</v>
      </c>
      <c r="K220" s="3" t="s">
        <v>99</v>
      </c>
      <c r="L220" s="3" t="s">
        <v>100</v>
      </c>
      <c r="M220" s="3" t="s">
        <v>345</v>
      </c>
      <c r="N220" s="3">
        <v>1051643051</v>
      </c>
      <c r="O220" s="3"/>
      <c r="P220" s="3"/>
      <c r="Q220" s="3"/>
      <c r="R220" s="3"/>
      <c r="S220" s="3"/>
      <c r="T220" s="3"/>
      <c r="U220" s="3" t="s">
        <v>836</v>
      </c>
      <c r="V220" s="3" t="s">
        <v>100</v>
      </c>
      <c r="W220" s="3" t="s">
        <v>1176</v>
      </c>
      <c r="X220" s="3">
        <v>3460</v>
      </c>
      <c r="Y220" s="6" t="s">
        <v>839</v>
      </c>
      <c r="Z220" s="3" t="s">
        <v>105</v>
      </c>
      <c r="AA220" s="3" t="s">
        <v>836</v>
      </c>
      <c r="AB220" s="3" t="s">
        <v>100</v>
      </c>
      <c r="AC220" s="3" t="s">
        <v>1176</v>
      </c>
      <c r="AD220" s="3">
        <v>3460</v>
      </c>
      <c r="AE220" s="7">
        <v>44958</v>
      </c>
      <c r="AF220" s="3" t="s">
        <v>105</v>
      </c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 t="s">
        <v>107</v>
      </c>
      <c r="AV220" s="3" t="s">
        <v>202</v>
      </c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 t="s">
        <v>325</v>
      </c>
      <c r="CE220" s="3"/>
      <c r="CF220" s="3"/>
      <c r="CG220" s="3"/>
      <c r="CH220" s="3"/>
      <c r="CI220" s="3"/>
      <c r="CJ220" s="3"/>
    </row>
    <row r="221" spans="1:88" ht="15.75" customHeight="1" x14ac:dyDescent="0.2">
      <c r="A221" s="3" t="s">
        <v>1177</v>
      </c>
      <c r="B221" s="3" t="s">
        <v>86</v>
      </c>
      <c r="C221" s="3" t="s">
        <v>306</v>
      </c>
      <c r="D221" s="3" t="s">
        <v>79</v>
      </c>
      <c r="E221" s="3" t="s">
        <v>239</v>
      </c>
      <c r="F221" s="3" t="s">
        <v>81</v>
      </c>
      <c r="G221" s="3"/>
      <c r="H221" s="3" t="s">
        <v>1065</v>
      </c>
      <c r="I221" s="3"/>
      <c r="J221" s="3"/>
      <c r="K221" s="3" t="s">
        <v>99</v>
      </c>
      <c r="L221" s="3" t="s">
        <v>100</v>
      </c>
      <c r="M221" s="3" t="s">
        <v>746</v>
      </c>
      <c r="N221" s="3">
        <v>1041390594</v>
      </c>
      <c r="O221" s="3"/>
      <c r="P221" s="3"/>
      <c r="Q221" s="3"/>
      <c r="R221" s="3"/>
      <c r="S221" s="3"/>
      <c r="T221" s="3"/>
      <c r="U221" s="3" t="s">
        <v>373</v>
      </c>
      <c r="V221" s="3" t="s">
        <v>100</v>
      </c>
      <c r="W221" s="3" t="s">
        <v>1178</v>
      </c>
      <c r="X221" s="3">
        <v>3540</v>
      </c>
      <c r="Y221" s="3" t="s">
        <v>104</v>
      </c>
      <c r="Z221" s="3" t="s">
        <v>105</v>
      </c>
      <c r="AA221" s="3" t="s">
        <v>373</v>
      </c>
      <c r="AB221" s="3" t="s">
        <v>100</v>
      </c>
      <c r="AC221" s="3" t="s">
        <v>1178</v>
      </c>
      <c r="AD221" s="3">
        <v>3540</v>
      </c>
      <c r="AE221" s="3" t="s">
        <v>104</v>
      </c>
      <c r="AF221" s="3" t="s">
        <v>105</v>
      </c>
      <c r="AG221" s="3"/>
      <c r="AH221" s="3"/>
      <c r="AI221" s="3"/>
      <c r="AJ221" s="3"/>
      <c r="AK221" s="3"/>
      <c r="AL221" s="3"/>
      <c r="AM221" s="3" t="s">
        <v>1179</v>
      </c>
      <c r="AN221" s="3">
        <v>32</v>
      </c>
      <c r="AO221" s="3">
        <v>90</v>
      </c>
      <c r="AP221" s="3"/>
      <c r="AQ221" s="3" t="s">
        <v>1179</v>
      </c>
      <c r="AR221" s="3">
        <v>32</v>
      </c>
      <c r="AS221" s="3">
        <v>40</v>
      </c>
      <c r="AT221" s="3"/>
      <c r="AU221" s="4" t="s">
        <v>308</v>
      </c>
      <c r="AV221" s="4" t="s">
        <v>308</v>
      </c>
      <c r="AW221" s="3"/>
      <c r="AX221" s="3"/>
      <c r="AY221" s="3" t="s">
        <v>90</v>
      </c>
      <c r="AZ221" s="3" t="s">
        <v>91</v>
      </c>
      <c r="BA221" s="3" t="s">
        <v>92</v>
      </c>
      <c r="BB221" s="3" t="s">
        <v>1180</v>
      </c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 t="s">
        <v>1181</v>
      </c>
      <c r="CE221" s="3"/>
      <c r="CF221" s="3"/>
      <c r="CG221" s="3"/>
      <c r="CH221" s="3"/>
      <c r="CI221" s="3"/>
      <c r="CJ221" s="3"/>
    </row>
    <row r="222" spans="1:88" ht="15.75" customHeight="1" x14ac:dyDescent="0.2">
      <c r="A222" s="3" t="s">
        <v>1182</v>
      </c>
      <c r="B222" s="3" t="s">
        <v>86</v>
      </c>
      <c r="C222" s="3" t="s">
        <v>306</v>
      </c>
      <c r="D222" s="3" t="s">
        <v>79</v>
      </c>
      <c r="E222" s="3" t="s">
        <v>80</v>
      </c>
      <c r="F222" s="3" t="s">
        <v>81</v>
      </c>
      <c r="G222" s="3"/>
      <c r="H222" s="3"/>
      <c r="I222" s="3"/>
      <c r="J222" s="3"/>
      <c r="K222" s="3" t="s">
        <v>99</v>
      </c>
      <c r="L222" s="3" t="s">
        <v>100</v>
      </c>
      <c r="M222" s="3" t="s">
        <v>176</v>
      </c>
      <c r="N222" s="3">
        <v>1051469248</v>
      </c>
      <c r="O222" s="3"/>
      <c r="P222" s="3"/>
      <c r="Q222" s="3"/>
      <c r="R222" s="3"/>
      <c r="S222" s="3"/>
      <c r="T222" s="3"/>
      <c r="U222" s="3" t="s">
        <v>316</v>
      </c>
      <c r="V222" s="3" t="s">
        <v>100</v>
      </c>
      <c r="W222" s="3" t="s">
        <v>317</v>
      </c>
      <c r="X222" s="3">
        <v>3505</v>
      </c>
      <c r="Y222" s="3" t="s">
        <v>104</v>
      </c>
      <c r="Z222" s="3" t="s">
        <v>105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 t="s">
        <v>249</v>
      </c>
      <c r="AV222" s="3" t="s">
        <v>108</v>
      </c>
      <c r="AW222" s="3" t="s">
        <v>108</v>
      </c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 t="s">
        <v>1183</v>
      </c>
      <c r="CE222" s="3"/>
      <c r="CF222" s="3"/>
      <c r="CG222" s="3"/>
      <c r="CH222" s="3"/>
      <c r="CI222" s="3"/>
      <c r="CJ222" s="3"/>
    </row>
    <row r="223" spans="1:88" ht="15.75" customHeight="1" x14ac:dyDescent="0.2">
      <c r="A223" s="3" t="s">
        <v>1184</v>
      </c>
      <c r="B223" s="3" t="s">
        <v>86</v>
      </c>
      <c r="C223" s="3" t="s">
        <v>1185</v>
      </c>
      <c r="D223" s="3" t="s">
        <v>79</v>
      </c>
      <c r="E223" s="3" t="s">
        <v>80</v>
      </c>
      <c r="F223" s="3" t="s">
        <v>81</v>
      </c>
      <c r="G223" s="3" t="s">
        <v>114</v>
      </c>
      <c r="H223" s="3" t="s">
        <v>97</v>
      </c>
      <c r="I223" s="3"/>
      <c r="J223" s="3" t="s">
        <v>215</v>
      </c>
      <c r="K223" s="3" t="s">
        <v>143</v>
      </c>
      <c r="L223" s="3" t="s">
        <v>100</v>
      </c>
      <c r="M223" s="3" t="s">
        <v>631</v>
      </c>
      <c r="N223" s="3">
        <v>1010673857</v>
      </c>
      <c r="O223" s="3"/>
      <c r="P223" s="3"/>
      <c r="Q223" s="3"/>
      <c r="R223" s="3"/>
      <c r="S223" s="3"/>
      <c r="T223" s="3"/>
      <c r="U223" s="3" t="s">
        <v>373</v>
      </c>
      <c r="V223" s="3" t="s">
        <v>100</v>
      </c>
      <c r="W223" s="3" t="s">
        <v>990</v>
      </c>
      <c r="X223" s="3">
        <v>3540</v>
      </c>
      <c r="Y223" s="3" t="s">
        <v>186</v>
      </c>
      <c r="Z223" s="3" t="s">
        <v>105</v>
      </c>
      <c r="AA223" s="3" t="s">
        <v>102</v>
      </c>
      <c r="AB223" s="3" t="s">
        <v>100</v>
      </c>
      <c r="AC223" s="3" t="s">
        <v>1186</v>
      </c>
      <c r="AD223" s="3">
        <v>3545</v>
      </c>
      <c r="AE223" s="3" t="s">
        <v>104</v>
      </c>
      <c r="AF223" s="3" t="s">
        <v>105</v>
      </c>
      <c r="AG223" s="3"/>
      <c r="AH223" s="3"/>
      <c r="AI223" s="3"/>
      <c r="AJ223" s="3"/>
      <c r="AK223" s="3"/>
      <c r="AL223" s="3"/>
      <c r="AM223" s="3" t="s">
        <v>1187</v>
      </c>
      <c r="AN223" s="3">
        <v>25</v>
      </c>
      <c r="AO223" s="3">
        <v>80</v>
      </c>
      <c r="AP223" s="3"/>
      <c r="AQ223" s="3" t="s">
        <v>1187</v>
      </c>
      <c r="AR223" s="3">
        <v>25</v>
      </c>
      <c r="AS223" s="3">
        <v>80</v>
      </c>
      <c r="AT223" s="3"/>
      <c r="AU223" s="3"/>
      <c r="AV223" s="3" t="s">
        <v>249</v>
      </c>
      <c r="AW223" s="3"/>
      <c r="AX223" s="3"/>
      <c r="AY223" s="3" t="s">
        <v>90</v>
      </c>
      <c r="AZ223" s="3" t="s">
        <v>91</v>
      </c>
      <c r="BA223" s="3" t="s">
        <v>92</v>
      </c>
      <c r="BB223" s="3" t="s">
        <v>1188</v>
      </c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 t="s">
        <v>124</v>
      </c>
      <c r="CA223" s="3"/>
      <c r="CB223" s="3"/>
      <c r="CC223" s="3"/>
      <c r="CD223" s="3" t="s">
        <v>251</v>
      </c>
      <c r="CE223" s="3"/>
      <c r="CF223" s="3"/>
      <c r="CG223" s="3"/>
      <c r="CH223" s="3"/>
      <c r="CI223" s="3"/>
      <c r="CJ223" s="3"/>
    </row>
    <row r="224" spans="1:88" ht="15.75" customHeight="1" x14ac:dyDescent="0.2">
      <c r="A224" s="3" t="s">
        <v>1189</v>
      </c>
      <c r="B224" s="3" t="s">
        <v>86</v>
      </c>
      <c r="C224" s="3" t="s">
        <v>306</v>
      </c>
      <c r="D224" s="3" t="s">
        <v>79</v>
      </c>
      <c r="E224" s="3" t="s">
        <v>292</v>
      </c>
      <c r="F224" s="3" t="s">
        <v>81</v>
      </c>
      <c r="G224" s="3"/>
      <c r="H224" s="3" t="s">
        <v>455</v>
      </c>
      <c r="I224" s="3"/>
      <c r="J224" s="3" t="s">
        <v>197</v>
      </c>
      <c r="K224" s="3" t="s">
        <v>181</v>
      </c>
      <c r="L224" s="3" t="s">
        <v>266</v>
      </c>
      <c r="M224" s="3" t="s">
        <v>777</v>
      </c>
      <c r="N224" s="3">
        <v>1069433984</v>
      </c>
      <c r="O224" s="3" t="s">
        <v>777</v>
      </c>
      <c r="P224" s="3">
        <v>1035599891</v>
      </c>
      <c r="Q224" s="3"/>
      <c r="R224" s="3"/>
      <c r="S224" s="3"/>
      <c r="T224" s="3"/>
      <c r="U224" s="3" t="s">
        <v>1138</v>
      </c>
      <c r="V224" s="3" t="s">
        <v>266</v>
      </c>
      <c r="W224" s="3" t="s">
        <v>1190</v>
      </c>
      <c r="X224" s="3">
        <v>1785</v>
      </c>
      <c r="Y224" s="3" t="s">
        <v>186</v>
      </c>
      <c r="Z224" s="3" t="s">
        <v>105</v>
      </c>
      <c r="AA224" s="3" t="s">
        <v>1138</v>
      </c>
      <c r="AB224" s="3" t="s">
        <v>266</v>
      </c>
      <c r="AC224" s="3" t="s">
        <v>1190</v>
      </c>
      <c r="AD224" s="3">
        <v>1785</v>
      </c>
      <c r="AE224" s="3" t="s">
        <v>186</v>
      </c>
      <c r="AF224" s="3" t="s">
        <v>148</v>
      </c>
      <c r="AG224" s="3"/>
      <c r="AH224" s="3"/>
      <c r="AI224" s="3"/>
      <c r="AJ224" s="3"/>
      <c r="AK224" s="3"/>
      <c r="AL224" s="3"/>
      <c r="AM224" s="3" t="s">
        <v>1191</v>
      </c>
      <c r="AN224" s="3">
        <v>260</v>
      </c>
      <c r="AO224" s="3"/>
      <c r="AP224" s="3"/>
      <c r="AQ224" s="3" t="s">
        <v>1191</v>
      </c>
      <c r="AR224" s="3">
        <v>260</v>
      </c>
      <c r="AS224" s="3"/>
      <c r="AT224" s="3"/>
      <c r="AU224" s="3"/>
      <c r="AV224" s="3" t="s">
        <v>596</v>
      </c>
      <c r="AW224" s="3"/>
      <c r="AX224" s="3"/>
      <c r="AY224" s="3" t="s">
        <v>90</v>
      </c>
      <c r="AZ224" s="3" t="s">
        <v>91</v>
      </c>
      <c r="BA224" s="3" t="s">
        <v>92</v>
      </c>
      <c r="BB224" s="3" t="s">
        <v>1192</v>
      </c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</row>
    <row r="225" spans="1:88" ht="15.75" customHeight="1" x14ac:dyDescent="0.2">
      <c r="A225" s="3" t="s">
        <v>1193</v>
      </c>
      <c r="B225" s="3" t="s">
        <v>86</v>
      </c>
      <c r="C225" s="3" t="s">
        <v>78</v>
      </c>
      <c r="D225" s="3" t="s">
        <v>79</v>
      </c>
      <c r="E225" s="3" t="s">
        <v>292</v>
      </c>
      <c r="F225" s="3" t="s">
        <v>81</v>
      </c>
      <c r="G225" s="3"/>
      <c r="H225" s="3" t="s">
        <v>1194</v>
      </c>
      <c r="I225" s="3"/>
      <c r="J225" s="3"/>
      <c r="K225" s="3" t="s">
        <v>181</v>
      </c>
      <c r="L225" s="3" t="s">
        <v>266</v>
      </c>
      <c r="M225" s="3" t="s">
        <v>1195</v>
      </c>
      <c r="N225" s="3">
        <v>1042398549</v>
      </c>
      <c r="O225" s="3" t="s">
        <v>1196</v>
      </c>
      <c r="P225" s="3">
        <v>1024664420</v>
      </c>
      <c r="Q225" s="3"/>
      <c r="R225" s="3"/>
      <c r="S225" s="3"/>
      <c r="T225" s="3"/>
      <c r="U225" s="3" t="s">
        <v>456</v>
      </c>
      <c r="V225" s="3" t="s">
        <v>266</v>
      </c>
      <c r="W225" s="3" t="s">
        <v>170</v>
      </c>
      <c r="X225" s="3">
        <v>1780</v>
      </c>
      <c r="Y225" s="3" t="s">
        <v>104</v>
      </c>
      <c r="Z225" s="3" t="s">
        <v>105</v>
      </c>
      <c r="AA225" s="3" t="s">
        <v>456</v>
      </c>
      <c r="AB225" s="3" t="s">
        <v>266</v>
      </c>
      <c r="AC225" s="3" t="s">
        <v>170</v>
      </c>
      <c r="AD225" s="3">
        <v>1780</v>
      </c>
      <c r="AE225" s="3" t="s">
        <v>104</v>
      </c>
      <c r="AF225" s="3" t="s">
        <v>148</v>
      </c>
      <c r="AG225" s="3"/>
      <c r="AH225" s="3"/>
      <c r="AI225" s="3"/>
      <c r="AJ225" s="3"/>
      <c r="AK225" s="3"/>
      <c r="AL225" s="3"/>
      <c r="AM225" s="3" t="s">
        <v>935</v>
      </c>
      <c r="AN225" s="3">
        <v>165</v>
      </c>
      <c r="AO225" s="3">
        <v>75</v>
      </c>
      <c r="AP225" s="3"/>
      <c r="AQ225" s="3" t="s">
        <v>935</v>
      </c>
      <c r="AR225" s="3">
        <v>165</v>
      </c>
      <c r="AS225" s="3">
        <v>75</v>
      </c>
      <c r="AT225" s="3"/>
      <c r="AU225" s="3"/>
      <c r="AV225" s="4" t="s">
        <v>202</v>
      </c>
      <c r="AW225" s="3"/>
      <c r="AX225" s="3"/>
      <c r="AY225" s="3"/>
      <c r="AZ225" s="3" t="s">
        <v>91</v>
      </c>
      <c r="BA225" s="3" t="s">
        <v>204</v>
      </c>
      <c r="BB225" s="3">
        <v>10000375</v>
      </c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</row>
    <row r="226" spans="1:88" ht="15.75" customHeight="1" x14ac:dyDescent="0.2">
      <c r="A226" s="3" t="s">
        <v>1197</v>
      </c>
      <c r="B226" s="3" t="s">
        <v>86</v>
      </c>
      <c r="C226" s="3" t="s">
        <v>1198</v>
      </c>
      <c r="D226" s="3" t="s">
        <v>1047</v>
      </c>
      <c r="E226" s="3" t="s">
        <v>239</v>
      </c>
      <c r="F226" s="3" t="s">
        <v>195</v>
      </c>
      <c r="G226" s="3" t="s">
        <v>114</v>
      </c>
      <c r="H226" s="3" t="s">
        <v>1199</v>
      </c>
      <c r="I226" s="3" t="s">
        <v>329</v>
      </c>
      <c r="J226" s="3" t="s">
        <v>197</v>
      </c>
      <c r="K226" s="3" t="s">
        <v>181</v>
      </c>
      <c r="L226" s="3" t="s">
        <v>266</v>
      </c>
      <c r="M226" s="3" t="s">
        <v>637</v>
      </c>
      <c r="N226" s="3">
        <v>1040692769</v>
      </c>
      <c r="O226" s="3" t="s">
        <v>637</v>
      </c>
      <c r="P226" s="3">
        <v>1055694890</v>
      </c>
      <c r="Q226" s="3"/>
      <c r="R226" s="3"/>
      <c r="S226" s="3"/>
      <c r="T226" s="3"/>
      <c r="U226" s="3" t="s">
        <v>724</v>
      </c>
      <c r="V226" s="3" t="s">
        <v>266</v>
      </c>
      <c r="W226" s="3" t="s">
        <v>1200</v>
      </c>
      <c r="X226" s="3">
        <v>3560</v>
      </c>
      <c r="Y226" s="3" t="s">
        <v>186</v>
      </c>
      <c r="Z226" s="3" t="s">
        <v>105</v>
      </c>
      <c r="AA226" s="3" t="s">
        <v>724</v>
      </c>
      <c r="AB226" s="3" t="s">
        <v>266</v>
      </c>
      <c r="AC226" s="3" t="s">
        <v>1201</v>
      </c>
      <c r="AD226" s="3">
        <v>3570</v>
      </c>
      <c r="AE226" s="3" t="s">
        <v>104</v>
      </c>
      <c r="AF226" s="3" t="s">
        <v>148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 t="s">
        <v>289</v>
      </c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 t="s">
        <v>1202</v>
      </c>
      <c r="CE226" s="3"/>
      <c r="CF226" s="3"/>
      <c r="CG226" s="3"/>
      <c r="CH226" s="3"/>
      <c r="CI226" s="3"/>
      <c r="CJ226" s="3"/>
    </row>
    <row r="227" spans="1:88" ht="15.75" customHeight="1" x14ac:dyDescent="0.2">
      <c r="A227" s="3" t="s">
        <v>1203</v>
      </c>
      <c r="B227" s="3" t="s">
        <v>86</v>
      </c>
      <c r="C227" s="3" t="s">
        <v>78</v>
      </c>
      <c r="D227" s="3" t="s">
        <v>79</v>
      </c>
      <c r="E227" s="3" t="s">
        <v>80</v>
      </c>
      <c r="F227" s="3" t="s">
        <v>81</v>
      </c>
      <c r="G227" s="3" t="s">
        <v>114</v>
      </c>
      <c r="H227" s="3"/>
      <c r="I227" s="3"/>
      <c r="J227" s="3" t="s">
        <v>197</v>
      </c>
      <c r="K227" s="3" t="s">
        <v>88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 t="s">
        <v>89</v>
      </c>
      <c r="AV227" s="3" t="s">
        <v>89</v>
      </c>
      <c r="AW227" s="3"/>
      <c r="AX227" s="3"/>
      <c r="AY227" s="3" t="s">
        <v>90</v>
      </c>
      <c r="AZ227" s="3" t="s">
        <v>91</v>
      </c>
      <c r="BA227" s="3" t="s">
        <v>92</v>
      </c>
      <c r="BB227" s="3" t="s">
        <v>1204</v>
      </c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 t="s">
        <v>1205</v>
      </c>
      <c r="CE227" s="3"/>
      <c r="CF227" s="3"/>
      <c r="CG227" s="3"/>
      <c r="CH227" s="3"/>
      <c r="CI227" s="3"/>
      <c r="CJ227" s="3"/>
    </row>
    <row r="228" spans="1:88" ht="15.75" customHeight="1" x14ac:dyDescent="0.2">
      <c r="A228" s="3" t="s">
        <v>1206</v>
      </c>
      <c r="B228" s="3" t="s">
        <v>86</v>
      </c>
      <c r="C228" s="3" t="s">
        <v>531</v>
      </c>
      <c r="D228" s="3" t="s">
        <v>79</v>
      </c>
      <c r="E228" s="3" t="s">
        <v>239</v>
      </c>
      <c r="F228" s="3" t="s">
        <v>81</v>
      </c>
      <c r="G228" s="3" t="s">
        <v>96</v>
      </c>
      <c r="H228" s="3" t="s">
        <v>1207</v>
      </c>
      <c r="I228" s="3" t="s">
        <v>381</v>
      </c>
      <c r="J228" s="3" t="s">
        <v>197</v>
      </c>
      <c r="K228" s="3" t="s">
        <v>143</v>
      </c>
      <c r="L228" s="3" t="s">
        <v>100</v>
      </c>
      <c r="M228" s="3" t="s">
        <v>1208</v>
      </c>
      <c r="N228" s="3">
        <v>806348</v>
      </c>
      <c r="O228" s="3" t="s">
        <v>1208</v>
      </c>
      <c r="P228" s="3">
        <v>806343</v>
      </c>
      <c r="Q228" s="3"/>
      <c r="R228" s="3"/>
      <c r="S228" s="3"/>
      <c r="T228" s="3"/>
      <c r="U228" s="3" t="s">
        <v>464</v>
      </c>
      <c r="V228" s="3" t="s">
        <v>100</v>
      </c>
      <c r="W228" s="3" t="s">
        <v>1201</v>
      </c>
      <c r="X228" s="3">
        <v>1770</v>
      </c>
      <c r="Y228" s="3" t="s">
        <v>186</v>
      </c>
      <c r="Z228" s="3" t="s">
        <v>105</v>
      </c>
      <c r="AA228" s="3" t="s">
        <v>464</v>
      </c>
      <c r="AB228" s="3" t="s">
        <v>100</v>
      </c>
      <c r="AC228" s="3" t="s">
        <v>913</v>
      </c>
      <c r="AD228" s="3">
        <v>1770</v>
      </c>
      <c r="AE228" s="3" t="s">
        <v>186</v>
      </c>
      <c r="AF228" s="3" t="s">
        <v>148</v>
      </c>
      <c r="AG228" s="3"/>
      <c r="AH228" s="3"/>
      <c r="AI228" s="3"/>
      <c r="AJ228" s="3"/>
      <c r="AK228" s="3"/>
      <c r="AL228" s="3"/>
      <c r="AM228" s="3" t="s">
        <v>1209</v>
      </c>
      <c r="AN228" s="3">
        <v>144</v>
      </c>
      <c r="AO228" s="3">
        <v>55</v>
      </c>
      <c r="AP228" s="3"/>
      <c r="AQ228" s="3" t="s">
        <v>1209</v>
      </c>
      <c r="AR228" s="3">
        <v>144</v>
      </c>
      <c r="AS228" s="3">
        <v>55</v>
      </c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 t="s">
        <v>124</v>
      </c>
      <c r="CA228" s="3"/>
      <c r="CB228" s="3"/>
      <c r="CC228" s="3"/>
      <c r="CD228" s="3"/>
      <c r="CE228" s="3"/>
      <c r="CF228" s="3"/>
      <c r="CG228" s="3"/>
      <c r="CH228" s="3"/>
      <c r="CI228" s="3"/>
      <c r="CJ228" s="3"/>
    </row>
    <row r="229" spans="1:88" ht="15.75" customHeight="1" x14ac:dyDescent="0.2">
      <c r="A229" s="3" t="s">
        <v>1210</v>
      </c>
      <c r="B229" s="3" t="s">
        <v>86</v>
      </c>
      <c r="C229" s="3" t="s">
        <v>78</v>
      </c>
      <c r="D229" s="3" t="s">
        <v>79</v>
      </c>
      <c r="E229" s="3" t="s">
        <v>80</v>
      </c>
      <c r="F229" s="3" t="s">
        <v>81</v>
      </c>
      <c r="G229" s="3" t="s">
        <v>96</v>
      </c>
      <c r="H229" s="3"/>
      <c r="I229" s="3"/>
      <c r="J229" s="3" t="s">
        <v>351</v>
      </c>
      <c r="K229" s="3" t="s">
        <v>83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 t="s">
        <v>253</v>
      </c>
      <c r="CA229" s="3"/>
      <c r="CB229" s="3"/>
      <c r="CC229" s="3"/>
      <c r="CD229" s="3"/>
      <c r="CE229" s="3"/>
      <c r="CF229" s="3"/>
      <c r="CG229" s="3"/>
      <c r="CH229" s="3"/>
      <c r="CI229" s="3"/>
      <c r="CJ229" s="3"/>
    </row>
    <row r="230" spans="1:88" ht="15.75" customHeight="1" x14ac:dyDescent="0.2">
      <c r="A230" s="3" t="s">
        <v>1211</v>
      </c>
      <c r="B230" s="3" t="s">
        <v>86</v>
      </c>
      <c r="C230" s="3" t="s">
        <v>1212</v>
      </c>
      <c r="D230" s="3" t="s">
        <v>79</v>
      </c>
      <c r="E230" s="3" t="s">
        <v>80</v>
      </c>
      <c r="F230" s="3" t="s">
        <v>81</v>
      </c>
      <c r="G230" s="3" t="s">
        <v>114</v>
      </c>
      <c r="H230" s="3" t="s">
        <v>455</v>
      </c>
      <c r="I230" s="3"/>
      <c r="J230" s="3" t="s">
        <v>215</v>
      </c>
      <c r="K230" s="3" t="s">
        <v>181</v>
      </c>
      <c r="L230" s="3" t="s">
        <v>266</v>
      </c>
      <c r="M230" s="3" t="s">
        <v>1213</v>
      </c>
      <c r="N230" s="3">
        <v>1074157304</v>
      </c>
      <c r="O230" s="3" t="s">
        <v>1214</v>
      </c>
      <c r="P230" s="3">
        <v>1039238969</v>
      </c>
      <c r="Q230" s="3"/>
      <c r="R230" s="3"/>
      <c r="S230" s="3"/>
      <c r="T230" s="3"/>
      <c r="U230" s="3" t="s">
        <v>639</v>
      </c>
      <c r="V230" s="3" t="s">
        <v>266</v>
      </c>
      <c r="W230" s="3" t="s">
        <v>457</v>
      </c>
      <c r="X230" s="3">
        <v>3577</v>
      </c>
      <c r="Y230" s="3" t="s">
        <v>104</v>
      </c>
      <c r="Z230" s="3" t="s">
        <v>105</v>
      </c>
      <c r="AA230" s="3" t="s">
        <v>639</v>
      </c>
      <c r="AB230" s="3" t="s">
        <v>266</v>
      </c>
      <c r="AC230" s="3" t="s">
        <v>457</v>
      </c>
      <c r="AD230" s="3">
        <v>3577</v>
      </c>
      <c r="AE230" s="3" t="s">
        <v>104</v>
      </c>
      <c r="AF230" s="3" t="s">
        <v>148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 t="s">
        <v>108</v>
      </c>
      <c r="AV230" s="3" t="s">
        <v>108</v>
      </c>
      <c r="AW230" s="3"/>
      <c r="AX230" s="3"/>
      <c r="AY230" s="3" t="s">
        <v>90</v>
      </c>
      <c r="AZ230" s="3" t="s">
        <v>91</v>
      </c>
      <c r="BA230" s="3" t="s">
        <v>92</v>
      </c>
      <c r="BB230" s="3" t="s">
        <v>1215</v>
      </c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 t="s">
        <v>1216</v>
      </c>
      <c r="CE230" s="3"/>
      <c r="CF230" s="3"/>
      <c r="CG230" s="3"/>
      <c r="CH230" s="3"/>
      <c r="CI230" s="3"/>
      <c r="CJ230" s="3"/>
    </row>
    <row r="231" spans="1:88" ht="15.75" customHeight="1" x14ac:dyDescent="0.2">
      <c r="A231" s="3" t="s">
        <v>1217</v>
      </c>
      <c r="B231" s="3" t="s">
        <v>86</v>
      </c>
      <c r="C231" s="3" t="s">
        <v>306</v>
      </c>
      <c r="D231" s="3" t="s">
        <v>79</v>
      </c>
      <c r="E231" s="3" t="s">
        <v>80</v>
      </c>
      <c r="F231" s="3" t="s">
        <v>81</v>
      </c>
      <c r="G231" s="3"/>
      <c r="H231" s="3" t="s">
        <v>1218</v>
      </c>
      <c r="I231" s="3"/>
      <c r="J231" s="3" t="s">
        <v>197</v>
      </c>
      <c r="K231" s="3" t="s">
        <v>181</v>
      </c>
      <c r="L231" s="3" t="s">
        <v>266</v>
      </c>
      <c r="M231" s="3" t="s">
        <v>283</v>
      </c>
      <c r="N231" s="3">
        <v>1074868808</v>
      </c>
      <c r="O231" s="3"/>
      <c r="P231" s="3"/>
      <c r="Q231" s="3"/>
      <c r="R231" s="3"/>
      <c r="S231" s="3"/>
      <c r="T231" s="3"/>
      <c r="U231" s="3" t="s">
        <v>778</v>
      </c>
      <c r="V231" s="3" t="s">
        <v>266</v>
      </c>
      <c r="W231" s="3" t="s">
        <v>1219</v>
      </c>
      <c r="X231" s="3">
        <v>1780</v>
      </c>
      <c r="Y231" s="3">
        <v>1</v>
      </c>
      <c r="Z231" s="3" t="s">
        <v>105</v>
      </c>
      <c r="AA231" s="3" t="s">
        <v>464</v>
      </c>
      <c r="AB231" s="3" t="s">
        <v>266</v>
      </c>
      <c r="AC231" s="3" t="s">
        <v>1220</v>
      </c>
      <c r="AD231" s="3">
        <v>1170</v>
      </c>
      <c r="AE231" s="3" t="s">
        <v>186</v>
      </c>
      <c r="AF231" s="3" t="s">
        <v>105</v>
      </c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 t="s">
        <v>1221</v>
      </c>
      <c r="AR231" s="3"/>
      <c r="AS231" s="3"/>
      <c r="AT231" s="3"/>
      <c r="AU231" s="3" t="s">
        <v>107</v>
      </c>
      <c r="AV231" s="3" t="s">
        <v>108</v>
      </c>
      <c r="AW231" s="3"/>
      <c r="AX231" s="3"/>
      <c r="AY231" s="3" t="s">
        <v>90</v>
      </c>
      <c r="AZ231" s="3" t="s">
        <v>91</v>
      </c>
      <c r="BA231" s="3" t="s">
        <v>1222</v>
      </c>
      <c r="BB231" s="3" t="s">
        <v>1223</v>
      </c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</row>
    <row r="232" spans="1:88" ht="15.75" customHeight="1" x14ac:dyDescent="0.2">
      <c r="A232" s="3" t="s">
        <v>1224</v>
      </c>
      <c r="B232" s="3" t="s">
        <v>86</v>
      </c>
      <c r="C232" s="3" t="s">
        <v>78</v>
      </c>
      <c r="D232" s="3" t="s">
        <v>174</v>
      </c>
      <c r="E232" s="3" t="s">
        <v>239</v>
      </c>
      <c r="F232" s="3" t="s">
        <v>81</v>
      </c>
      <c r="G232" s="3" t="s">
        <v>96</v>
      </c>
      <c r="H232" s="3"/>
      <c r="I232" s="3" t="s">
        <v>385</v>
      </c>
      <c r="J232" s="3" t="s">
        <v>351</v>
      </c>
      <c r="K232" s="3" t="s">
        <v>83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 t="s">
        <v>205</v>
      </c>
      <c r="CA232" s="3"/>
      <c r="CB232" s="3"/>
      <c r="CC232" s="3"/>
      <c r="CD232" s="3" t="s">
        <v>1225</v>
      </c>
      <c r="CE232" s="3"/>
      <c r="CF232" s="3"/>
      <c r="CG232" s="3"/>
      <c r="CH232" s="3"/>
      <c r="CI232" s="3"/>
      <c r="CJ232" s="3"/>
    </row>
    <row r="233" spans="1:88" ht="15.75" customHeight="1" x14ac:dyDescent="0.2">
      <c r="A233" s="3" t="s">
        <v>1226</v>
      </c>
      <c r="B233" s="3" t="s">
        <v>86</v>
      </c>
      <c r="C233" s="3" t="s">
        <v>1227</v>
      </c>
      <c r="D233" s="3" t="s">
        <v>79</v>
      </c>
      <c r="E233" s="3" t="s">
        <v>80</v>
      </c>
      <c r="F233" s="3" t="s">
        <v>81</v>
      </c>
      <c r="G233" s="3" t="s">
        <v>96</v>
      </c>
      <c r="H233" s="3"/>
      <c r="I233" s="3"/>
      <c r="J233" s="3" t="s">
        <v>215</v>
      </c>
      <c r="K233" s="3" t="s">
        <v>294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 t="s">
        <v>426</v>
      </c>
      <c r="AZ233" s="3" t="s">
        <v>91</v>
      </c>
      <c r="BA233" s="3" t="s">
        <v>295</v>
      </c>
      <c r="BB233" s="3" t="s">
        <v>1228</v>
      </c>
      <c r="BC233" s="3"/>
      <c r="BD233" s="3"/>
      <c r="BE233" s="3"/>
      <c r="BF233" s="3"/>
      <c r="BG233" s="3"/>
      <c r="BH233" s="3" t="s">
        <v>426</v>
      </c>
      <c r="BI233" s="3" t="s">
        <v>91</v>
      </c>
      <c r="BJ233" s="3" t="s">
        <v>295</v>
      </c>
      <c r="BK233" s="3" t="s">
        <v>1229</v>
      </c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 t="s">
        <v>1230</v>
      </c>
      <c r="CE233" s="3"/>
      <c r="CF233" s="3"/>
      <c r="CG233" s="3"/>
      <c r="CH233" s="3"/>
      <c r="CI233" s="3"/>
      <c r="CJ233" s="3"/>
    </row>
    <row r="234" spans="1:88" ht="15.75" customHeight="1" x14ac:dyDescent="0.2">
      <c r="A234" s="3" t="s">
        <v>1231</v>
      </c>
      <c r="B234" s="3" t="s">
        <v>86</v>
      </c>
      <c r="C234" s="3" t="s">
        <v>78</v>
      </c>
      <c r="D234" s="3" t="s">
        <v>79</v>
      </c>
      <c r="E234" s="3" t="s">
        <v>80</v>
      </c>
      <c r="F234" s="3" t="s">
        <v>81</v>
      </c>
      <c r="G234" s="3" t="s">
        <v>114</v>
      </c>
      <c r="H234" s="3"/>
      <c r="I234" s="3"/>
      <c r="J234" s="3" t="s">
        <v>87</v>
      </c>
      <c r="K234" s="3" t="s">
        <v>83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 t="s">
        <v>124</v>
      </c>
      <c r="CA234" s="3"/>
      <c r="CB234" s="3"/>
      <c r="CC234" s="3"/>
      <c r="CD234" s="3"/>
      <c r="CE234" s="3"/>
      <c r="CF234" s="3"/>
      <c r="CG234" s="3"/>
      <c r="CH234" s="3"/>
      <c r="CI234" s="3"/>
      <c r="CJ234" s="3"/>
    </row>
    <row r="235" spans="1:88" ht="15.75" customHeight="1" x14ac:dyDescent="0.2">
      <c r="A235" s="1" t="s">
        <v>1232</v>
      </c>
      <c r="B235" s="1" t="s">
        <v>461</v>
      </c>
      <c r="D235" s="1" t="s">
        <v>79</v>
      </c>
      <c r="E235" s="1" t="s">
        <v>292</v>
      </c>
      <c r="F235" s="1" t="s">
        <v>81</v>
      </c>
      <c r="K235" s="1" t="s">
        <v>83</v>
      </c>
      <c r="BZ235" s="1" t="s">
        <v>352</v>
      </c>
      <c r="CD235" s="1" t="s">
        <v>1233</v>
      </c>
    </row>
    <row r="236" spans="1:88" ht="15.75" customHeight="1" x14ac:dyDescent="0.2">
      <c r="A236" s="1" t="s">
        <v>1234</v>
      </c>
      <c r="B236" s="1" t="s">
        <v>86</v>
      </c>
      <c r="E236" s="1" t="s">
        <v>80</v>
      </c>
      <c r="G236" s="1" t="s">
        <v>114</v>
      </c>
      <c r="J236" s="1" t="s">
        <v>197</v>
      </c>
      <c r="K236" s="1" t="s">
        <v>274</v>
      </c>
      <c r="AU236" s="1" t="s">
        <v>1049</v>
      </c>
      <c r="AV236" s="1" t="s">
        <v>506</v>
      </c>
    </row>
    <row r="237" spans="1:88" ht="15.75" customHeight="1" x14ac:dyDescent="0.2"/>
    <row r="238" spans="1:88" ht="15.75" customHeight="1" x14ac:dyDescent="0.2">
      <c r="AU238" s="4"/>
      <c r="AV238" s="3"/>
    </row>
    <row r="239" spans="1:88" ht="15.75" customHeight="1" x14ac:dyDescent="0.2">
      <c r="AU239" s="3"/>
      <c r="AV239" s="3"/>
    </row>
    <row r="240" spans="1:8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J236" xr:uid="{00000000-0009-0000-0000-000001000000}"/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5703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1235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1'!E236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>
        <f>'Respostas ao formulário 1'!F236</f>
        <v>0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1'!J236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1'!G236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1'!AU236</f>
        <v>0 a 70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1'!AV236</f>
        <v>0 a 100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1241</v>
      </c>
      <c r="B14" s="29">
        <f>'Respostas ao formulário 1'!BA236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7"/>
      <c r="D15" s="32"/>
      <c r="E15" s="27"/>
      <c r="F15" s="27"/>
      <c r="G15" s="27"/>
      <c r="H15" s="18"/>
      <c r="I15" s="18"/>
      <c r="J15" s="18"/>
    </row>
    <row r="16" spans="1:10" ht="15.75" customHeight="1" x14ac:dyDescent="0.25">
      <c r="A16" s="32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32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1242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1'!E235</f>
        <v>Rádio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1'!F235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>
        <f>'Respostas ao formulário 1'!J235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1'!G235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1'!BZ235</f>
        <v>Radar Nivelco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1'!H235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1249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1'!J54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1'!G54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1'!L54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1'!H54</f>
        <v>NH2 315A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1'!M54</f>
        <v>CFW110180T2SZ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1'!N54</f>
        <v>1051102596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1'!U54</f>
        <v>50CV</v>
      </c>
      <c r="D19" s="34" t="str">
        <f>'Respostas ao formulário 1'!V54</f>
        <v>220V</v>
      </c>
      <c r="E19" s="34" t="str">
        <f>'Respostas ao formulário 1'!W54</f>
        <v>121A</v>
      </c>
      <c r="F19" s="34">
        <f>'Respostas ao formulário 1'!X54</f>
        <v>3570</v>
      </c>
      <c r="G19" s="34" t="str">
        <f>'Respostas ao formulário 1'!Y54</f>
        <v>1.25</v>
      </c>
      <c r="H19" s="34" t="str">
        <f>'Respostas ao formulário 1'!Z54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1'!AA54</f>
        <v>50CV</v>
      </c>
      <c r="D21" s="34" t="str">
        <f>'Respostas ao formulário 1'!AB54</f>
        <v>220V</v>
      </c>
      <c r="E21" s="34" t="str">
        <f>'Respostas ao formulário 1'!AC54</f>
        <v>121A</v>
      </c>
      <c r="F21" s="34">
        <f>'Respostas ao formulário 1'!AD54</f>
        <v>3570</v>
      </c>
      <c r="G21" s="34" t="str">
        <f>'Respostas ao formulário 1'!AE54</f>
        <v>1.25</v>
      </c>
      <c r="H21" s="34" t="str">
        <f>'Respostas ao formulário 1'!AF54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1'!AU54</f>
        <v>Zurich - 0 a 70 MCA</v>
      </c>
      <c r="B25" s="34" t="str">
        <f>'Respostas ao formulário 1'!AV54</f>
        <v>Zurich - 0 a 200 MCA</v>
      </c>
      <c r="C25" s="34" t="str">
        <f>'Respostas ao formulário 1'!BA54</f>
        <v xml:space="preserve">MV110 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J1000"/>
  <sheetViews>
    <sheetView topLeftCell="A6"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1261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1'!J185</f>
        <v>Delta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1'!G185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1'!L185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1'!H185</f>
        <v>NH00 50A 500V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1'!M185</f>
        <v>CFW110045T2SZ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1'!N185</f>
        <v>1066032030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1'!U185</f>
        <v>15CV</v>
      </c>
      <c r="D19" s="34" t="str">
        <f>'Respostas ao formulário 1'!V185</f>
        <v>220V</v>
      </c>
      <c r="E19" s="34" t="str">
        <f>'Respostas ao formulário 1'!W185</f>
        <v>35.4A</v>
      </c>
      <c r="F19" s="34">
        <f>'Respostas ao formulário 1'!X185</f>
        <v>3510</v>
      </c>
      <c r="G19" s="34" t="str">
        <f>'Respostas ao formulário 1'!Y185</f>
        <v>1.15</v>
      </c>
      <c r="H19" s="34" t="str">
        <f>'Respostas ao formulário 1'!Z185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1'!AA185</f>
        <v>15CV</v>
      </c>
      <c r="D21" s="34" t="str">
        <f>'Respostas ao formulário 1'!AB185</f>
        <v>220V</v>
      </c>
      <c r="E21" s="34" t="str">
        <f>'Respostas ao formulário 1'!AC185</f>
        <v>35.4A</v>
      </c>
      <c r="F21" s="34">
        <f>'Respostas ao formulário 1'!AD185</f>
        <v>3510</v>
      </c>
      <c r="G21" s="34" t="str">
        <f>'Respostas ao formulário 1'!AE185</f>
        <v>1.15</v>
      </c>
      <c r="H21" s="34" t="str">
        <f>'Respostas ao formulário 1'!AF185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1'!AU185</f>
        <v>Zurich - 0 a 70 MCA</v>
      </c>
      <c r="B25" s="34" t="str">
        <f>'Respostas ao formulário 1'!AV185</f>
        <v>Zurich - 0 a 200 MCA</v>
      </c>
      <c r="C25" s="34">
        <f>'Respostas ao formulário 1'!BA185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J1000"/>
  <sheetViews>
    <sheetView topLeftCell="A12"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1262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1'!J198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1'!G198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1'!L198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1'!H198</f>
        <v>NH1 350A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1'!M198</f>
        <v>CFW110180T2SZ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1'!N198</f>
        <v>1053340198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1'!U198</f>
        <v>40CV</v>
      </c>
      <c r="D19" s="34" t="str">
        <f>'Respostas ao formulário 1'!V198</f>
        <v>220V</v>
      </c>
      <c r="E19" s="34" t="str">
        <f>'Respostas ao formulário 1'!W198</f>
        <v>99A</v>
      </c>
      <c r="F19" s="34">
        <f>'Respostas ao formulário 1'!X198</f>
        <v>3560</v>
      </c>
      <c r="G19" s="34" t="str">
        <f>'Respostas ao formulário 1'!Y198</f>
        <v>1.25</v>
      </c>
      <c r="H19" s="34" t="str">
        <f>'Respostas ao formulário 1'!Z198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1'!AA198</f>
        <v>40CV</v>
      </c>
      <c r="D21" s="34" t="str">
        <f>'Respostas ao formulário 1'!AB198</f>
        <v>220V</v>
      </c>
      <c r="E21" s="34" t="str">
        <f>'Respostas ao formulário 1'!AC198</f>
        <v>99A</v>
      </c>
      <c r="F21" s="34">
        <f>'Respostas ao formulário 1'!AD198</f>
        <v>3560</v>
      </c>
      <c r="G21" s="34" t="str">
        <f>'Respostas ao formulário 1'!AE198</f>
        <v>1.25</v>
      </c>
      <c r="H21" s="34" t="str">
        <f>'Respostas ao formulário 1'!AF198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1'!AU198</f>
        <v>Pressgage - 0 a 100 MCA</v>
      </c>
      <c r="B25" s="34" t="str">
        <f>'Respostas ao formulário 1'!AV198</f>
        <v>Zurich - 0 a 200 MCA</v>
      </c>
      <c r="C25" s="34" t="str">
        <f>'Respostas ao formulário 1'!BA198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1000"/>
  <sheetViews>
    <sheetView topLeftCell="A3"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1263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 t="s">
        <v>1264</v>
      </c>
      <c r="I5" s="15"/>
      <c r="J5" s="15"/>
    </row>
    <row r="6" spans="1:10" ht="15.75" customHeight="1" x14ac:dyDescent="0.25">
      <c r="A6" s="20" t="s">
        <v>17</v>
      </c>
      <c r="B6" s="21" t="str">
        <f>'Respostas ao formulário 1'!E200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1'!G200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1'!L200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1'!H200</f>
        <v>NH00 160A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1'!M200</f>
        <v>CFW110105T2SZ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1'!N200</f>
        <v>1067714486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1'!U200</f>
        <v>40CV</v>
      </c>
      <c r="D19" s="34" t="str">
        <f>'Respostas ao formulário 1'!V200</f>
        <v>220V</v>
      </c>
      <c r="E19" s="34" t="str">
        <f>'Respostas ao formulário 1'!W200</f>
        <v>102A</v>
      </c>
      <c r="F19" s="34">
        <f>'Respostas ao formulário 1'!X200</f>
        <v>1780</v>
      </c>
      <c r="G19" s="34" t="str">
        <f>'Respostas ao formulário 1'!Y200</f>
        <v>1.25</v>
      </c>
      <c r="H19" s="34" t="str">
        <f>'Respostas ao formulário 1'!Z200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1'!AA200</f>
        <v>40CV</v>
      </c>
      <c r="D21" s="34" t="str">
        <f>'Respostas ao formulário 1'!AB200</f>
        <v>220V</v>
      </c>
      <c r="E21" s="34" t="str">
        <f>'Respostas ao formulário 1'!AC200</f>
        <v>102A</v>
      </c>
      <c r="F21" s="34">
        <f>'Respostas ao formulário 1'!AD200</f>
        <v>1780</v>
      </c>
      <c r="G21" s="34" t="str">
        <f>'Respostas ao formulário 1'!AE200</f>
        <v>1.25</v>
      </c>
      <c r="H21" s="34" t="str">
        <f>'Respostas ao formulário 1'!AF200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1'!AU200</f>
        <v>Zurich - 0 a 70 MCA</v>
      </c>
      <c r="B25" s="34" t="str">
        <f>'Respostas ao formulário 1'!AV200</f>
        <v>Pressgage - 0 a 100 MCA</v>
      </c>
      <c r="C25" s="49" t="str">
        <f>'Respostas ao formulário 1'!BA200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1267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1'!J208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1'!G208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1'!L208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1'!H208</f>
        <v>NH00 60A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1'!M208</f>
        <v>CFW110054T2OFAZ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1'!N208</f>
        <v>1039442997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51"/>
      <c r="B19" s="51"/>
      <c r="C19" s="52" t="str">
        <f>'Respostas ao formulário 1'!U208</f>
        <v>20CV</v>
      </c>
      <c r="D19" s="52" t="str">
        <f>'Respostas ao formulário 1'!V208</f>
        <v>220V</v>
      </c>
      <c r="E19" s="52" t="str">
        <f>'Respostas ao formulário 1'!W208</f>
        <v>49.8A</v>
      </c>
      <c r="F19" s="52">
        <f>'Respostas ao formulário 1'!X208</f>
        <v>3545</v>
      </c>
      <c r="G19" s="52" t="str">
        <f>'Respostas ao formulário 1'!Y208</f>
        <v>1.25</v>
      </c>
      <c r="H19" s="52" t="str">
        <f>'Respostas ao formulário 1'!Z208</f>
        <v>Driver 1</v>
      </c>
      <c r="I19" s="18"/>
      <c r="J19" s="18"/>
    </row>
    <row r="20" spans="1:10" ht="15.75" customHeight="1" x14ac:dyDescent="0.25">
      <c r="A20" s="53"/>
      <c r="B20" s="53"/>
      <c r="C20" s="54"/>
      <c r="D20" s="54"/>
      <c r="E20" s="54"/>
      <c r="F20" s="54"/>
      <c r="G20" s="54"/>
      <c r="H20" s="54"/>
      <c r="I20" s="18"/>
      <c r="J20" s="18"/>
    </row>
    <row r="21" spans="1:10" ht="15.75" customHeight="1" x14ac:dyDescent="0.25">
      <c r="A21" s="88" t="s">
        <v>1257</v>
      </c>
      <c r="B21" s="100"/>
      <c r="C21" s="100"/>
      <c r="D21" s="47"/>
      <c r="E21" s="18"/>
      <c r="F21" s="18"/>
      <c r="G21" s="18"/>
      <c r="H21" s="18"/>
      <c r="I21" s="18"/>
      <c r="J21" s="32"/>
    </row>
    <row r="22" spans="1:10" ht="15.75" customHeight="1" x14ac:dyDescent="0.25">
      <c r="A22" s="33" t="s">
        <v>1258</v>
      </c>
      <c r="B22" s="33" t="s">
        <v>1265</v>
      </c>
      <c r="C22" s="19" t="s">
        <v>1266</v>
      </c>
      <c r="D22" s="48"/>
      <c r="E22" s="18"/>
      <c r="F22" s="18"/>
      <c r="G22" s="18"/>
      <c r="H22" s="18"/>
      <c r="I22" s="18"/>
      <c r="J22" s="32"/>
    </row>
    <row r="23" spans="1:10" ht="15.75" customHeight="1" x14ac:dyDescent="0.2">
      <c r="A23" s="34" t="str">
        <f>'Respostas ao formulário 1'!AU208</f>
        <v>Zurich - 0 a 70 MCA</v>
      </c>
      <c r="B23" s="34" t="str">
        <f>'Respostas ao formulário 1'!AV208</f>
        <v>Zurich - 0 a 200 MCA</v>
      </c>
      <c r="C23" s="49" t="str">
        <f>'Respostas ao formulário 1'!BA208</f>
        <v>MV110</v>
      </c>
      <c r="D23" s="50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0.28515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1268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1'!E182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1'!F182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1'!J182</f>
        <v xml:space="preserve">LR Informática </v>
      </c>
      <c r="C8" s="18"/>
      <c r="H8" s="18"/>
      <c r="I8" s="18"/>
      <c r="J8" s="18"/>
    </row>
    <row r="9" spans="1:10" ht="15.75" customHeight="1" x14ac:dyDescent="0.25">
      <c r="A9" s="20" t="s">
        <v>15</v>
      </c>
      <c r="B9" s="24" t="str">
        <f>'Respostas ao formulário 1'!C182</f>
        <v>Altus 104</v>
      </c>
      <c r="C9" s="18"/>
      <c r="H9" s="18"/>
      <c r="I9" s="18"/>
      <c r="J9" s="18"/>
    </row>
    <row r="10" spans="1:10" ht="15.75" customHeight="1" x14ac:dyDescent="0.25">
      <c r="A10" s="20" t="s">
        <v>19</v>
      </c>
      <c r="B10" s="21" t="str">
        <f>'Respostas ao formulário 1'!G182</f>
        <v>Lupa</v>
      </c>
      <c r="C10" s="18"/>
      <c r="H10" s="18"/>
      <c r="I10" s="18"/>
      <c r="J10" s="18"/>
    </row>
    <row r="11" spans="1:10" ht="15.7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15.75" customHeight="1" x14ac:dyDescent="0.25">
      <c r="A12" s="90" t="s">
        <v>1269</v>
      </c>
      <c r="B12" s="89"/>
      <c r="C12" s="26"/>
      <c r="D12" s="26"/>
      <c r="E12" s="27"/>
      <c r="F12" s="27"/>
      <c r="G12" s="27"/>
      <c r="H12" s="18"/>
      <c r="I12" s="18"/>
      <c r="J12" s="18"/>
    </row>
    <row r="13" spans="1:10" ht="15.75" customHeight="1" x14ac:dyDescent="0.25">
      <c r="A13" s="55" t="s">
        <v>1270</v>
      </c>
      <c r="B13" s="29">
        <f>'Respostas ao formulário 1'!AU182</f>
        <v>0</v>
      </c>
      <c r="C13" s="30"/>
      <c r="D13" s="31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1241</v>
      </c>
      <c r="B14" s="29" t="str">
        <f>'Respostas ao formulário 1'!BA182</f>
        <v xml:space="preserve"> Mag 5000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C16" s="27"/>
      <c r="D16" s="27"/>
      <c r="E16" s="27"/>
      <c r="F16" s="27"/>
      <c r="G16" s="27"/>
      <c r="H16" s="18"/>
      <c r="I16" s="18"/>
      <c r="J16" s="18"/>
    </row>
    <row r="17" spans="1:10" ht="15.75" customHeight="1" x14ac:dyDescent="0.25">
      <c r="A17" s="30"/>
      <c r="B17" s="41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2"/>
      <c r="D18" s="32"/>
      <c r="E18" s="27"/>
      <c r="F18" s="27"/>
      <c r="G18" s="27"/>
      <c r="H18" s="18"/>
      <c r="I18" s="18"/>
      <c r="J18" s="18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5">
      <c r="A21" s="27"/>
      <c r="B21" s="18"/>
      <c r="C21" s="18"/>
      <c r="D21" s="18"/>
      <c r="E21" s="18"/>
      <c r="F21" s="18"/>
      <c r="G21" s="18"/>
      <c r="H21" s="18"/>
      <c r="I21" s="18"/>
      <c r="J21" s="32"/>
    </row>
    <row r="22" spans="1:10" ht="15.75" customHeight="1" x14ac:dyDescent="0.2">
      <c r="A22" s="32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2:B1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1271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1'!J154</f>
        <v>Conexel Power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1'!G154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1'!L154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1'!H154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1'!M154</f>
        <v>CFW110007T2OFAZ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1'!N154</f>
        <v>1051643054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1'!U154</f>
        <v>1.5CV</v>
      </c>
      <c r="D19" s="34" t="str">
        <f>'Respostas ao formulário 1'!V154</f>
        <v xml:space="preserve">220V </v>
      </c>
      <c r="E19" s="34" t="str">
        <f>'Respostas ao formulário 1'!W154</f>
        <v>4.4A</v>
      </c>
      <c r="F19" s="34">
        <f>'Respostas ao formulário 1'!X154</f>
        <v>3420</v>
      </c>
      <c r="G19" s="34" t="str">
        <f>'Respostas ao formulário 1'!Y154</f>
        <v>1.15</v>
      </c>
      <c r="H19" s="34" t="str">
        <f>'Respostas ao formulário 1'!Z154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1'!AA154</f>
        <v>1.5CV</v>
      </c>
      <c r="D21" s="34" t="str">
        <f>'Respostas ao formulário 1'!AB154</f>
        <v>220V</v>
      </c>
      <c r="E21" s="34" t="str">
        <f>'Respostas ao formulário 1'!AC154</f>
        <v>4.4A</v>
      </c>
      <c r="F21" s="34">
        <f>'Respostas ao formulário 1'!AD154</f>
        <v>3420</v>
      </c>
      <c r="G21" s="34" t="str">
        <f>'Respostas ao formulário 1'!AE154</f>
        <v>1.15</v>
      </c>
      <c r="H21" s="34" t="str">
        <f>'Respostas ao formulário 1'!AF154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1'!AU154</f>
        <v>0</v>
      </c>
      <c r="B25" s="34" t="str">
        <f>'Respostas ao formulário 1'!AV154</f>
        <v>Zurich - 0 a 100 MCA</v>
      </c>
      <c r="C25" s="49" t="str">
        <f>'Respostas ao formulário 1'!BA154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1'!BZ154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3.5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3.05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1272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1'!J120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1'!G120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1'!L136</f>
        <v>200V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1'!H136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1'!M136</f>
        <v>CFW110007T2OFAZ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1'!N136</f>
        <v>1067389201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1'!U136</f>
        <v>0.5 CV</v>
      </c>
      <c r="D19" s="34" t="str">
        <f>'Respostas ao formulário 1'!V136</f>
        <v>220V</v>
      </c>
      <c r="E19" s="34" t="str">
        <f>'Respostas ao formulário 1'!W136</f>
        <v>2A</v>
      </c>
      <c r="F19" s="34">
        <f>'Respostas ao formulário 1'!X136</f>
        <v>3485</v>
      </c>
      <c r="G19" s="34" t="str">
        <f>'Respostas ao formulário 1'!Y136</f>
        <v>1.60</v>
      </c>
      <c r="H19" s="34" t="str">
        <f>'Respostas ao formulário 1'!Z136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1'!AA136</f>
        <v>0.5CV</v>
      </c>
      <c r="D21" s="34" t="str">
        <f>'Respostas ao formulário 1'!AB136</f>
        <v>220V</v>
      </c>
      <c r="E21" s="34" t="str">
        <f>'Respostas ao formulário 1'!AC136</f>
        <v>2A</v>
      </c>
      <c r="F21" s="34">
        <f>'Respostas ao formulário 1'!AD136</f>
        <v>3485</v>
      </c>
      <c r="G21" s="34" t="str">
        <f>'Respostas ao formulário 1'!AE136</f>
        <v>1.60</v>
      </c>
      <c r="H21" s="34" t="str">
        <f>'Respostas ao formulário 1'!AF136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1'!AU136</f>
        <v>0</v>
      </c>
      <c r="B25" s="34" t="str">
        <f>'Respostas ao formulário 1'!AV136</f>
        <v>SAR - Janela</v>
      </c>
      <c r="C25" s="49">
        <f>'Respostas ao formulário 1'!BA136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1'!BZ136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4.03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3.2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1273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1'!E37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1'!J37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1'!L37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1'!H37</f>
        <v>NH1 160A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1'!M37</f>
        <v>CFW110045T2SZ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1'!N37</f>
        <v>1006490973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1'!U37</f>
        <v>15CV</v>
      </c>
      <c r="D19" s="34" t="str">
        <f>'Respostas ao formulário 1'!V37</f>
        <v>220V</v>
      </c>
      <c r="E19" s="34" t="str">
        <f>'Respostas ao formulário 1'!W37</f>
        <v>36.2A</v>
      </c>
      <c r="F19" s="34">
        <f>'Respostas ao formulário 1'!X37</f>
        <v>3520</v>
      </c>
      <c r="G19" s="34" t="str">
        <f>'Respostas ao formulário 1'!Y37</f>
        <v>1.15</v>
      </c>
      <c r="H19" s="34" t="str">
        <f>'Respostas ao formulário 1'!Z37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1'!AA37</f>
        <v>15CV</v>
      </c>
      <c r="D21" s="34" t="str">
        <f>'Respostas ao formulário 1'!AB37</f>
        <v>220V</v>
      </c>
      <c r="E21" s="34" t="str">
        <f>'Respostas ao formulário 1'!AC37</f>
        <v>36.2A</v>
      </c>
      <c r="F21" s="34">
        <f>'Respostas ao formulário 1'!AD37</f>
        <v>3520</v>
      </c>
      <c r="G21" s="34" t="str">
        <f>'Respostas ao formulário 1'!AE37</f>
        <v>1.15</v>
      </c>
      <c r="H21" s="34" t="str">
        <f>'Respostas ao formulário 1'!AF37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1'!AU37</f>
        <v>Zurich - 0 a 100 MCA</v>
      </c>
      <c r="B25" s="34" t="str">
        <f>'Respostas ao formulário 1'!AV37</f>
        <v>Zurich - 0 a 200 MCA</v>
      </c>
      <c r="C25" s="34" t="str">
        <f>'Respostas ao formulário 1'!BA37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1274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1'!E36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1'!F36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1'!J36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1'!G36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1'!AU36</f>
        <v>Zurick - 0 a 100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1'!AV36</f>
        <v>Zurick - 0 a 70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1'!BA36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1276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1'!J30</f>
        <v>Balluff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1'!G30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1'!L30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 t="str">
        <f>'Respostas ao formulário 1'!H30</f>
        <v>NH00 40A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1'!M30</f>
        <v>CFW110024TSOFAZ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1'!N30</f>
        <v>1039443048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1'!U30</f>
        <v>5CV</v>
      </c>
      <c r="D19" s="34" t="str">
        <f>'Respostas ao formulário 1'!V30</f>
        <v>220V</v>
      </c>
      <c r="E19" s="34" t="str">
        <f>'Respostas ao formulário 1'!W30</f>
        <v>13.1</v>
      </c>
      <c r="F19" s="34">
        <f>'Respostas ao formulário 1'!X30</f>
        <v>3510</v>
      </c>
      <c r="G19" s="34" t="str">
        <f>'Respostas ao formulário 1'!Y30</f>
        <v>1.15</v>
      </c>
      <c r="H19" s="34" t="str">
        <f>'Respostas ao formulário 1'!Z30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1'!AA30</f>
        <v>5CV</v>
      </c>
      <c r="D21" s="34" t="str">
        <f>'Respostas ao formulário 1'!AB30</f>
        <v>220V</v>
      </c>
      <c r="E21" s="34" t="str">
        <f>'Respostas ao formulário 1'!AC30</f>
        <v>12.7</v>
      </c>
      <c r="F21" s="34">
        <f>'Respostas ao formulário 1'!AD30</f>
        <v>3505</v>
      </c>
      <c r="G21" s="34" t="str">
        <f>'Respostas ao formulário 1'!AE30</f>
        <v>1.15</v>
      </c>
      <c r="H21" s="34" t="str">
        <f>'Respostas ao formulário 1'!AF30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1'!AU30</f>
        <v>Smar - 0 a 100 MCA</v>
      </c>
      <c r="B25" s="34" t="str">
        <f>'Respostas ao formulário 1'!AV30</f>
        <v>Conect - 0 a 100 MCA</v>
      </c>
      <c r="C25" s="34">
        <f>'Respostas ao formulário 1'!BA30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1277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 t="str">
        <f>'Respostas ao formulário 1'!H29</f>
        <v>NH00 40A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1'!M29</f>
        <v>CFW110024T2OFAZ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1'!N29</f>
        <v>1041235936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1'!U29</f>
        <v>5CV</v>
      </c>
      <c r="D19" s="34" t="str">
        <f>'Respostas ao formulário 1'!V29</f>
        <v>220V</v>
      </c>
      <c r="E19" s="34" t="str">
        <f>'Respostas ao formulário 1'!W29</f>
        <v>12.8A</v>
      </c>
      <c r="F19" s="34">
        <f>'Respostas ao formulário 1'!X29</f>
        <v>3475</v>
      </c>
      <c r="G19" s="34" t="str">
        <f>'Respostas ao formulário 1'!Y29</f>
        <v>1.15</v>
      </c>
      <c r="H19" s="34" t="str">
        <f>'Respostas ao formulário 1'!Z29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1'!AA29</f>
        <v>5CV</v>
      </c>
      <c r="D21" s="34" t="str">
        <f>'Respostas ao formulário 1'!AB29</f>
        <v>220V</v>
      </c>
      <c r="E21" s="34" t="str">
        <f>'Respostas ao formulário 1'!AC29</f>
        <v>12.8A</v>
      </c>
      <c r="F21" s="34">
        <f>'Respostas ao formulário 1'!AD29</f>
        <v>3475</v>
      </c>
      <c r="G21" s="34" t="str">
        <f>'Respostas ao formulário 1'!AE29</f>
        <v>1.15</v>
      </c>
      <c r="H21" s="34" t="str">
        <f>'Respostas ao formulário 1'!AF29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1'!AU29</f>
        <v>Pressgage - 0 a 100 MCA</v>
      </c>
      <c r="B25" s="34" t="str">
        <f>'Respostas ao formulário 1'!AV29</f>
        <v>Pressgage - 0 a 100 MCA</v>
      </c>
      <c r="C25" s="34">
        <f>'Respostas ao formulário 1'!BA29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6.28515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1278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>
        <f>'Respostas ao formulário 1'!J27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1'!G27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1'!AU27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1'!AV27</f>
        <v>SAR - 0 a 100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1279</v>
      </c>
      <c r="B14" s="29">
        <f>'Respostas ao formulário 1'!BA27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8" t="s">
        <v>1280</v>
      </c>
      <c r="B15" s="29">
        <f>'Respostas ao formulário 1'!BJ27</f>
        <v>0</v>
      </c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1281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1'!J27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1'!G27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 t="str">
        <f>'Respostas ao formulário 1'!H27</f>
        <v xml:space="preserve"> D 16A 500V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1'!M27</f>
        <v>CFW110016T2SZ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1'!N27</f>
        <v>1038965331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1'!U27</f>
        <v>3CV</v>
      </c>
      <c r="D19" s="34" t="str">
        <f>'Respostas ao formulário 1'!V27</f>
        <v>220V</v>
      </c>
      <c r="E19" s="34" t="str">
        <f>'Respostas ao formulário 1'!W27</f>
        <v>7.5A</v>
      </c>
      <c r="F19" s="34">
        <f>'Respostas ao formulário 1'!X27</f>
        <v>3450</v>
      </c>
      <c r="G19" s="34" t="str">
        <f>'Respostas ao formulário 1'!Y27</f>
        <v>1.15</v>
      </c>
      <c r="H19" s="34" t="str">
        <f>'Respostas ao formulário 1'!Z27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1'!AA27</f>
        <v>3CV</v>
      </c>
      <c r="D21" s="34" t="str">
        <f>'Respostas ao formulário 1'!AB27</f>
        <v>220V</v>
      </c>
      <c r="E21" s="34" t="str">
        <f>'Respostas ao formulário 1'!AC27</f>
        <v>7.5A</v>
      </c>
      <c r="F21" s="34">
        <f>'Respostas ao formulário 1'!AD27</f>
        <v>3450</v>
      </c>
      <c r="G21" s="34" t="str">
        <f>'Respostas ao formulário 1'!AE27</f>
        <v>1.15</v>
      </c>
      <c r="H21" s="34" t="str">
        <f>'Respostas ao formulário 1'!AF27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1'!AU27</f>
        <v>0</v>
      </c>
      <c r="B25" s="34" t="str">
        <f>'Respostas ao formulário 1'!AV27</f>
        <v>SAR - 0 a 100 MCA</v>
      </c>
      <c r="C25" s="34">
        <f>'Respostas ao formulário 1'!BA27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1282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1'!E26</f>
        <v>Modem ABS Ethernet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1'!F26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1'!L26</f>
        <v>440V</v>
      </c>
      <c r="C12" s="28" t="s">
        <v>20</v>
      </c>
      <c r="D12" s="45" t="str">
        <f>'Respostas ao formulário 1'!H26</f>
        <v>NH 2 710A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1'!M26</f>
        <v>CFW110211T4SZ</v>
      </c>
      <c r="C13" s="28" t="s">
        <v>148</v>
      </c>
      <c r="D13" s="45" t="str">
        <f>'Respostas ao formulário 1'!O26</f>
        <v>CFW110370T4SZ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1'!N26</f>
        <v>1023329962</v>
      </c>
      <c r="C14" s="28" t="s">
        <v>1252</v>
      </c>
      <c r="D14" s="46">
        <f>'Respostas ao formulário 1'!P26</f>
        <v>1051050031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 t="s">
        <v>197</v>
      </c>
      <c r="B18" s="43" t="s">
        <v>1283</v>
      </c>
      <c r="C18" s="34" t="str">
        <f>'Respostas ao formulário 1'!U26</f>
        <v>300CV</v>
      </c>
      <c r="D18" s="34">
        <f>'Respostas ao formulário 1'!V26</f>
        <v>440</v>
      </c>
      <c r="E18" s="34">
        <f>'Respostas ao formulário 1'!W26</f>
        <v>343</v>
      </c>
      <c r="F18" s="34">
        <f>'Respostas ao formulário 1'!X26</f>
        <v>1790</v>
      </c>
      <c r="G18" s="34" t="str">
        <f>'Respostas ao formulário 1'!Y26</f>
        <v>1.15</v>
      </c>
      <c r="H18" s="34" t="str">
        <f>'Respostas ao formulário 1'!Z26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 t="s">
        <v>197</v>
      </c>
      <c r="B20" s="43" t="s">
        <v>1283</v>
      </c>
      <c r="C20" s="34" t="str">
        <f>'Respostas ao formulário 1'!AA26</f>
        <v>250CV</v>
      </c>
      <c r="D20" s="34">
        <f>'Respostas ao formulário 1'!AB26</f>
        <v>440</v>
      </c>
      <c r="E20" s="34">
        <f>'Respostas ao formulário 1'!AC26</f>
        <v>292</v>
      </c>
      <c r="F20" s="34">
        <f>'Respostas ao formulário 1'!AD26</f>
        <v>1790</v>
      </c>
      <c r="G20" s="34" t="str">
        <f>'Respostas ao formulário 1'!AE26</f>
        <v>1.25</v>
      </c>
      <c r="H20" s="34" t="str">
        <f>'Respostas ao formulário 1'!AF26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1'!AU26</f>
        <v>Zurich - 0 a 70 MCA</v>
      </c>
      <c r="B24" s="34" t="str">
        <f>'Respostas ao formulário 1'!AV26</f>
        <v>Zurich - 0 a 100 MCA</v>
      </c>
      <c r="C24" s="34" t="str">
        <f>'Respostas ao formulário 1'!BA26</f>
        <v>BLIT-EM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6.710937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1284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1'!E25</f>
        <v>Rádio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1'!F25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1'!J25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1'!G25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1260</v>
      </c>
      <c r="B12" s="29" t="str">
        <f>'Respostas ao formulário 1'!BA25</f>
        <v>ML110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41"/>
      <c r="D15" s="32"/>
      <c r="E15" s="27"/>
      <c r="F15" s="27"/>
      <c r="G15" s="27"/>
      <c r="H15" s="18"/>
      <c r="I15" s="18"/>
      <c r="J15" s="18"/>
    </row>
    <row r="16" spans="1:10" ht="15.75" customHeight="1" x14ac:dyDescent="0.25">
      <c r="A16" s="32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32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1285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1'!F24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1'!J24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1'!G24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1'!L24</f>
        <v>440V</v>
      </c>
      <c r="C12" s="28" t="s">
        <v>20</v>
      </c>
      <c r="D12" s="45" t="str">
        <f>'Respostas ao formulário 1'!H24</f>
        <v>NH2 630A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1'!M24</f>
        <v>CFW110312T4SZ</v>
      </c>
      <c r="C13" s="28" t="s">
        <v>148</v>
      </c>
      <c r="D13" s="45" t="str">
        <f>'Respostas ao formulário 1'!O24</f>
        <v>CFW110312T4SZ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1'!N24</f>
        <v>1068353167</v>
      </c>
      <c r="C14" s="28" t="s">
        <v>1252</v>
      </c>
      <c r="D14" s="46">
        <f>'Respostas ao formulário 1'!P24</f>
        <v>1068893017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1'!U24</f>
        <v>175CV</v>
      </c>
      <c r="D18" s="34" t="str">
        <f>'Respostas ao formulário 1'!V24</f>
        <v>440V</v>
      </c>
      <c r="E18" s="34" t="str">
        <f>'Respostas ao formulário 1'!W24</f>
        <v>209A</v>
      </c>
      <c r="F18" s="34">
        <f>'Respostas ao formulário 1'!X24</f>
        <v>1791</v>
      </c>
      <c r="G18" s="34" t="str">
        <f>'Respostas ao formulário 1'!Y24</f>
        <v>1.25</v>
      </c>
      <c r="H18" s="34" t="str">
        <f>'Respostas ao formulário 1'!Z24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1'!AA24</f>
        <v>175CV</v>
      </c>
      <c r="D20" s="34" t="str">
        <f>'Respostas ao formulário 1'!AB24</f>
        <v>440V</v>
      </c>
      <c r="E20" s="34" t="str">
        <f>'Respostas ao formulário 1'!AC24</f>
        <v>209A</v>
      </c>
      <c r="F20" s="34">
        <f>'Respostas ao formulário 1'!AD24</f>
        <v>1791</v>
      </c>
      <c r="G20" s="34" t="str">
        <f>'Respostas ao formulário 1'!AE24</f>
        <v>1.25</v>
      </c>
      <c r="H20" s="34" t="str">
        <f>'Respostas ao formulário 1'!AF24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1'!AU24</f>
        <v>Zurich - 0 a 70 MCA</v>
      </c>
      <c r="B24" s="34" t="str">
        <f>'Respostas ao formulário 1'!AV24</f>
        <v>Pressgage - 0 a 70 MCA</v>
      </c>
      <c r="C24" s="34" t="str">
        <f>'Respostas ao formulário 1'!BA24</f>
        <v>MV110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2:C22"/>
    <mergeCell ref="A1:A3"/>
    <mergeCell ref="B1:H3"/>
    <mergeCell ref="A5:B5"/>
    <mergeCell ref="A11:D11"/>
    <mergeCell ref="A16:H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1286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1'!F23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1'!B23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1'!BZ23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1'!H23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3.6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5703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1287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1'!J22</f>
        <v xml:space="preserve">Conexel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1'!G22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1'!AU22</f>
        <v>Zurick - 0 a 100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1'!AV22</f>
        <v>Zurick - 0 a 100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1'!BA22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1288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1'!L21</f>
        <v>440V</v>
      </c>
      <c r="C12" s="28" t="s">
        <v>20</v>
      </c>
      <c r="D12" s="45" t="str">
        <f>'Respostas ao formulário 1'!H21</f>
        <v>NH1 400A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1'!M21</f>
        <v>CFW110370T4SZ</v>
      </c>
      <c r="C13" s="28" t="s">
        <v>148</v>
      </c>
      <c r="D13" s="45" t="str">
        <f>'Respostas ao formulário 1'!O21</f>
        <v>CFW110370T4SZ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1'!N21</f>
        <v>1069895964</v>
      </c>
      <c r="C14" s="28" t="s">
        <v>1252</v>
      </c>
      <c r="D14" s="46">
        <f>'Respostas ao formulário 1'!P21</f>
        <v>1051050031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1'!U21</f>
        <v>250CV</v>
      </c>
      <c r="D18" s="34" t="str">
        <f>'Respostas ao formulário 1'!V21</f>
        <v>440V</v>
      </c>
      <c r="E18" s="34" t="str">
        <f>'Respostas ao formulário 1'!W21</f>
        <v>292A</v>
      </c>
      <c r="F18" s="34">
        <f>'Respostas ao formulário 1'!X21</f>
        <v>1790</v>
      </c>
      <c r="G18" s="34" t="str">
        <f>'Respostas ao formulário 1'!Y21</f>
        <v>1.25</v>
      </c>
      <c r="H18" s="34" t="str">
        <f>'Respostas ao formulário 1'!Z21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1'!AA21</f>
        <v>250CV</v>
      </c>
      <c r="D20" s="34" t="str">
        <f>'Respostas ao formulário 1'!AB21</f>
        <v>440V</v>
      </c>
      <c r="E20" s="34" t="str">
        <f>'Respostas ao formulário 1'!AC21</f>
        <v>292A</v>
      </c>
      <c r="F20" s="34">
        <f>'Respostas ao formulário 1'!AD21</f>
        <v>1790</v>
      </c>
      <c r="G20" s="34" t="str">
        <f>'Respostas ao formulário 1'!AE21</f>
        <v>1.25</v>
      </c>
      <c r="H20" s="34" t="str">
        <f>'Respostas ao formulário 1'!AF21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1'!AU21</f>
        <v>Zurich - 0 a 70 MCA</v>
      </c>
      <c r="B24" s="34" t="str">
        <f>'Respostas ao formulário 1'!AV21</f>
        <v>Conect - 0 a 200 MCA</v>
      </c>
      <c r="C24" s="34" t="str">
        <f>'Respostas ao formulário 1'!BA21</f>
        <v>MV110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5703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1289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1'!J20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1'!AU20</f>
        <v>0 - 200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1'!AV20</f>
        <v>0 - 200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1'!BA20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8" t="s">
        <v>1290</v>
      </c>
      <c r="B15" s="29" t="str">
        <f>'Respostas ao formulário 1'!BJ20</f>
        <v>MAG 5000</v>
      </c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1291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1'!B19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1'!G19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1'!BZ19</f>
        <v>Hidroestático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1'!H19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1292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1'!L18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1'!H18</f>
        <v>NH00 80A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1'!M18</f>
        <v xml:space="preserve">CFW110054T2OFAZ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1'!N18</f>
        <v>1039442998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1293</v>
      </c>
      <c r="C19" s="34" t="str">
        <f>'Respostas ao formulário 1'!U18</f>
        <v>12.5CV</v>
      </c>
      <c r="D19" s="34" t="str">
        <f>'Respostas ao formulário 1'!V18</f>
        <v>220V</v>
      </c>
      <c r="E19" s="34" t="str">
        <f>'Respostas ao formulário 1'!W18</f>
        <v>29.8A</v>
      </c>
      <c r="F19" s="34">
        <f>'Respostas ao formulário 1'!X18</f>
        <v>3530</v>
      </c>
      <c r="G19" s="34" t="str">
        <f>'Respostas ao formulário 1'!Y18</f>
        <v>1.25</v>
      </c>
      <c r="H19" s="34" t="str">
        <f>'Respostas ao formulário 1'!Z18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1293</v>
      </c>
      <c r="C21" s="34" t="str">
        <f>'Respostas ao formulário 1'!AA18</f>
        <v>12.5CV</v>
      </c>
      <c r="D21" s="34" t="str">
        <f>'Respostas ao formulário 1'!AB18</f>
        <v>220V</v>
      </c>
      <c r="E21" s="34" t="str">
        <f>'Respostas ao formulário 1'!AC18</f>
        <v>29.8A</v>
      </c>
      <c r="F21" s="34">
        <f>'Respostas ao formulário 1'!AD18</f>
        <v>3530</v>
      </c>
      <c r="G21" s="34" t="str">
        <f>'Respostas ao formulário 1'!AE18</f>
        <v>1.25</v>
      </c>
      <c r="H21" s="34" t="str">
        <f>'Respostas ao formulário 1'!AF18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1'!AU18</f>
        <v>Zurich - 0 a 70 MCA</v>
      </c>
      <c r="B25" s="34" t="str">
        <f>'Respostas ao formulário 1'!AV18</f>
        <v>Zurich - 0 a 100 MCA</v>
      </c>
      <c r="C25" s="34" t="str">
        <f>'Respostas ao formulário 1'!BA18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1294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1'!J17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1'!L17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1'!H17</f>
        <v>NH00 63A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1'!M17</f>
        <v>CFW110024T2OFAZ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1'!N17</f>
        <v>1067450220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1'!U17</f>
        <v>7.5 CV</v>
      </c>
      <c r="D19" s="34" t="str">
        <f>'Respostas ao formulário 1'!V17</f>
        <v>220V</v>
      </c>
      <c r="E19" s="34" t="str">
        <f>'Respostas ao formulário 1'!W17</f>
        <v>19.4A</v>
      </c>
      <c r="F19" s="34">
        <f>'Respostas ao formulário 1'!X17</f>
        <v>3515</v>
      </c>
      <c r="G19" s="34" t="str">
        <f>'Respostas ao formulário 1'!Y17</f>
        <v>1.25</v>
      </c>
      <c r="H19" s="34" t="str">
        <f>'Respostas ao formulário 1'!Z17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1'!AA17</f>
        <v>7.5CV</v>
      </c>
      <c r="D21" s="34" t="str">
        <f>'Respostas ao formulário 1'!AB17</f>
        <v>220V</v>
      </c>
      <c r="E21" s="34" t="str">
        <f>'Respostas ao formulário 1'!AC17</f>
        <v>19.4A</v>
      </c>
      <c r="F21" s="34">
        <f>'Respostas ao formulário 1'!AD17</f>
        <v>3515</v>
      </c>
      <c r="G21" s="34" t="str">
        <f>'Respostas ao formulário 1'!AE17</f>
        <v>1.25</v>
      </c>
      <c r="H21" s="34" t="str">
        <f>'Respostas ao formulário 1'!AF17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1'!AU17</f>
        <v>Sem sucção</v>
      </c>
      <c r="B25" s="34" t="str">
        <f>'Respostas ao formulário 1'!AV17</f>
        <v>Zurich - 0 a 200 MCA</v>
      </c>
      <c r="C25" s="34">
        <f>'Respostas ao formulário 1'!BA17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1295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1'!E16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1'!F16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1'!J16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1'!G16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1'!L16</f>
        <v>220V</v>
      </c>
      <c r="C12" s="28" t="s">
        <v>20</v>
      </c>
      <c r="D12" s="45" t="str">
        <f>'Respostas ao formulário 1'!H16</f>
        <v>NH1 200A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1'!M16</f>
        <v>Soft Ssw 03</v>
      </c>
      <c r="C13" s="28" t="s">
        <v>148</v>
      </c>
      <c r="D13" s="45" t="str">
        <f>'Respostas ao formulário 1'!O16</f>
        <v xml:space="preserve">CFW110105T2OFAZ 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1'!N15</f>
        <v>0</v>
      </c>
      <c r="C14" s="28" t="s">
        <v>1252</v>
      </c>
      <c r="D14" s="46">
        <f>'Respostas ao formulário 1'!P16</f>
        <v>1035540477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1'!U16</f>
        <v>40CV</v>
      </c>
      <c r="D18" s="34" t="str">
        <f>'Respostas ao formulário 1'!V16</f>
        <v>220V</v>
      </c>
      <c r="E18" s="34" t="str">
        <f>'Respostas ao formulário 1'!W16</f>
        <v>99A</v>
      </c>
      <c r="F18" s="34">
        <f>'Respostas ao formulário 1'!X16</f>
        <v>3560</v>
      </c>
      <c r="G18" s="34" t="str">
        <f>'Respostas ao formulário 1'!Y16</f>
        <v>1.25</v>
      </c>
      <c r="H18" s="34" t="str">
        <f>'Respostas ao formulário 1'!Z16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1'!AA16</f>
        <v>40CV</v>
      </c>
      <c r="D20" s="34" t="str">
        <f>'Respostas ao formulário 1'!AB16</f>
        <v>220V</v>
      </c>
      <c r="E20" s="34" t="str">
        <f>'Respostas ao formulário 1'!AC16</f>
        <v>99A</v>
      </c>
      <c r="F20" s="34">
        <f>'Respostas ao formulário 1'!AD16</f>
        <v>3560</v>
      </c>
      <c r="G20" s="34" t="str">
        <f>'Respostas ao formulário 1'!AE16</f>
        <v>1.25</v>
      </c>
      <c r="H20" s="34" t="str">
        <f>'Respostas ao formulário 1'!AF16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1'!AU16</f>
        <v>0</v>
      </c>
      <c r="B24" s="34" t="str">
        <f>'Respostas ao formulário 1'!AV16</f>
        <v>Zurich - 0 a 200 MCA</v>
      </c>
      <c r="C24" s="34" t="str">
        <f>'Respostas ao formulário 1'!BA16</f>
        <v>MV110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2:C22"/>
    <mergeCell ref="A1:A3"/>
    <mergeCell ref="B1:H3"/>
    <mergeCell ref="A5:B5"/>
    <mergeCell ref="A11:D11"/>
    <mergeCell ref="A16:H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1296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1'!G15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1'!L16</f>
        <v>220V</v>
      </c>
      <c r="C12" s="28" t="s">
        <v>20</v>
      </c>
      <c r="D12" s="29" t="str">
        <f>'Respostas ao formulário 1'!H16</f>
        <v>NH1 200A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1'!M16</f>
        <v>Soft Ssw 03</v>
      </c>
      <c r="C13" s="28" t="s">
        <v>148</v>
      </c>
      <c r="D13" s="46" t="str">
        <f>'Respostas ao formulário 1'!O16</f>
        <v xml:space="preserve">CFW110105T2OFAZ 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1'!N16</f>
        <v>0</v>
      </c>
      <c r="C14" s="28" t="s">
        <v>1252</v>
      </c>
      <c r="D14" s="29">
        <f>'Respostas ao formulário 1'!P16</f>
        <v>1035540477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1'!U15</f>
        <v>3CV</v>
      </c>
      <c r="D18" s="34" t="str">
        <f>'Respostas ao formulário 1'!V15</f>
        <v>220V</v>
      </c>
      <c r="E18" s="34" t="str">
        <f>'Respostas ao formulário 1'!W15</f>
        <v>8.42A</v>
      </c>
      <c r="F18" s="34">
        <f>'Respostas ao formulário 1'!X15</f>
        <v>3465</v>
      </c>
      <c r="G18" s="34" t="str">
        <f>'Respostas ao formulário 1'!Y15</f>
        <v>1.15</v>
      </c>
      <c r="H18" s="34" t="str">
        <f>'Respostas ao formulário 1'!Z15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1'!AA15</f>
        <v>3CV</v>
      </c>
      <c r="D20" s="34" t="str">
        <f>'Respostas ao formulário 1'!AB15</f>
        <v>220V</v>
      </c>
      <c r="E20" s="34" t="str">
        <f>'Respostas ao formulário 1'!AC15</f>
        <v>8.42A</v>
      </c>
      <c r="F20" s="34">
        <f>'Respostas ao formulário 1'!AD15</f>
        <v>3465</v>
      </c>
      <c r="G20" s="34" t="str">
        <f>'Respostas ao formulário 1'!AE15</f>
        <v>1.15</v>
      </c>
      <c r="H20" s="34" t="str">
        <f>'Respostas ao formulário 1'!AF15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56" t="s">
        <v>1258</v>
      </c>
      <c r="B23" s="56" t="s">
        <v>1259</v>
      </c>
      <c r="C23" s="57" t="s">
        <v>1241</v>
      </c>
      <c r="D23" s="47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1'!AU15</f>
        <v>SMAR - Janela</v>
      </c>
      <c r="B24" s="34">
        <f>'Respostas ao formulário 1'!AV15</f>
        <v>0</v>
      </c>
      <c r="C24" s="49">
        <f>'Respostas ao formulário 1'!BA15</f>
        <v>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 t="str">
        <f>'Respostas ao formulário 1'!BZ15</f>
        <v>Pressão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1245</v>
      </c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1246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4">
        <v>3.87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33" t="s">
        <v>1247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4">
        <v>0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33" t="s">
        <v>1248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34">
        <v>3.17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1297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1'!E14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1'!J14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59" t="str">
        <f>'Respostas ao formulário 1'!H14</f>
        <v>NH00 400A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1'!M14</f>
        <v>CFW110180T2SZ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1'!N14</f>
        <v>1050963401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1298</v>
      </c>
      <c r="C19" s="34" t="str">
        <f>'Respostas ao formulário 1'!U14</f>
        <v>75CV</v>
      </c>
      <c r="D19" s="34" t="str">
        <f>'Respostas ao formulário 1'!V14</f>
        <v>220V</v>
      </c>
      <c r="E19" s="34" t="str">
        <f>'Respostas ao formulário 1'!W14</f>
        <v>171A</v>
      </c>
      <c r="F19" s="34">
        <f>'Respostas ao formulário 1'!X14</f>
        <v>3560</v>
      </c>
      <c r="G19" s="34" t="str">
        <f>'Respostas ao formulário 1'!Y14</f>
        <v>1.15</v>
      </c>
      <c r="H19" s="34" t="str">
        <f>'Respostas ao formulário 1'!Z14</f>
        <v>Driver 1</v>
      </c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100"/>
      <c r="C21" s="89"/>
      <c r="D21" s="27"/>
      <c r="E21" s="18"/>
      <c r="F21" s="18"/>
      <c r="G21" s="18"/>
      <c r="H21" s="18"/>
      <c r="I21" s="18"/>
      <c r="J21" s="32"/>
    </row>
    <row r="22" spans="1:10" ht="15.75" customHeight="1" x14ac:dyDescent="0.25">
      <c r="A22" s="33" t="s">
        <v>1258</v>
      </c>
      <c r="B22" s="33" t="s">
        <v>1259</v>
      </c>
      <c r="C22" s="33" t="s">
        <v>1260</v>
      </c>
      <c r="E22" s="18"/>
      <c r="F22" s="18"/>
      <c r="G22" s="18"/>
      <c r="H22" s="18"/>
      <c r="I22" s="18"/>
      <c r="J22" s="32"/>
    </row>
    <row r="23" spans="1:10" ht="15.75" customHeight="1" x14ac:dyDescent="0.2">
      <c r="A23" s="34">
        <f>'Respostas ao formulário 1'!AU14</f>
        <v>0</v>
      </c>
      <c r="B23" s="34">
        <f>'Respostas ao formulário 1'!AV14</f>
        <v>0</v>
      </c>
      <c r="C23" s="34">
        <f>'Respostas ao formulário 1'!BA14</f>
        <v>0</v>
      </c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1299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1'!L13</f>
        <v>200V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/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1'!M13</f>
        <v>Partida Direta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1'!N13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1'!U13</f>
        <v>3CV</v>
      </c>
      <c r="D19" s="34" t="str">
        <f>'Respostas ao formulário 1'!V13</f>
        <v>220V</v>
      </c>
      <c r="E19" s="34" t="str">
        <f>'Respostas ao formulário 1'!W13</f>
        <v>7.5A</v>
      </c>
      <c r="F19" s="34">
        <f>'Respostas ao formulário 1'!X13</f>
        <v>3450</v>
      </c>
      <c r="G19" s="34" t="str">
        <f>'Respostas ao formulário 1'!Y13</f>
        <v>1.15</v>
      </c>
      <c r="H19" s="34" t="str">
        <f>'Respostas ao formulário 1'!Z13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1'!AA13</f>
        <v>3CV</v>
      </c>
      <c r="D21" s="34" t="str">
        <f>'Respostas ao formulário 1'!AB13</f>
        <v>220V</v>
      </c>
      <c r="E21" s="34" t="str">
        <f>'Respostas ao formulário 1'!AC13</f>
        <v>7.5A</v>
      </c>
      <c r="F21" s="34">
        <f>'Respostas ao formulário 1'!AD13</f>
        <v>3450</v>
      </c>
      <c r="G21" s="34" t="str">
        <f>'Respostas ao formulário 1'!AE13</f>
        <v>1.15</v>
      </c>
      <c r="H21" s="34" t="str">
        <f>'Respostas ao formulário 1'!AF13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89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1275</v>
      </c>
      <c r="D24" s="33" t="s">
        <v>1290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</f>
        <v>Zurich - 0 a 70 MCA</v>
      </c>
      <c r="B25" s="34" t="str">
        <f>'Respostas ao formulário 1'!AV13</f>
        <v>Conect - 0 a 100 MCA</v>
      </c>
      <c r="C25" s="34" t="str">
        <f>'Respostas ao formulário 1'!BA13</f>
        <v>BLIT-EM</v>
      </c>
      <c r="D25" s="34" t="str">
        <f>'Respostas ao formulário 1'!BJ13</f>
        <v>BLIT-EM</v>
      </c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1'!BZ13</f>
        <v>Pressão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4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D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1300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1'!L12</f>
        <v>220V</v>
      </c>
      <c r="C12" s="44" t="s">
        <v>20</v>
      </c>
      <c r="D12" s="45" t="str">
        <f>'Respostas ao formulário 1'!H12</f>
        <v>NH00 125A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1'!M12</f>
        <v>Altus</v>
      </c>
      <c r="C13" s="28" t="s">
        <v>148</v>
      </c>
      <c r="D13" s="45" t="str">
        <f>'Respostas ao formulário 1'!O12</f>
        <v>Altus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1'!N12</f>
        <v>V00000282542</v>
      </c>
      <c r="C14" s="28" t="s">
        <v>1252</v>
      </c>
      <c r="D14" s="46" t="str">
        <f>'Respostas ao formulário 1'!P12</f>
        <v>V00000284634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1'!U12</f>
        <v>30CV</v>
      </c>
      <c r="D18" s="34" t="str">
        <f>'Respostas ao formulário 1'!V12</f>
        <v>220V</v>
      </c>
      <c r="E18" s="34" t="str">
        <f>'Respostas ao formulário 1'!W12</f>
        <v>72.2A</v>
      </c>
      <c r="F18" s="34">
        <f>'Respostas ao formulário 1'!X12</f>
        <v>3535</v>
      </c>
      <c r="G18" s="34" t="str">
        <f>'Respostas ao formulário 1'!Y12</f>
        <v>1.15</v>
      </c>
      <c r="H18" s="34" t="str">
        <f>'Respostas ao formulário 1'!Z12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1'!AA12</f>
        <v>30CV</v>
      </c>
      <c r="D20" s="34" t="str">
        <f>'Respostas ao formulário 1'!AB12</f>
        <v>220V</v>
      </c>
      <c r="E20" s="34" t="str">
        <f>'Respostas ao formulário 1'!AC12</f>
        <v>72.2A</v>
      </c>
      <c r="F20" s="34">
        <f>'Respostas ao formulário 1'!AD12</f>
        <v>3535</v>
      </c>
      <c r="G20" s="34" t="str">
        <f>'Respostas ao formulário 1'!AE12</f>
        <v>1.15</v>
      </c>
      <c r="H20" s="34" t="str">
        <f>'Respostas ao formulário 1'!AF12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1'!AU12</f>
        <v>Simens Janela</v>
      </c>
      <c r="B24" s="34" t="str">
        <f>'Respostas ao formulário 1'!AV12</f>
        <v>Simens Janela</v>
      </c>
      <c r="C24" s="34" t="str">
        <f>'Respostas ao formulário 1'!BA12</f>
        <v xml:space="preserve"> MAG 5000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2:C22"/>
    <mergeCell ref="A1:A3"/>
    <mergeCell ref="B1:H3"/>
    <mergeCell ref="A5:B5"/>
    <mergeCell ref="A11:D11"/>
    <mergeCell ref="A16:H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7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</f>
        <v>220V</v>
      </c>
      <c r="C12" s="28" t="s">
        <v>20</v>
      </c>
      <c r="D12" s="23" t="str">
        <f>'Respostas ao formulário 1'!H11</f>
        <v>NH00 50A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1'!M11</f>
        <v>Vacon</v>
      </c>
      <c r="C13" s="28" t="s">
        <v>148</v>
      </c>
      <c r="D13" s="29" t="str">
        <f>'Respostas ao formulário 1'!O11</f>
        <v>CFW110024T2OFAZ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1'!N11</f>
        <v>V00000281615</v>
      </c>
      <c r="C14" s="28" t="s">
        <v>1252</v>
      </c>
      <c r="D14" s="46">
        <f>'Respostas ao formulário 1'!P11</f>
        <v>1032950773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">
      <c r="A17" s="90" t="s">
        <v>1243</v>
      </c>
      <c r="B17" s="89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5">
      <c r="A18" s="28" t="s">
        <v>1244</v>
      </c>
      <c r="B18" s="29" t="str">
        <f>'Respostas ao formulário 1'!BZ11</f>
        <v>Ultrassônico Nivelco - 0 a 5 m</v>
      </c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5">
      <c r="A19" s="30"/>
      <c r="B19" s="31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5">
      <c r="A20" s="27"/>
      <c r="B20" s="27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27"/>
      <c r="B21" s="27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32"/>
      <c r="B22" s="32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27"/>
      <c r="B23" s="27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32"/>
      <c r="B24" s="32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27"/>
      <c r="B25" s="27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32"/>
      <c r="B26" s="32"/>
      <c r="C26" s="18"/>
    </row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H3"/>
    <mergeCell ref="A5:B5"/>
    <mergeCell ref="A11:D11"/>
    <mergeCell ref="A17:B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7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1'!J10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1'!G10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1'!L10</f>
        <v>220V</v>
      </c>
      <c r="C12" s="28" t="s">
        <v>20</v>
      </c>
      <c r="D12" s="23" t="str">
        <f>'Respostas ao formulário 1'!H10</f>
        <v>NH00 160A 500V / NH00 125A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1'!M10</f>
        <v>Vacon</v>
      </c>
      <c r="C13" s="28" t="s">
        <v>148</v>
      </c>
      <c r="D13" s="29" t="str">
        <f>'Respostas ao formulário 1'!O10</f>
        <v>Vacon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1'!N10</f>
        <v>V00000284641</v>
      </c>
      <c r="C14" s="28" t="s">
        <v>1252</v>
      </c>
      <c r="D14" s="46" t="str">
        <f>'Respostas ao formulário 1'!P10</f>
        <v>V00000284641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47"/>
      <c r="H16" s="27"/>
      <c r="I16" s="18"/>
      <c r="J16" s="18"/>
    </row>
    <row r="17" spans="1:10" ht="15.75" customHeight="1" x14ac:dyDescent="0.25">
      <c r="A17" s="33" t="s">
        <v>33</v>
      </c>
      <c r="B17" s="33" t="s">
        <v>24</v>
      </c>
      <c r="C17" s="33" t="s">
        <v>1256</v>
      </c>
      <c r="D17" s="33" t="s">
        <v>36</v>
      </c>
      <c r="E17" s="33" t="s">
        <v>37</v>
      </c>
      <c r="F17" s="33" t="s">
        <v>38</v>
      </c>
      <c r="I17" s="18"/>
      <c r="J17" s="32"/>
    </row>
    <row r="18" spans="1:10" ht="15.75" customHeight="1" x14ac:dyDescent="0.2">
      <c r="A18" s="34" t="str">
        <f>'Respostas ao formulário 1'!U10</f>
        <v>22kW</v>
      </c>
      <c r="B18" s="34" t="str">
        <f>'Respostas ao formulário 1'!V10</f>
        <v>220V</v>
      </c>
      <c r="C18" s="34" t="str">
        <f>'Respostas ao formulário 1'!W10</f>
        <v>73A</v>
      </c>
      <c r="D18" s="34">
        <f>'Respostas ao formulário 1'!X10</f>
        <v>1465</v>
      </c>
      <c r="E18" s="34">
        <f>'Respostas ao formulário 1'!Y10</f>
        <v>0</v>
      </c>
      <c r="F18" s="34" t="str">
        <f>'Respostas ao formulário 1'!Z10</f>
        <v xml:space="preserve">Driver 1 </v>
      </c>
      <c r="I18" s="18"/>
      <c r="J18" s="32"/>
    </row>
    <row r="19" spans="1:10" ht="15.75" customHeight="1" x14ac:dyDescent="0.25">
      <c r="A19" s="33" t="s">
        <v>33</v>
      </c>
      <c r="B19" s="33" t="s">
        <v>24</v>
      </c>
      <c r="C19" s="33" t="s">
        <v>1256</v>
      </c>
      <c r="D19" s="33" t="s">
        <v>36</v>
      </c>
      <c r="E19" s="33" t="s">
        <v>37</v>
      </c>
      <c r="F19" s="33" t="s">
        <v>38</v>
      </c>
      <c r="I19" s="18"/>
      <c r="J19" s="18"/>
    </row>
    <row r="20" spans="1:10" ht="15.75" customHeight="1" x14ac:dyDescent="0.2">
      <c r="A20" s="52" t="str">
        <f>'Respostas ao formulário 1'!AA10</f>
        <v>22kW</v>
      </c>
      <c r="B20" s="52" t="str">
        <f>'Respostas ao formulário 1'!AB10</f>
        <v>220V</v>
      </c>
      <c r="C20" s="34" t="str">
        <f>'Respostas ao formulário 1'!AC10</f>
        <v>73A</v>
      </c>
      <c r="D20" s="34">
        <f>'Respostas ao formulário 1'!AD10</f>
        <v>1465</v>
      </c>
      <c r="E20" s="34">
        <f>'Respostas ao formulário 1'!AE10</f>
        <v>0</v>
      </c>
      <c r="F20" s="34" t="str">
        <f>'Respostas ao formulário 1'!AF10</f>
        <v>Driver 2</v>
      </c>
      <c r="I20" s="18"/>
      <c r="J20" s="18"/>
    </row>
    <row r="21" spans="1:10" ht="15.75" customHeight="1" x14ac:dyDescent="0.25">
      <c r="A21" s="60"/>
      <c r="B21" s="60"/>
      <c r="C21" s="60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102" t="s">
        <v>1257</v>
      </c>
      <c r="B22" s="98"/>
      <c r="C22" s="99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56" t="s">
        <v>1258</v>
      </c>
      <c r="B23" s="56" t="s">
        <v>1259</v>
      </c>
      <c r="C23" s="33" t="s">
        <v>1241</v>
      </c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34">
        <f>'Respostas ao formulário 1'!AU10</f>
        <v>0</v>
      </c>
      <c r="B24" s="34">
        <f>'Respostas ao formulário 1'!AV10</f>
        <v>0</v>
      </c>
      <c r="C24" s="34">
        <f>'Respostas ao formulário 1'!BA10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 t="str">
        <f>'Respostas ao formulário 1'!BZ10</f>
        <v>Ultrassônico Nivelco - 0 a 5 m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27"/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27"/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2"/>
      <c r="B31" s="32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27"/>
      <c r="B32" s="27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2"/>
      <c r="B33" s="32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27"/>
      <c r="B34" s="27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32"/>
      <c r="B35" s="32"/>
      <c r="C35" s="18"/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F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7.285156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</f>
        <v>Altus AL 1535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</f>
        <v>220V</v>
      </c>
      <c r="C12" s="28" t="s">
        <v>20</v>
      </c>
      <c r="D12" s="23" t="str">
        <f>'Respostas ao formulário 1'!H9</f>
        <v>NH00 63A 500V/ NH00 50A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1'!M9</f>
        <v>CFW110033T2OFAZ</v>
      </c>
      <c r="C13" s="28" t="s">
        <v>148</v>
      </c>
      <c r="D13" s="29" t="str">
        <f>'Respostas ao formulário 1'!O9</f>
        <v>Vacon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1'!N9</f>
        <v>1067477787</v>
      </c>
      <c r="C14" s="28" t="s">
        <v>1252</v>
      </c>
      <c r="D14" s="46" t="str">
        <f>'Respostas ao formulário 1'!P9</f>
        <v>V00000298526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47"/>
      <c r="H16" s="27"/>
      <c r="I16" s="18"/>
      <c r="J16" s="18"/>
    </row>
    <row r="17" spans="1:10" ht="15.75" customHeight="1" x14ac:dyDescent="0.25">
      <c r="A17" s="33" t="s">
        <v>33</v>
      </c>
      <c r="B17" s="33" t="s">
        <v>24</v>
      </c>
      <c r="C17" s="33" t="s">
        <v>1256</v>
      </c>
      <c r="D17" s="33" t="s">
        <v>36</v>
      </c>
      <c r="E17" s="33" t="s">
        <v>37</v>
      </c>
      <c r="F17" s="33" t="s">
        <v>38</v>
      </c>
      <c r="I17" s="18"/>
      <c r="J17" s="32"/>
    </row>
    <row r="18" spans="1:10" ht="15.75" customHeight="1" x14ac:dyDescent="0.2">
      <c r="A18" s="34" t="str">
        <f>'Respostas ao formulário 1'!U9</f>
        <v>7,5CV</v>
      </c>
      <c r="B18" s="34" t="str">
        <f>'Respostas ao formulário 1'!V9</f>
        <v>230V</v>
      </c>
      <c r="C18" s="34" t="str">
        <f>'Respostas ao formulário 1'!W9</f>
        <v>19A</v>
      </c>
      <c r="D18" s="34">
        <f>'Respostas ao formulário 1'!X9</f>
        <v>1770</v>
      </c>
      <c r="E18" s="34">
        <f>'Respostas ao formulário 1'!Y9</f>
        <v>0</v>
      </c>
      <c r="F18" s="34" t="str">
        <f>'Respostas ao formulário 1'!Z9</f>
        <v xml:space="preserve">Driver 1 </v>
      </c>
      <c r="I18" s="18"/>
      <c r="J18" s="32"/>
    </row>
    <row r="19" spans="1:10" ht="15.75" customHeight="1" x14ac:dyDescent="0.25">
      <c r="A19" s="33" t="s">
        <v>33</v>
      </c>
      <c r="B19" s="33" t="s">
        <v>24</v>
      </c>
      <c r="C19" s="33" t="s">
        <v>1256</v>
      </c>
      <c r="D19" s="33" t="s">
        <v>36</v>
      </c>
      <c r="E19" s="33" t="s">
        <v>37</v>
      </c>
      <c r="F19" s="33" t="s">
        <v>38</v>
      </c>
      <c r="I19" s="18"/>
      <c r="J19" s="18"/>
    </row>
    <row r="20" spans="1:10" ht="15.75" customHeight="1" x14ac:dyDescent="0.2">
      <c r="A20" s="52" t="str">
        <f>'Respostas ao formulário 1'!AA9</f>
        <v>7,5CV</v>
      </c>
      <c r="B20" s="52" t="str">
        <f>'Respostas ao formulário 1'!AB9</f>
        <v>230V</v>
      </c>
      <c r="C20" s="52" t="str">
        <f>'Respostas ao formulário 1'!AC9</f>
        <v>19A</v>
      </c>
      <c r="D20" s="34">
        <f>'Respostas ao formulário 1'!AD9</f>
        <v>1770</v>
      </c>
      <c r="E20" s="34">
        <f>'Respostas ao formulário 1'!AE9</f>
        <v>0</v>
      </c>
      <c r="F20" s="34" t="str">
        <f>'Respostas ao formulário 1'!AF9</f>
        <v>Driver 2</v>
      </c>
      <c r="I20" s="18"/>
      <c r="J20" s="18"/>
    </row>
    <row r="21" spans="1:10" ht="15.75" customHeight="1" x14ac:dyDescent="0.25">
      <c r="A21" s="33"/>
      <c r="B21" s="19"/>
      <c r="C21" s="60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56" t="s">
        <v>1258</v>
      </c>
      <c r="B23" s="56" t="s">
        <v>1259</v>
      </c>
      <c r="C23" s="33" t="s">
        <v>1241</v>
      </c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34">
        <f>'Respostas ao formulário 1'!AU9</f>
        <v>0</v>
      </c>
      <c r="B24" s="34">
        <f>'Respostas ao formulário 1'!AV9</f>
        <v>0</v>
      </c>
      <c r="C24" s="34" t="str">
        <f>'Respostas ao formulário 1'!BA9</f>
        <v>M100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 t="str">
        <f>'Respostas ao formulário 1'!BZ9</f>
        <v>Ultrassônico Nivelco - 0 a 5 m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27"/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27"/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2"/>
      <c r="B31" s="32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27"/>
      <c r="B32" s="27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2"/>
      <c r="B33" s="32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27"/>
      <c r="B34" s="27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32"/>
      <c r="B35" s="32"/>
      <c r="C35" s="18"/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F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3.1406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1'!L8</f>
        <v>220V</v>
      </c>
      <c r="C12" s="28" t="s">
        <v>20</v>
      </c>
      <c r="D12" s="29" t="str">
        <f>'Respostas ao formulário 1'!H8</f>
        <v>NH00 50A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1'!M8</f>
        <v>Altus</v>
      </c>
      <c r="C13" s="28" t="s">
        <v>148</v>
      </c>
      <c r="D13" s="46" t="str">
        <f>'Respostas ao formulário 1'!O8</f>
        <v>Altus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 t="str">
        <f>'Respostas ao formulário 1'!N8</f>
        <v>V00000298525</v>
      </c>
      <c r="C14" s="28" t="s">
        <v>1252</v>
      </c>
      <c r="D14" s="29" t="str">
        <f>'Respostas ao formulário 1'!P8</f>
        <v>V00000834803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1'!U8</f>
        <v>4CV</v>
      </c>
      <c r="D18" s="34" t="str">
        <f>'Respostas ao formulário 1'!V8</f>
        <v>220V</v>
      </c>
      <c r="E18" s="34" t="str">
        <f>'Respostas ao formulário 1'!W8</f>
        <v>10.9A</v>
      </c>
      <c r="F18" s="34">
        <f>'Respostas ao formulário 1'!X8</f>
        <v>3475</v>
      </c>
      <c r="G18" s="34" t="str">
        <f>'Respostas ao formulário 1'!Y8</f>
        <v>1.25</v>
      </c>
      <c r="H18" s="34" t="str">
        <f>'Respostas ao formulário 1'!Z8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1'!AA8</f>
        <v>4CV</v>
      </c>
      <c r="D20" s="34" t="str">
        <f>'Respostas ao formulário 1'!AB8</f>
        <v>220V</v>
      </c>
      <c r="E20" s="34" t="str">
        <f>'Respostas ao formulário 1'!AC8</f>
        <v>10.9A</v>
      </c>
      <c r="F20" s="34">
        <f>'Respostas ao formulário 1'!AD8</f>
        <v>3475</v>
      </c>
      <c r="G20" s="34" t="str">
        <f>'Respostas ao formulário 1'!AE8</f>
        <v>1.25</v>
      </c>
      <c r="H20" s="34" t="str">
        <f>'Respostas ao formulário 1'!AF8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18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D23" s="18"/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1'!AU8</f>
        <v>0</v>
      </c>
      <c r="B24" s="34" t="str">
        <f>'Respostas ao formulário 1'!AV8</f>
        <v>Simens - Janela</v>
      </c>
      <c r="C24" s="34">
        <f>'Respostas ao formulário 1'!BA8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 t="str">
        <f>'Respostas ao formulário 1'!BZ8</f>
        <v>Ultrassônico Nivelco - 0 a 5 m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1245</v>
      </c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1246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4">
        <v>5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33" t="s">
        <v>1247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4">
        <v>0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33" t="s">
        <v>1248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34">
        <v>4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7.285156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1'!E7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1'!J7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1'!L7</f>
        <v>220V</v>
      </c>
      <c r="C12" s="28" t="s">
        <v>20</v>
      </c>
      <c r="D12" s="23" t="str">
        <f>'Respostas ao formulário 1'!H7</f>
        <v>NH00 50A 500V/ 40A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1'!M7</f>
        <v>Altus</v>
      </c>
      <c r="C13" s="28" t="s">
        <v>148</v>
      </c>
      <c r="D13" s="29" t="str">
        <f>'Respostas ao formulário 1'!O7</f>
        <v>Altus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1'!N7</f>
        <v>V00000282903</v>
      </c>
      <c r="C14" s="28" t="s">
        <v>1252</v>
      </c>
      <c r="D14" s="46" t="str">
        <f>'Respostas ao formulário 1'!P7</f>
        <v>V00000281616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1257</v>
      </c>
      <c r="B16" s="100"/>
      <c r="C16" s="89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33" t="s">
        <v>1258</v>
      </c>
      <c r="B17" s="33" t="s">
        <v>1259</v>
      </c>
      <c r="C17" s="33" t="s">
        <v>1275</v>
      </c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4">
        <f>'Respostas ao formulário 1'!AU7</f>
        <v>0</v>
      </c>
      <c r="B18" s="34">
        <f>'Respostas ao formulário 1'!AV7</f>
        <v>0</v>
      </c>
      <c r="C18" s="34" t="str">
        <f>'Respostas ao formulário 1'!BA7</f>
        <v>M100</v>
      </c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25"/>
      <c r="B19" s="26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90" t="s">
        <v>1243</v>
      </c>
      <c r="B20" s="89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28" t="s">
        <v>1244</v>
      </c>
      <c r="B21" s="29" t="str">
        <f>'Respostas ao formulário 1'!BZ7</f>
        <v>Ultrassônico Nivelco - 0 a 5 m</v>
      </c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0"/>
      <c r="B22" s="31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C16"/>
    <mergeCell ref="A20:B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7.285156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1'!E6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1'!F6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</f>
        <v>Altus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</f>
        <v>220V</v>
      </c>
      <c r="C12" s="28" t="s">
        <v>20</v>
      </c>
      <c r="D12" s="23" t="str">
        <f>'Respostas ao formulário 1'!H6</f>
        <v>NH000 50A 500V/ NH00 25A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1'!M6</f>
        <v>Vacon</v>
      </c>
      <c r="C13" s="28" t="s">
        <v>148</v>
      </c>
      <c r="D13" s="29" t="str">
        <f>'Respostas ao formulário 1'!O6</f>
        <v>Vacon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1'!N6</f>
        <v>V0000029518</v>
      </c>
      <c r="C14" s="28" t="s">
        <v>1252</v>
      </c>
      <c r="D14" s="46" t="str">
        <f>'Respostas ao formulário 1'!P6</f>
        <v>V00000282884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1257</v>
      </c>
      <c r="B16" s="100"/>
      <c r="C16" s="89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33" t="s">
        <v>1258</v>
      </c>
      <c r="B17" s="33" t="s">
        <v>1259</v>
      </c>
      <c r="C17" s="33" t="s">
        <v>1275</v>
      </c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4">
        <f>'Respostas ao formulário 1'!AU6</f>
        <v>0</v>
      </c>
      <c r="B18" s="34">
        <f>'Respostas ao formulário 1'!AV6</f>
        <v>0</v>
      </c>
      <c r="C18" s="34" t="str">
        <f>'Respostas ao formulário 1'!BA6</f>
        <v>M100</v>
      </c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25"/>
      <c r="B19" s="26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90" t="s">
        <v>1243</v>
      </c>
      <c r="B20" s="89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28" t="s">
        <v>1244</v>
      </c>
      <c r="B21" s="29" t="str">
        <f>'Respostas ao formulário 1'!BZ6</f>
        <v>Ultrassônico Nivelco - 0 a 5 m</v>
      </c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0"/>
      <c r="B22" s="31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C16"/>
    <mergeCell ref="A20:B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1'!J5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1'!G5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1'!L5</f>
        <v>220V</v>
      </c>
      <c r="C12" s="28" t="s">
        <v>20</v>
      </c>
      <c r="D12" s="23" t="str">
        <f>'Respostas ao formulário 1'!H5</f>
        <v>NH 50A 500V/ 25A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1'!M5</f>
        <v>CFW110016T2SZ</v>
      </c>
      <c r="C13" s="28" t="s">
        <v>148</v>
      </c>
      <c r="D13" s="29" t="str">
        <f>'Respostas ao formulário 1'!O5</f>
        <v>Vacon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 t="str">
        <f>'Respostas ao formulário 1'!N6</f>
        <v>V0000029518</v>
      </c>
      <c r="C14" s="28" t="s">
        <v>1252</v>
      </c>
      <c r="D14" s="46" t="str">
        <f>'Respostas ao formulário 1'!P5</f>
        <v>V00000281594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1257</v>
      </c>
      <c r="B17" s="100"/>
      <c r="C17" s="100"/>
      <c r="D17" s="47"/>
      <c r="E17" s="18"/>
      <c r="F17" s="18"/>
      <c r="G17" s="18"/>
      <c r="H17" s="18"/>
      <c r="I17" s="18"/>
      <c r="J17" s="32"/>
    </row>
    <row r="18" spans="1:10" ht="15.75" customHeight="1" x14ac:dyDescent="0.25">
      <c r="A18" s="56" t="s">
        <v>1258</v>
      </c>
      <c r="B18" s="56" t="s">
        <v>1259</v>
      </c>
      <c r="C18" s="57" t="s">
        <v>1275</v>
      </c>
      <c r="D18" s="47"/>
      <c r="E18" s="18"/>
      <c r="F18" s="18"/>
      <c r="G18" s="18"/>
      <c r="H18" s="18"/>
      <c r="I18" s="18"/>
      <c r="J18" s="32"/>
    </row>
    <row r="19" spans="1:10" ht="15.75" customHeight="1" x14ac:dyDescent="0.2">
      <c r="A19" s="34">
        <f>'Respostas ao formulário 1'!AU5</f>
        <v>0</v>
      </c>
      <c r="B19" s="34">
        <f>'Respostas ao formulário 1'!AV5</f>
        <v>0</v>
      </c>
      <c r="C19" s="49" t="str">
        <f>'Respostas ao formulário 1'!BA5</f>
        <v>M100</v>
      </c>
      <c r="D19" s="50"/>
      <c r="E19" s="18"/>
      <c r="F19" s="18"/>
      <c r="G19" s="18"/>
      <c r="H19" s="18"/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90" t="s">
        <v>1243</v>
      </c>
      <c r="B21" s="89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28" t="s">
        <v>1244</v>
      </c>
      <c r="B22" s="29" t="str">
        <f>'Respostas ao formulário 1'!BZ5</f>
        <v>Ultrassônico Nivelco - 0 a 5 m</v>
      </c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0"/>
      <c r="B23" s="31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7:C17"/>
    <mergeCell ref="A21:B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1308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</f>
        <v>Weidmuller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1'!H4</f>
        <v>NH1 80A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1'!M4</f>
        <v>CFW110086T2OFAZ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1'!N4</f>
        <v>1032791007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43" t="str">
        <f>'Respostas ao formulário 1'!U4</f>
        <v>15CV</v>
      </c>
      <c r="D19" s="43" t="str">
        <f>'Respostas ao formulário 1'!V4</f>
        <v>220V</v>
      </c>
      <c r="E19" s="43" t="str">
        <f>'Respostas ao formulário 1'!W4</f>
        <v>37.6A</v>
      </c>
      <c r="F19" s="43">
        <f>'Respostas ao formulário 1'!X4</f>
        <v>1760</v>
      </c>
      <c r="G19" s="43" t="str">
        <f>'Respostas ao formulário 1'!Y4</f>
        <v>1.25</v>
      </c>
      <c r="H19" s="43" t="str">
        <f>'Respostas ao formulário 1'!Z4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5"/>
      <c r="B21" s="45"/>
      <c r="C21" s="43" t="str">
        <f>'Respostas ao formulário 1'!AA4</f>
        <v>15CV</v>
      </c>
      <c r="D21" s="43" t="str">
        <f>'Respostas ao formulário 1'!AB4</f>
        <v>220V</v>
      </c>
      <c r="E21" s="43" t="str">
        <f>'Respostas ao formulário 1'!AC4</f>
        <v>37.6A</v>
      </c>
      <c r="F21" s="43">
        <f>'Respostas ao formulário 1'!AD4</f>
        <v>1760</v>
      </c>
      <c r="G21" s="43" t="str">
        <f>'Respostas ao formulário 1'!AE4</f>
        <v>1.25</v>
      </c>
      <c r="H21" s="43" t="str">
        <f>'Respostas ao formulário 1'!AF4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1'!AU4</f>
        <v>Zurich - 0 a 70 MCA</v>
      </c>
      <c r="B25" s="34" t="str">
        <f>'Respostas ao formulário 1'!AV4</f>
        <v>Zurich - 0 a 200 MCA</v>
      </c>
      <c r="C25" s="34" t="str">
        <f>'Respostas ao formulário 1'!BA4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1309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1'!F3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1'!J3</f>
        <v xml:space="preserve">Conexel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1'!G3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1'!AU3</f>
        <v>0 a 200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1'!AV3</f>
        <v>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1'!BA3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1310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1'!B2</f>
        <v xml:space="preserve"> Energia Solar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</f>
        <v>Nivelco Configurável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1'!H2</f>
        <v>Simens 10A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9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8.4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20" customWidth="1"/>
    <col min="7" max="7" width="16" customWidth="1"/>
  </cols>
  <sheetData>
    <row r="1" spans="1:10" ht="15.75" customHeight="1" x14ac:dyDescent="0.25">
      <c r="A1" s="13"/>
      <c r="B1" s="91" t="s">
        <v>1311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1'!E81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1'!J81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1'!G81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1'!L81</f>
        <v>0</v>
      </c>
      <c r="C12" s="28" t="s">
        <v>20</v>
      </c>
      <c r="D12" s="45">
        <f>'Respostas ao formulário 1'!H81</f>
        <v>0</v>
      </c>
      <c r="E12" s="21"/>
      <c r="F12" s="21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>
        <f>'Respostas ao formulário 1'!M81</f>
        <v>0</v>
      </c>
      <c r="C13" s="28" t="s">
        <v>148</v>
      </c>
      <c r="D13" s="29">
        <f>'Respostas ao formulário 1'!O81</f>
        <v>0</v>
      </c>
      <c r="E13" s="28" t="s">
        <v>402</v>
      </c>
      <c r="F13" s="29">
        <f>'Respostas ao formulário 1'!Q81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1'!N81</f>
        <v>0</v>
      </c>
      <c r="C14" s="28" t="s">
        <v>13</v>
      </c>
      <c r="D14" s="46">
        <f>'Respostas ao formulário 1'!P81</f>
        <v>0</v>
      </c>
      <c r="E14" s="28" t="s">
        <v>13</v>
      </c>
      <c r="F14" s="46">
        <f>'Respostas ao formulário 1'!R81</f>
        <v>0</v>
      </c>
      <c r="G14" s="18"/>
      <c r="H14" s="18"/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89"/>
      <c r="G16" s="27"/>
      <c r="H16" s="27"/>
      <c r="I16" s="18"/>
      <c r="J16" s="18"/>
    </row>
    <row r="17" spans="1:10" ht="15.75" customHeight="1" x14ac:dyDescent="0.25">
      <c r="A17" s="56" t="s">
        <v>33</v>
      </c>
      <c r="B17" s="56" t="s">
        <v>24</v>
      </c>
      <c r="C17" s="56" t="s">
        <v>1256</v>
      </c>
      <c r="D17" s="56" t="s">
        <v>36</v>
      </c>
      <c r="E17" s="56" t="s">
        <v>37</v>
      </c>
      <c r="F17" s="33" t="s">
        <v>38</v>
      </c>
      <c r="G17" s="37"/>
      <c r="I17" s="18"/>
      <c r="J17" s="18"/>
    </row>
    <row r="18" spans="1:10" ht="15.75" customHeight="1" x14ac:dyDescent="0.2">
      <c r="A18" s="43">
        <f>'Respostas ao formulário 1'!U81</f>
        <v>0</v>
      </c>
      <c r="B18" s="43">
        <f>'Respostas ao formulário 1'!V81</f>
        <v>0</v>
      </c>
      <c r="C18" s="43">
        <f>'Respostas ao formulário 1'!W81</f>
        <v>0</v>
      </c>
      <c r="D18" s="43">
        <f>'Respostas ao formulário 1'!X81</f>
        <v>0</v>
      </c>
      <c r="E18" s="43">
        <f>'Respostas ao formulário 1'!Y81</f>
        <v>0</v>
      </c>
      <c r="F18" s="43">
        <f>'Respostas ao formulário 1'!Z81</f>
        <v>0</v>
      </c>
      <c r="G18" s="50"/>
      <c r="H18" s="32"/>
      <c r="I18" s="18"/>
      <c r="J18" s="18"/>
    </row>
    <row r="19" spans="1:10" ht="15.75" customHeight="1" x14ac:dyDescent="0.25">
      <c r="A19" s="56" t="s">
        <v>33</v>
      </c>
      <c r="B19" s="56" t="s">
        <v>24</v>
      </c>
      <c r="C19" s="56" t="s">
        <v>1256</v>
      </c>
      <c r="D19" s="56" t="s">
        <v>36</v>
      </c>
      <c r="E19" s="56" t="s">
        <v>37</v>
      </c>
      <c r="F19" s="33" t="s">
        <v>38</v>
      </c>
      <c r="G19" s="32"/>
      <c r="H19" s="32"/>
      <c r="I19" s="18"/>
      <c r="J19" s="18"/>
    </row>
    <row r="20" spans="1:10" ht="15.75" customHeight="1" x14ac:dyDescent="0.2">
      <c r="A20" s="43">
        <f>'Respostas ao formulário 1'!AA81</f>
        <v>0</v>
      </c>
      <c r="B20" s="43">
        <f>'Respostas ao formulário 1'!AB81</f>
        <v>0</v>
      </c>
      <c r="C20" s="43">
        <f>'Respostas ao formulário 1'!AC81</f>
        <v>0</v>
      </c>
      <c r="D20" s="43">
        <f>'Respostas ao formulário 1'!AD81</f>
        <v>0</v>
      </c>
      <c r="E20" s="43">
        <f>'Respostas ao formulário 1'!AE81</f>
        <v>0</v>
      </c>
      <c r="F20" s="43">
        <f>'Respostas ao formulário 1'!AF81</f>
        <v>0</v>
      </c>
      <c r="G20" s="32"/>
      <c r="H20" s="32"/>
      <c r="I20" s="18"/>
      <c r="J20" s="18"/>
    </row>
    <row r="21" spans="1:10" ht="15.75" customHeight="1" x14ac:dyDescent="0.25">
      <c r="A21" s="56" t="s">
        <v>33</v>
      </c>
      <c r="B21" s="56" t="s">
        <v>24</v>
      </c>
      <c r="C21" s="56" t="s">
        <v>1256</v>
      </c>
      <c r="D21" s="56" t="s">
        <v>36</v>
      </c>
      <c r="E21" s="56" t="s">
        <v>37</v>
      </c>
      <c r="F21" s="33" t="s">
        <v>38</v>
      </c>
      <c r="G21" s="32"/>
      <c r="H21" s="32"/>
      <c r="I21" s="18"/>
      <c r="J21" s="18"/>
    </row>
    <row r="22" spans="1:10" ht="15.75" customHeight="1" x14ac:dyDescent="0.2">
      <c r="A22" s="43">
        <f>'Respostas ao formulário 1'!AG81</f>
        <v>0</v>
      </c>
      <c r="B22" s="43">
        <f>'Respostas ao formulário 1'!AH81</f>
        <v>0</v>
      </c>
      <c r="C22" s="43">
        <f>'Respostas ao formulário 1'!AI81</f>
        <v>0</v>
      </c>
      <c r="D22" s="43">
        <f>'Respostas ao formulário 1'!AJ81</f>
        <v>0</v>
      </c>
      <c r="E22" s="43">
        <f>'Respostas ao formulário 1'!AK81</f>
        <v>0</v>
      </c>
      <c r="F22" s="43">
        <f>'Respostas ao formulário 1'!AL81</f>
        <v>0</v>
      </c>
      <c r="G22" s="32"/>
      <c r="H22" s="32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1257</v>
      </c>
      <c r="B24" s="100"/>
      <c r="C24" s="89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56" t="s">
        <v>1258</v>
      </c>
      <c r="B25" s="56" t="s">
        <v>1259</v>
      </c>
      <c r="C25" s="57" t="s">
        <v>1241</v>
      </c>
      <c r="D25" s="47"/>
      <c r="E25" s="27"/>
      <c r="F25" s="27"/>
      <c r="G25" s="27"/>
      <c r="H25" s="27"/>
      <c r="I25" s="18"/>
      <c r="J25" s="18"/>
    </row>
    <row r="26" spans="1:10" ht="15.75" customHeight="1" x14ac:dyDescent="0.25">
      <c r="A26" s="34">
        <f>'Respostas ao formulário 1'!AU81</f>
        <v>0</v>
      </c>
      <c r="B26" s="34">
        <f>'Respostas ao formulário 1'!AV81</f>
        <v>0</v>
      </c>
      <c r="C26" s="49" t="str">
        <f>'Respostas ao formulário 1'!BA81</f>
        <v>MV110</v>
      </c>
      <c r="D26" s="50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90" t="s">
        <v>1312</v>
      </c>
      <c r="B28" s="89"/>
      <c r="C28" s="58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8" t="s">
        <v>1244</v>
      </c>
      <c r="B29" s="29">
        <f>'Respostas ao formulário 1'!BZ81</f>
        <v>0</v>
      </c>
      <c r="C29" s="39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6"/>
      <c r="B31" s="26"/>
      <c r="C31" s="26"/>
      <c r="D31" s="18"/>
      <c r="E31" s="27"/>
      <c r="F31" s="27"/>
      <c r="G31" s="27"/>
      <c r="H31" s="27"/>
      <c r="I31" s="18"/>
      <c r="J31" s="32"/>
    </row>
    <row r="32" spans="1:10" ht="15.75" customHeight="1" x14ac:dyDescent="0.25">
      <c r="A32" s="26"/>
      <c r="B32" s="26"/>
      <c r="C32" s="26"/>
      <c r="D32" s="18"/>
      <c r="E32" s="27"/>
      <c r="F32" s="27"/>
      <c r="G32" s="27"/>
      <c r="H32" s="27"/>
      <c r="I32" s="18"/>
      <c r="J32" s="32"/>
    </row>
    <row r="33" spans="1:10" ht="15.75" customHeight="1" x14ac:dyDescent="0.25">
      <c r="A33" s="26"/>
      <c r="B33" s="26"/>
      <c r="C33" s="26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26"/>
      <c r="B34" s="26"/>
      <c r="C34" s="26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32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32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18"/>
      <c r="C39" s="18"/>
      <c r="D39" s="18"/>
      <c r="E39" s="27"/>
      <c r="F39" s="27"/>
      <c r="G39" s="27"/>
      <c r="H39" s="27"/>
      <c r="I39" s="18"/>
      <c r="J39" s="18"/>
    </row>
    <row r="40" spans="1:10" ht="15.75" customHeight="1" x14ac:dyDescent="0.25">
      <c r="A40" s="32"/>
      <c r="B40" s="18"/>
      <c r="C40" s="18"/>
      <c r="D40" s="18"/>
      <c r="E40" s="27"/>
      <c r="F40" s="27"/>
      <c r="G40" s="27"/>
      <c r="H40" s="27"/>
      <c r="I40" s="18"/>
      <c r="J40" s="18"/>
    </row>
    <row r="41" spans="1:10" ht="15.75" customHeight="1" x14ac:dyDescent="0.25">
      <c r="A41" s="18"/>
      <c r="B41" s="18"/>
      <c r="C41" s="18"/>
      <c r="D41" s="18"/>
      <c r="E41" s="27"/>
      <c r="F41" s="27"/>
      <c r="G41" s="27"/>
      <c r="H41" s="27"/>
      <c r="I41" s="18"/>
      <c r="J41" s="18"/>
    </row>
    <row r="42" spans="1:10" ht="15.75" customHeight="1" x14ac:dyDescent="0.25">
      <c r="A42" s="18"/>
      <c r="B42" s="18"/>
      <c r="C42" s="18"/>
      <c r="D42" s="18"/>
      <c r="E42" s="27"/>
      <c r="F42" s="27"/>
      <c r="G42" s="27"/>
      <c r="H42" s="27"/>
      <c r="I42" s="18"/>
      <c r="J42" s="18"/>
    </row>
    <row r="43" spans="1:10" ht="15.75" customHeight="1" x14ac:dyDescent="0.25">
      <c r="A43" s="18"/>
      <c r="B43" s="18"/>
      <c r="C43" s="18"/>
      <c r="D43" s="18"/>
      <c r="E43" s="27"/>
      <c r="F43" s="27"/>
      <c r="G43" s="27"/>
      <c r="H43" s="27"/>
      <c r="I43" s="18"/>
      <c r="J43" s="18"/>
    </row>
    <row r="44" spans="1:10" ht="15.75" customHeight="1" x14ac:dyDescent="0.25">
      <c r="E44" s="27"/>
      <c r="F44" s="27"/>
      <c r="G44" s="27"/>
      <c r="H44" s="27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8:B28"/>
    <mergeCell ref="B1:F3"/>
    <mergeCell ref="A5:B5"/>
    <mergeCell ref="A11:F11"/>
    <mergeCell ref="A16:F16"/>
    <mergeCell ref="A24:C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13.42578125" customWidth="1"/>
    <col min="7" max="7" width="16" customWidth="1"/>
  </cols>
  <sheetData>
    <row r="1" spans="1:10" ht="15.75" customHeight="1" x14ac:dyDescent="0.25">
      <c r="A1" s="13"/>
      <c r="B1" s="91" t="s">
        <v>1313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1'!J82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88" t="s">
        <v>1257</v>
      </c>
      <c r="B11" s="100"/>
      <c r="C11" s="89"/>
      <c r="D11" s="27"/>
      <c r="E11" s="27"/>
      <c r="F11" s="27"/>
      <c r="G11" s="27"/>
      <c r="H11" s="27"/>
      <c r="I11" s="18"/>
      <c r="J11" s="18"/>
    </row>
    <row r="12" spans="1:10" ht="15.75" customHeight="1" x14ac:dyDescent="0.25">
      <c r="A12" s="56" t="s">
        <v>1258</v>
      </c>
      <c r="B12" s="56" t="s">
        <v>1259</v>
      </c>
      <c r="C12" s="57" t="s">
        <v>1241</v>
      </c>
      <c r="D12" s="47"/>
      <c r="E12" s="27"/>
      <c r="F12" s="27"/>
      <c r="G12" s="27"/>
      <c r="H12" s="27"/>
      <c r="I12" s="18"/>
      <c r="J12" s="18"/>
    </row>
    <row r="13" spans="1:10" ht="15.75" customHeight="1" x14ac:dyDescent="0.25">
      <c r="A13" s="34" t="str">
        <f>'Respostas ao formulário 1'!AU82</f>
        <v>Zurick - 0 a 100 MCA</v>
      </c>
      <c r="B13" s="34" t="str">
        <f>'Respostas ao formulário 1'!AV82</f>
        <v>Zurick - 0 a 100 MCA</v>
      </c>
      <c r="C13" s="49">
        <f>'Respostas ao formulário 1'!BA82</f>
        <v>0</v>
      </c>
      <c r="D13" s="50"/>
      <c r="E13" s="27"/>
      <c r="F13" s="27"/>
      <c r="G13" s="27"/>
      <c r="H13" s="27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27"/>
      <c r="I14" s="18"/>
      <c r="J14" s="18"/>
    </row>
    <row r="15" spans="1:10" ht="15.75" customHeight="1" x14ac:dyDescent="0.25">
      <c r="A15" s="90" t="s">
        <v>1312</v>
      </c>
      <c r="B15" s="89"/>
      <c r="C15" s="58"/>
      <c r="D15" s="27"/>
      <c r="E15" s="27"/>
      <c r="F15" s="27"/>
      <c r="G15" s="27"/>
      <c r="H15" s="27"/>
      <c r="I15" s="18"/>
      <c r="J15" s="18"/>
    </row>
    <row r="16" spans="1:10" ht="15.75" customHeight="1" x14ac:dyDescent="0.25">
      <c r="A16" s="28" t="s">
        <v>1244</v>
      </c>
      <c r="B16" s="29">
        <f>'Respostas ao formulário 1'!BZ82</f>
        <v>0</v>
      </c>
      <c r="C16" s="39"/>
      <c r="D16" s="27"/>
      <c r="E16" s="27"/>
      <c r="F16" s="27"/>
      <c r="G16" s="27"/>
      <c r="H16" s="27"/>
      <c r="I16" s="18"/>
      <c r="J16" s="18"/>
    </row>
    <row r="17" spans="1:10" ht="15.75" customHeight="1" x14ac:dyDescent="0.25">
      <c r="A17" s="27"/>
      <c r="B17" s="27"/>
      <c r="C17" s="27"/>
      <c r="D17" s="27"/>
      <c r="E17" s="27"/>
      <c r="F17" s="27"/>
      <c r="G17" s="27"/>
      <c r="H17" s="27"/>
      <c r="I17" s="18"/>
      <c r="J17" s="18"/>
    </row>
    <row r="18" spans="1:10" ht="15.75" customHeight="1" x14ac:dyDescent="0.25">
      <c r="A18" s="26"/>
      <c r="B18" s="26"/>
      <c r="C18" s="26"/>
      <c r="D18" s="18"/>
      <c r="E18" s="27"/>
      <c r="F18" s="27"/>
      <c r="G18" s="27"/>
      <c r="H18" s="27"/>
      <c r="I18" s="18"/>
      <c r="J18" s="32"/>
    </row>
    <row r="19" spans="1:10" ht="15.75" customHeight="1" x14ac:dyDescent="0.25">
      <c r="A19" s="26"/>
      <c r="B19" s="26"/>
      <c r="C19" s="26"/>
      <c r="D19" s="18"/>
      <c r="E19" s="27"/>
      <c r="F19" s="27"/>
      <c r="G19" s="27"/>
      <c r="H19" s="27"/>
      <c r="I19" s="18"/>
      <c r="J19" s="32"/>
    </row>
    <row r="20" spans="1:10" ht="15.75" customHeight="1" x14ac:dyDescent="0.25">
      <c r="A20" s="26"/>
      <c r="B20" s="26"/>
      <c r="C20" s="26"/>
      <c r="D20" s="18"/>
      <c r="E20" s="27"/>
      <c r="F20" s="27"/>
      <c r="G20" s="27"/>
      <c r="H20" s="27"/>
      <c r="I20" s="18"/>
      <c r="J20" s="18"/>
    </row>
    <row r="21" spans="1:10" ht="15.75" customHeight="1" x14ac:dyDescent="0.25">
      <c r="A21" s="26"/>
      <c r="B21" s="26"/>
      <c r="C21" s="26"/>
      <c r="D21" s="18"/>
      <c r="E21" s="27"/>
      <c r="F21" s="27"/>
      <c r="G21" s="27"/>
      <c r="H21" s="27"/>
      <c r="I21" s="18"/>
      <c r="J21" s="18"/>
    </row>
    <row r="22" spans="1:10" ht="15.75" customHeight="1" x14ac:dyDescent="0.25">
      <c r="A22" s="27"/>
      <c r="C22" s="18"/>
      <c r="D22" s="18"/>
      <c r="E22" s="27"/>
      <c r="F22" s="27"/>
      <c r="G22" s="27"/>
      <c r="H22" s="27"/>
      <c r="I22" s="18"/>
      <c r="J22" s="18"/>
    </row>
    <row r="23" spans="1:10" ht="15.75" customHeight="1" x14ac:dyDescent="0.25">
      <c r="A23" s="32"/>
      <c r="C23" s="18"/>
      <c r="D23" s="18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18"/>
      <c r="C24" s="18"/>
      <c r="D24" s="18"/>
      <c r="E24" s="27"/>
      <c r="F24" s="27"/>
      <c r="G24" s="27"/>
      <c r="H24" s="27"/>
      <c r="I24" s="18"/>
      <c r="J24" s="18"/>
    </row>
    <row r="25" spans="1:10" ht="15.75" customHeight="1" x14ac:dyDescent="0.25">
      <c r="A25" s="32"/>
      <c r="B25" s="18"/>
      <c r="C25" s="18"/>
      <c r="D25" s="18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18"/>
      <c r="C26" s="18"/>
      <c r="D26" s="18"/>
      <c r="E26" s="27"/>
      <c r="F26" s="27"/>
      <c r="G26" s="27"/>
      <c r="H26" s="27"/>
      <c r="I26" s="18"/>
      <c r="J26" s="18"/>
    </row>
    <row r="27" spans="1:10" ht="15.75" customHeight="1" x14ac:dyDescent="0.25">
      <c r="A27" s="32"/>
      <c r="B27" s="18"/>
      <c r="C27" s="18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18"/>
      <c r="B28" s="18"/>
      <c r="C28" s="18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18"/>
      <c r="B29" s="18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18"/>
      <c r="B30" s="18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E31" s="27"/>
      <c r="F31" s="27"/>
      <c r="G31" s="27"/>
      <c r="H31" s="27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F3"/>
    <mergeCell ref="A5:B5"/>
    <mergeCell ref="A11:C11"/>
    <mergeCell ref="A15:B15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20" customWidth="1"/>
    <col min="7" max="7" width="16" customWidth="1"/>
  </cols>
  <sheetData>
    <row r="1" spans="1:10" ht="15.75" customHeight="1" x14ac:dyDescent="0.25">
      <c r="A1" s="13"/>
      <c r="B1" s="91" t="s">
        <v>1311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1'!J80</f>
        <v>Omron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1'!G80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1'!L80</f>
        <v>0</v>
      </c>
      <c r="C12" s="28" t="s">
        <v>20</v>
      </c>
      <c r="D12" s="45">
        <f>'Respostas ao formulário 1'!H80</f>
        <v>0</v>
      </c>
      <c r="E12" s="21"/>
      <c r="F12" s="21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>
        <f>'Respostas ao formulário 1'!M80</f>
        <v>0</v>
      </c>
      <c r="C13" s="28" t="s">
        <v>148</v>
      </c>
      <c r="D13" s="29">
        <f>'Respostas ao formulário 1'!O80</f>
        <v>0</v>
      </c>
      <c r="E13" s="28" t="s">
        <v>402</v>
      </c>
      <c r="F13" s="29">
        <f>'Respostas ao formulário 1'!Q80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1'!N80</f>
        <v>0</v>
      </c>
      <c r="C14" s="28" t="s">
        <v>13</v>
      </c>
      <c r="D14" s="46">
        <f>'Respostas ao formulário 1'!P80</f>
        <v>0</v>
      </c>
      <c r="E14" s="28" t="s">
        <v>13</v>
      </c>
      <c r="F14" s="46">
        <f>'Respostas ao formulário 1'!R80</f>
        <v>0</v>
      </c>
      <c r="G14" s="18"/>
      <c r="H14" s="18"/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27"/>
      <c r="B16" s="27"/>
      <c r="C16" s="27"/>
      <c r="D16" s="27"/>
      <c r="E16" s="27"/>
      <c r="F16" s="27"/>
      <c r="G16" s="27"/>
      <c r="H16" s="27"/>
      <c r="I16" s="18"/>
      <c r="J16" s="18"/>
    </row>
    <row r="17" spans="1:10" ht="15.75" customHeight="1" x14ac:dyDescent="0.25">
      <c r="A17" s="26"/>
      <c r="B17" s="26"/>
      <c r="C17" s="26"/>
      <c r="D17" s="18"/>
      <c r="E17" s="27"/>
      <c r="F17" s="27"/>
      <c r="G17" s="27"/>
      <c r="H17" s="27"/>
      <c r="I17" s="18"/>
      <c r="J17" s="32"/>
    </row>
    <row r="18" spans="1:10" ht="15.75" customHeight="1" x14ac:dyDescent="0.25">
      <c r="A18" s="26"/>
      <c r="B18" s="26"/>
      <c r="C18" s="26"/>
      <c r="D18" s="18"/>
      <c r="E18" s="27"/>
      <c r="F18" s="27"/>
      <c r="G18" s="27"/>
      <c r="H18" s="27"/>
      <c r="I18" s="18"/>
      <c r="J18" s="32"/>
    </row>
    <row r="19" spans="1:10" ht="15.75" customHeight="1" x14ac:dyDescent="0.25">
      <c r="A19" s="26"/>
      <c r="B19" s="26"/>
      <c r="C19" s="26"/>
      <c r="D19" s="18"/>
      <c r="E19" s="27"/>
      <c r="F19" s="27"/>
      <c r="G19" s="27"/>
      <c r="H19" s="27"/>
      <c r="I19" s="18"/>
      <c r="J19" s="18"/>
    </row>
    <row r="20" spans="1:10" ht="15.75" customHeight="1" x14ac:dyDescent="0.25">
      <c r="A20" s="26"/>
      <c r="B20" s="26"/>
      <c r="C20" s="26"/>
      <c r="D20" s="18"/>
      <c r="E20" s="27"/>
      <c r="F20" s="27"/>
      <c r="G20" s="27"/>
      <c r="H20" s="27"/>
      <c r="I20" s="18"/>
      <c r="J20" s="18"/>
    </row>
    <row r="21" spans="1:10" ht="15.75" customHeight="1" x14ac:dyDescent="0.25">
      <c r="A21" s="27"/>
      <c r="C21" s="18"/>
      <c r="D21" s="18"/>
      <c r="E21" s="27"/>
      <c r="F21" s="27"/>
      <c r="G21" s="27"/>
      <c r="H21" s="27"/>
      <c r="I21" s="18"/>
      <c r="J21" s="18"/>
    </row>
    <row r="22" spans="1:10" ht="15.75" customHeight="1" x14ac:dyDescent="0.25">
      <c r="A22" s="32"/>
      <c r="C22" s="18"/>
      <c r="D22" s="18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18"/>
      <c r="C23" s="18"/>
      <c r="D23" s="18"/>
      <c r="E23" s="27"/>
      <c r="F23" s="27"/>
      <c r="G23" s="27"/>
      <c r="H23" s="27"/>
      <c r="I23" s="18"/>
      <c r="J23" s="18"/>
    </row>
    <row r="24" spans="1:10" ht="15.75" customHeight="1" x14ac:dyDescent="0.25">
      <c r="A24" s="32"/>
      <c r="B24" s="18"/>
      <c r="C24" s="18"/>
      <c r="D24" s="18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18"/>
      <c r="C25" s="18"/>
      <c r="D25" s="18"/>
      <c r="E25" s="27"/>
      <c r="F25" s="27"/>
      <c r="G25" s="27"/>
      <c r="H25" s="27"/>
      <c r="I25" s="18"/>
      <c r="J25" s="18"/>
    </row>
    <row r="26" spans="1:10" ht="15.75" customHeight="1" x14ac:dyDescent="0.25">
      <c r="A26" s="32"/>
      <c r="B26" s="18"/>
      <c r="C26" s="18"/>
      <c r="D26" s="18"/>
      <c r="E26" s="27"/>
      <c r="F26" s="27"/>
      <c r="G26" s="27"/>
      <c r="H26" s="27"/>
      <c r="I26" s="18"/>
      <c r="J26" s="18"/>
    </row>
    <row r="27" spans="1:10" ht="15.75" customHeight="1" x14ac:dyDescent="0.25">
      <c r="A27" s="18"/>
      <c r="B27" s="18"/>
      <c r="C27" s="18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18"/>
      <c r="B28" s="18"/>
      <c r="C28" s="18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18"/>
      <c r="B29" s="18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E30" s="27"/>
      <c r="F30" s="27"/>
      <c r="G30" s="27"/>
      <c r="H30" s="27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/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F3"/>
    <mergeCell ref="A5:B5"/>
    <mergeCell ref="A11:F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1314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63"/>
      <c r="B11" s="26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90" t="s">
        <v>1315</v>
      </c>
      <c r="B12" s="89"/>
      <c r="C12" s="26"/>
      <c r="D12" s="103"/>
      <c r="E12" s="95"/>
      <c r="F12" s="26"/>
      <c r="G12" s="27"/>
      <c r="H12" s="27"/>
      <c r="I12" s="18"/>
      <c r="J12" s="18"/>
    </row>
    <row r="13" spans="1:10" ht="15.75" customHeight="1" x14ac:dyDescent="0.25">
      <c r="A13" s="28" t="s">
        <v>33</v>
      </c>
      <c r="B13" s="29" t="s">
        <v>1316</v>
      </c>
      <c r="D13" s="30"/>
      <c r="E13" s="31"/>
      <c r="G13" s="27"/>
      <c r="H13" s="27"/>
      <c r="I13" s="18"/>
      <c r="J13" s="18"/>
    </row>
    <row r="14" spans="1:10" ht="15.75" customHeight="1" x14ac:dyDescent="0.25">
      <c r="A14" s="44" t="s">
        <v>24</v>
      </c>
      <c r="B14" s="23" t="s">
        <v>1317</v>
      </c>
      <c r="C14" s="30"/>
      <c r="D14" s="30"/>
      <c r="E14" s="1"/>
      <c r="F14" s="30"/>
      <c r="G14" s="32"/>
      <c r="H14" s="32"/>
      <c r="I14" s="18"/>
      <c r="J14" s="18"/>
    </row>
    <row r="15" spans="1:10" ht="15.75" customHeight="1" x14ac:dyDescent="0.25">
      <c r="A15" s="64"/>
      <c r="B15" s="65"/>
      <c r="C15" s="30"/>
      <c r="D15" s="30"/>
      <c r="E15" s="31"/>
      <c r="F15" s="30"/>
      <c r="G15" s="27"/>
      <c r="H15" s="27"/>
      <c r="I15" s="18"/>
      <c r="J15" s="18"/>
    </row>
    <row r="16" spans="1:10" ht="15.75" customHeight="1" x14ac:dyDescent="0.25">
      <c r="A16" s="90" t="s">
        <v>1318</v>
      </c>
      <c r="B16" s="89"/>
      <c r="C16" s="30"/>
      <c r="D16" s="104"/>
      <c r="E16" s="95"/>
      <c r="F16" s="30"/>
      <c r="G16" s="32"/>
      <c r="H16" s="32"/>
      <c r="I16" s="18"/>
      <c r="J16" s="18"/>
    </row>
    <row r="17" spans="1:10" ht="15.75" customHeight="1" x14ac:dyDescent="0.25">
      <c r="A17" s="28" t="s">
        <v>205</v>
      </c>
      <c r="B17" s="29">
        <f>'Respostas ao formulário 1'!AV209</f>
        <v>0</v>
      </c>
      <c r="C17" s="18"/>
      <c r="D17" s="30"/>
      <c r="E17" s="18"/>
      <c r="F17" s="18"/>
      <c r="G17" s="27"/>
      <c r="H17" s="27"/>
      <c r="I17" s="18"/>
      <c r="J17" s="18"/>
    </row>
    <row r="18" spans="1:10" ht="15.75" customHeight="1" x14ac:dyDescent="0.25">
      <c r="A18" s="85" t="s">
        <v>1319</v>
      </c>
      <c r="B18" s="45" t="str">
        <f>'Respostas ao formulário 1'!BZ209</f>
        <v>Ultrassônico Nivelco - 0 a 5 m</v>
      </c>
      <c r="C18" s="27"/>
      <c r="D18" s="30"/>
      <c r="E18" s="32"/>
      <c r="F18" s="27"/>
      <c r="G18" s="32"/>
      <c r="H18" s="32"/>
      <c r="I18" s="18"/>
      <c r="J18" s="18"/>
    </row>
    <row r="19" spans="1:10" ht="15.75" customHeight="1" x14ac:dyDescent="0.25">
      <c r="A19" s="87"/>
      <c r="B19" s="29" t="s">
        <v>1320</v>
      </c>
      <c r="C19" s="27"/>
      <c r="D19" s="27"/>
      <c r="E19" s="27"/>
      <c r="F19" s="27"/>
      <c r="G19" s="18"/>
      <c r="H19" s="18"/>
      <c r="I19" s="18"/>
      <c r="J19" s="18"/>
    </row>
    <row r="20" spans="1:10" ht="15.75" customHeight="1" x14ac:dyDescent="0.25">
      <c r="A20" s="104"/>
      <c r="B20" s="95"/>
      <c r="C20" s="30"/>
      <c r="D20" s="31"/>
      <c r="E20" s="18"/>
      <c r="F20" s="18"/>
      <c r="G20" s="18"/>
      <c r="H20" s="18"/>
      <c r="I20" s="18"/>
      <c r="J20" s="18"/>
    </row>
    <row r="21" spans="1:10" ht="15.75" customHeight="1" x14ac:dyDescent="0.25">
      <c r="A21" s="30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0"/>
      <c r="B22" s="32"/>
      <c r="C22" s="27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3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32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32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8:A19"/>
    <mergeCell ref="A20:B20"/>
    <mergeCell ref="B1:B3"/>
    <mergeCell ref="A5:B5"/>
    <mergeCell ref="A12:B12"/>
    <mergeCell ref="D12:E12"/>
    <mergeCell ref="A16:B16"/>
    <mergeCell ref="D16:E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1321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1'!E90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1'!F90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1'!J90</f>
        <v>Eaton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1'!G90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1'!L90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1'!H90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1'!M90</f>
        <v xml:space="preserve">CFW500AD4P3T4NB2O 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1'!N90</f>
        <v>1108906966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1'!U90</f>
        <v>0.21kW</v>
      </c>
      <c r="D19" s="34" t="str">
        <f>'Respostas ao formulário 1'!V90</f>
        <v>265V</v>
      </c>
      <c r="E19" s="34" t="str">
        <f>'Respostas ao formulário 1'!W90</f>
        <v>1.20A</v>
      </c>
      <c r="F19" s="34">
        <f>'Respostas ao formulário 1'!X90</f>
        <v>0</v>
      </c>
      <c r="G19" s="34">
        <f>'Respostas ao formulário 1'!Y90</f>
        <v>0</v>
      </c>
      <c r="H19" s="34">
        <f>'Respostas ao formulário 1'!Z90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1'!AA90</f>
        <v>0</v>
      </c>
      <c r="D21" s="34">
        <f>'Respostas ao formulário 1'!AB90</f>
        <v>0</v>
      </c>
      <c r="E21" s="34">
        <f>'Respostas ao formulário 1'!AC90</f>
        <v>0</v>
      </c>
      <c r="F21" s="34">
        <f>'Respostas ao formulário 1'!AD90</f>
        <v>0</v>
      </c>
      <c r="G21" s="34">
        <f>'Respostas ao formulário 1'!AE90</f>
        <v>0</v>
      </c>
      <c r="H21" s="34">
        <f>'Respostas ao formulário 1'!AF90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1'!AU90</f>
        <v>0</v>
      </c>
      <c r="B25" s="34">
        <f>'Respostas ao formulário 1'!AV90</f>
        <v>0</v>
      </c>
      <c r="C25" s="49">
        <f>'Respostas ao formulário 1'!BC90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1'!BZ90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2.4500000000000002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2.2000000000000002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1322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1'!E91</f>
        <v>Rádio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1'!F91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1'!B91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1'!G91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1'!BZ91</f>
        <v>Hidroestático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1'!H91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1323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1'!E216</f>
        <v>0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1'!F216</f>
        <v>Fibra Ótica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1'!G216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1'!L216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 t="str">
        <f>'Respostas ao formulário 1'!H216</f>
        <v>NH00 63A 690V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1'!M216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1'!N216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1'!U216</f>
        <v>0</v>
      </c>
      <c r="D19" s="34">
        <f>'Respostas ao formulário 1'!V216</f>
        <v>0</v>
      </c>
      <c r="E19" s="34">
        <f>'Respostas ao formulário 1'!W216</f>
        <v>0</v>
      </c>
      <c r="F19" s="34">
        <f>'Respostas ao formulário 1'!X216</f>
        <v>0</v>
      </c>
      <c r="G19" s="34">
        <f>'Respostas ao formulário 1'!Y216</f>
        <v>0</v>
      </c>
      <c r="H19" s="34">
        <f>'Respostas ao formulário 1'!Z216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1'!AA216</f>
        <v>0</v>
      </c>
      <c r="D21" s="34">
        <f>'Respostas ao formulário 1'!AB216</f>
        <v>0</v>
      </c>
      <c r="E21" s="34">
        <f>'Respostas ao formulário 1'!AC216</f>
        <v>0</v>
      </c>
      <c r="F21" s="34">
        <f>'Respostas ao formulário 1'!AD216</f>
        <v>0</v>
      </c>
      <c r="G21" s="34">
        <f>'Respostas ao formulário 1'!AE216</f>
        <v>0</v>
      </c>
      <c r="H21" s="34">
        <f>'Respostas ao formulário 1'!AF216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1'!AU216</f>
        <v>0</v>
      </c>
      <c r="B25" s="34" t="str">
        <f>'Respostas ao formulário 1'!AV216</f>
        <v>Zurich - 0 a 70 MCA</v>
      </c>
      <c r="C25" s="49">
        <f>'Respostas ao formulário 1'!BA216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1'!BZ216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1324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1246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>
        <v>4.4000000000000004</v>
      </c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1247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>
        <v>0</v>
      </c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19" t="s">
        <v>1248</v>
      </c>
      <c r="B35" s="47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49">
        <v>3.4</v>
      </c>
      <c r="B36" s="50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1325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1'!F115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1'!J115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1'!L115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1'!H115</f>
        <v>NH2 630A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1'!M115</f>
        <v>CFW110312T4SZ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1'!N115</f>
        <v>1038963803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1'!U115</f>
        <v>200CV</v>
      </c>
      <c r="D19" s="34" t="str">
        <f>'Respostas ao formulário 1'!V115</f>
        <v>440V</v>
      </c>
      <c r="E19" s="34" t="str">
        <f>'Respostas ao formulário 1'!W115</f>
        <v>237A</v>
      </c>
      <c r="F19" s="34">
        <f>'Respostas ao formulário 1'!X115</f>
        <v>1785</v>
      </c>
      <c r="G19" s="34" t="str">
        <f>'Respostas ao formulário 1'!Y115</f>
        <v>1.15</v>
      </c>
      <c r="H19" s="34" t="str">
        <f>'Respostas ao formulário 1'!Z115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1'!AA115</f>
        <v>175CV</v>
      </c>
      <c r="D21" s="34" t="str">
        <f>'Respostas ao formulário 1'!AB115</f>
        <v>440V</v>
      </c>
      <c r="E21" s="34" t="str">
        <f>'Respostas ao formulário 1'!AC115</f>
        <v>209A</v>
      </c>
      <c r="F21" s="34">
        <f>'Respostas ao formulário 1'!AD115</f>
        <v>1790</v>
      </c>
      <c r="G21" s="34" t="str">
        <f>'Respostas ao formulário 1'!AE115</f>
        <v>1.25</v>
      </c>
      <c r="H21" s="34" t="str">
        <f>'Respostas ao formulário 1'!AF115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1'!AU115</f>
        <v>0</v>
      </c>
      <c r="B25" s="34" t="str">
        <f>'Respostas ao formulário 1'!AV115</f>
        <v>Conect - 0 a 200 MCA</v>
      </c>
      <c r="C25" s="34" t="str">
        <f>'Respostas ao formulário 1'!BA115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855468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1326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1'!E234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1'!F234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1'!B234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1'!G234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1'!BZ234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1'!H234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18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17.5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2.425781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1327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1'!F231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1'!J231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1'!G231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66" t="str">
        <f>'Respostas ao formulário 1'!L231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67" t="s">
        <v>20</v>
      </c>
      <c r="B13" s="59" t="str">
        <f>'Respostas ao formulário 1'!H231</f>
        <v>NH 2 630A 690V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 t="str">
        <f>'Respostas ao formulário 1'!M231</f>
        <v>CFW110312T4SZ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1'!N231</f>
        <v>1074868808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1'!U231</f>
        <v>200CV</v>
      </c>
      <c r="D19" s="34" t="str">
        <f>'Respostas ao formulário 1'!V231</f>
        <v>440V</v>
      </c>
      <c r="E19" s="34" t="str">
        <f>'Respostas ao formulário 1'!W231</f>
        <v>240A</v>
      </c>
      <c r="F19" s="34">
        <f>'Respostas ao formulário 1'!X231</f>
        <v>1780</v>
      </c>
      <c r="G19" s="34">
        <f>'Respostas ao formulário 1'!Y231</f>
        <v>1</v>
      </c>
      <c r="H19" s="34" t="str">
        <f>'Respostas ao formulário 1'!Z231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1'!AA231</f>
        <v>50CV</v>
      </c>
      <c r="D21" s="34" t="str">
        <f>'Respostas ao formulário 1'!AB231</f>
        <v>440V</v>
      </c>
      <c r="E21" s="34" t="str">
        <f>'Respostas ao formulário 1'!AC231</f>
        <v>61.5A</v>
      </c>
      <c r="F21" s="34">
        <f>'Respostas ao formulário 1'!AD231</f>
        <v>1170</v>
      </c>
      <c r="G21" s="34" t="str">
        <f>'Respostas ao formulário 1'!AE231</f>
        <v>1.15</v>
      </c>
      <c r="H21" s="34" t="str">
        <f>'Respostas ao formulário 1'!AF231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1'!AU231</f>
        <v>Zurich - 0 a 70 MCA</v>
      </c>
      <c r="B25" s="34" t="str">
        <f>'Respostas ao formulário 1'!AV231</f>
        <v>Zurich - 0 a 200 MCA</v>
      </c>
      <c r="C25" s="49" t="str">
        <f>'Respostas ao formulário 1'!BA231</f>
        <v>MS 2500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1'!BZ231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1324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1246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>
        <v>3.6</v>
      </c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1247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>
        <v>0</v>
      </c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19" t="s">
        <v>1248</v>
      </c>
      <c r="B35" s="47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49">
        <v>3.17</v>
      </c>
      <c r="B36" s="50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1328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1'!F233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1'!J233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1'!G233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1'!BZ233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1'!H233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3.75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3.05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5703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1329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1'!E232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1'!F232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1'!J232</f>
        <v xml:space="preserve">LR Informática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1'!G232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1241</v>
      </c>
      <c r="B12" s="29">
        <f>'Respostas ao formulário 1'!BA232</f>
        <v>0</v>
      </c>
      <c r="C12" s="27"/>
      <c r="D12" s="27"/>
      <c r="E12" s="27"/>
      <c r="F12" s="27"/>
      <c r="G12" s="27"/>
      <c r="H12" s="18"/>
      <c r="I12" s="18"/>
      <c r="J12" s="18"/>
    </row>
    <row r="13" spans="1:10" ht="15.75" customHeight="1" x14ac:dyDescent="0.25">
      <c r="A13" s="27"/>
      <c r="D13" s="32"/>
      <c r="E13" s="27"/>
      <c r="F13" s="27"/>
      <c r="G13" s="27"/>
      <c r="H13" s="18"/>
      <c r="I13" s="18"/>
      <c r="J13" s="18"/>
    </row>
    <row r="14" spans="1:10" ht="15.75" customHeight="1" x14ac:dyDescent="0.25">
      <c r="A14" s="32"/>
      <c r="D14" s="32"/>
      <c r="E14" s="27"/>
      <c r="F14" s="27"/>
      <c r="G14" s="27"/>
      <c r="H14" s="18"/>
      <c r="I14" s="18"/>
      <c r="J14" s="18"/>
    </row>
    <row r="15" spans="1:10" ht="15.75" customHeight="1" x14ac:dyDescent="0.25">
      <c r="A15" s="27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">
      <c r="A16" s="32"/>
      <c r="B16" s="18"/>
      <c r="C16" s="18"/>
      <c r="D16" s="18"/>
      <c r="E16" s="18"/>
      <c r="F16" s="18"/>
      <c r="G16" s="18"/>
      <c r="H16" s="18"/>
      <c r="I16" s="18"/>
      <c r="J16" s="32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32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7109375" customWidth="1"/>
    <col min="2" max="2" width="30.7109375" customWidth="1"/>
    <col min="3" max="3" width="25.5703125" customWidth="1"/>
    <col min="4" max="4" width="28.85546875" customWidth="1"/>
    <col min="5" max="5" width="21.42578125" customWidth="1"/>
    <col min="6" max="6" width="20" customWidth="1"/>
    <col min="7" max="7" width="17.140625" customWidth="1"/>
    <col min="8" max="8" width="16.140625" customWidth="1"/>
  </cols>
  <sheetData>
    <row r="1" spans="1:10" ht="15.75" customHeight="1" x14ac:dyDescent="0.25">
      <c r="A1" s="69"/>
      <c r="B1" s="91" t="s">
        <v>1330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70"/>
      <c r="B2" s="94"/>
      <c r="C2" s="95"/>
      <c r="D2" s="95"/>
      <c r="E2" s="95"/>
      <c r="F2" s="95"/>
      <c r="G2" s="95"/>
      <c r="H2" s="96"/>
      <c r="I2" s="15"/>
      <c r="J2" s="15"/>
    </row>
    <row r="3" spans="1:10" ht="21.75" customHeight="1" x14ac:dyDescent="0.2">
      <c r="A3" s="71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1'!E84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1'!F84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1'!J84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4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100"/>
      <c r="G11" s="100"/>
      <c r="H11" s="89"/>
      <c r="I11" s="18"/>
      <c r="J11" s="18"/>
    </row>
    <row r="12" spans="1:10" ht="15.75" customHeight="1" x14ac:dyDescent="0.25">
      <c r="A12" s="35" t="s">
        <v>38</v>
      </c>
      <c r="B12" s="66" t="str">
        <f>'Respostas ao formulário 1'!L84</f>
        <v>220V</v>
      </c>
      <c r="C12" s="35" t="s">
        <v>20</v>
      </c>
      <c r="D12" s="72" t="str">
        <f>'Respostas ao formulário 1'!H84</f>
        <v>NH00 160A 690V</v>
      </c>
      <c r="E12" s="21"/>
      <c r="F12" s="21"/>
      <c r="G12" s="21"/>
      <c r="H12" s="21"/>
      <c r="I12" s="18"/>
      <c r="J12" s="18"/>
    </row>
    <row r="13" spans="1:10" ht="15.75" customHeight="1" x14ac:dyDescent="0.25">
      <c r="A13" s="28" t="s">
        <v>1331</v>
      </c>
      <c r="B13" s="29" t="str">
        <f>'Respostas ao formulário 1'!M84</f>
        <v xml:space="preserve">CFW110105T2OFAZ </v>
      </c>
      <c r="C13" s="28" t="s">
        <v>1332</v>
      </c>
      <c r="D13" s="68" t="str">
        <f>'Respostas ao formulário 1'!O84</f>
        <v>CFW08</v>
      </c>
      <c r="E13" s="28" t="s">
        <v>1333</v>
      </c>
      <c r="F13" s="29" t="str">
        <f>'Respostas ao formulário 1'!Q84</f>
        <v>CFW08</v>
      </c>
      <c r="G13" s="28" t="s">
        <v>1334</v>
      </c>
      <c r="H13" s="29">
        <f>'Respostas ao formulário 1'!S84</f>
        <v>0</v>
      </c>
      <c r="I13" s="18"/>
      <c r="J13" s="18"/>
    </row>
    <row r="14" spans="1:10" ht="15.75" customHeight="1" x14ac:dyDescent="0.25">
      <c r="A14" s="28" t="s">
        <v>1252</v>
      </c>
      <c r="B14" s="46">
        <f>'Respostas ao formulário 1'!N84</f>
        <v>1042097931</v>
      </c>
      <c r="C14" s="28" t="s">
        <v>1252</v>
      </c>
      <c r="D14" s="40" t="str">
        <f>'Respostas ao formulário 1'!P84</f>
        <v>Ácido Fluorsilicio</v>
      </c>
      <c r="E14" s="28" t="s">
        <v>1252</v>
      </c>
      <c r="F14" s="46" t="str">
        <f>'Respostas ao formulário 1'!R84</f>
        <v xml:space="preserve">Ortopolifosfato de Sódio </v>
      </c>
      <c r="G14" s="28" t="s">
        <v>1252</v>
      </c>
      <c r="H14" s="46">
        <f>'Respostas ao formulário 1'!T84</f>
        <v>0</v>
      </c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89"/>
      <c r="G16" s="27"/>
      <c r="H16" s="27"/>
      <c r="I16" s="18"/>
      <c r="J16" s="18"/>
    </row>
    <row r="17" spans="1:10" ht="15.75" customHeight="1" x14ac:dyDescent="0.25">
      <c r="A17" s="56" t="s">
        <v>33</v>
      </c>
      <c r="B17" s="56" t="s">
        <v>24</v>
      </c>
      <c r="C17" s="56" t="s">
        <v>1256</v>
      </c>
      <c r="D17" s="56" t="s">
        <v>36</v>
      </c>
      <c r="E17" s="56" t="s">
        <v>37</v>
      </c>
      <c r="F17" s="33" t="s">
        <v>38</v>
      </c>
      <c r="G17" s="37"/>
      <c r="I17" s="18"/>
      <c r="J17" s="18"/>
    </row>
    <row r="18" spans="1:10" ht="15.75" customHeight="1" x14ac:dyDescent="0.2">
      <c r="A18" s="43" t="str">
        <f>'Respostas ao formulário 1'!U84</f>
        <v>40CV</v>
      </c>
      <c r="B18" s="43" t="str">
        <f>'Respostas ao formulário 1'!V84</f>
        <v>220V</v>
      </c>
      <c r="C18" s="43" t="str">
        <f>'Respostas ao formulário 1'!W84</f>
        <v>106A</v>
      </c>
      <c r="D18" s="43">
        <f>'Respostas ao formulário 1'!X84</f>
        <v>1180</v>
      </c>
      <c r="E18" s="43" t="str">
        <f>'Respostas ao formulário 1'!Y84</f>
        <v>1.25</v>
      </c>
      <c r="F18" s="43" t="str">
        <f>'Respostas ao formulário 1'!Z84</f>
        <v>Driver 1</v>
      </c>
      <c r="G18" s="50"/>
      <c r="H18" s="32"/>
      <c r="I18" s="18"/>
      <c r="J18" s="18"/>
    </row>
    <row r="19" spans="1:10" ht="15.75" customHeight="1" x14ac:dyDescent="0.25">
      <c r="A19" s="56" t="s">
        <v>33</v>
      </c>
      <c r="B19" s="56" t="s">
        <v>24</v>
      </c>
      <c r="C19" s="56" t="s">
        <v>1256</v>
      </c>
      <c r="D19" s="56" t="s">
        <v>36</v>
      </c>
      <c r="E19" s="56" t="s">
        <v>37</v>
      </c>
      <c r="F19" s="33" t="s">
        <v>38</v>
      </c>
      <c r="G19" s="32"/>
      <c r="H19" s="32"/>
      <c r="I19" s="18"/>
      <c r="J19" s="18"/>
    </row>
    <row r="20" spans="1:10" ht="15.75" customHeight="1" x14ac:dyDescent="0.2">
      <c r="A20" s="43" t="str">
        <f>'Respostas ao formulário 1'!AA84</f>
        <v>40CV</v>
      </c>
      <c r="B20" s="43" t="str">
        <f>'Respostas ao formulário 1'!AB84</f>
        <v>220V</v>
      </c>
      <c r="C20" s="43" t="str">
        <f>'Respostas ao formulário 1'!AC84</f>
        <v>106A</v>
      </c>
      <c r="D20" s="43">
        <f>'Respostas ao formulário 1'!AD84</f>
        <v>1180</v>
      </c>
      <c r="E20" s="43" t="str">
        <f>'Respostas ao formulário 1'!AE84</f>
        <v>1.25</v>
      </c>
      <c r="F20" s="43" t="str">
        <f>'Respostas ao formulário 1'!AF84</f>
        <v>Driver 1</v>
      </c>
      <c r="G20" s="32"/>
      <c r="H20" s="32"/>
      <c r="I20" s="18"/>
      <c r="J20" s="18"/>
    </row>
    <row r="21" spans="1:10" ht="15.75" customHeight="1" x14ac:dyDescent="0.25">
      <c r="A21" s="56" t="s">
        <v>33</v>
      </c>
      <c r="B21" s="56" t="s">
        <v>24</v>
      </c>
      <c r="C21" s="56" t="s">
        <v>1256</v>
      </c>
      <c r="D21" s="56" t="s">
        <v>36</v>
      </c>
      <c r="E21" s="56" t="s">
        <v>37</v>
      </c>
      <c r="F21" s="33" t="s">
        <v>38</v>
      </c>
      <c r="G21" s="32"/>
      <c r="H21" s="32"/>
      <c r="I21" s="18"/>
      <c r="J21" s="18"/>
    </row>
    <row r="22" spans="1:10" ht="15.75" customHeight="1" x14ac:dyDescent="0.2">
      <c r="A22" s="43" t="str">
        <f>'Respostas ao formulário 1'!AG84</f>
        <v>7.5CV</v>
      </c>
      <c r="B22" s="43" t="str">
        <f>'Respostas ao formulário 1'!AH84</f>
        <v>220V</v>
      </c>
      <c r="C22" s="43" t="str">
        <f>'Respostas ao formulário 1'!AI84</f>
        <v>19.4A</v>
      </c>
      <c r="D22" s="43">
        <f>'Respostas ao formulário 1'!AJ84</f>
        <v>3515</v>
      </c>
      <c r="E22" s="43" t="str">
        <f>'Respostas ao formulário 1'!AK84</f>
        <v>1.15</v>
      </c>
      <c r="F22" s="43" t="str">
        <f>'Respostas ao formulário 1'!AL84</f>
        <v>Driver 2</v>
      </c>
      <c r="G22" s="32"/>
      <c r="H22" s="32"/>
      <c r="I22" s="18"/>
      <c r="J22" s="18"/>
    </row>
    <row r="23" spans="1:10" ht="15.75" customHeight="1" x14ac:dyDescent="0.25">
      <c r="A23" s="30"/>
      <c r="B23" s="31"/>
      <c r="C23" s="30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90" t="s">
        <v>1312</v>
      </c>
      <c r="B24" s="89"/>
      <c r="C24" s="26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44" t="s">
        <v>1244</v>
      </c>
      <c r="B25" s="73" t="str">
        <f>'Respostas ao formulário 1'!BZ84</f>
        <v>Ultrassônico Nivelco - 0 a 5 m</v>
      </c>
      <c r="C25" s="30"/>
      <c r="D25" s="18"/>
      <c r="E25" s="27"/>
      <c r="F25" s="27"/>
      <c r="G25" s="27"/>
      <c r="H25" s="27"/>
      <c r="I25" s="18"/>
      <c r="J25" s="32"/>
    </row>
    <row r="26" spans="1:10" ht="15.75" customHeight="1" x14ac:dyDescent="0.25">
      <c r="A26" s="64"/>
      <c r="B26" s="65"/>
      <c r="C26" s="27"/>
      <c r="D26" s="18"/>
      <c r="E26" s="27"/>
      <c r="F26" s="27"/>
      <c r="G26" s="27"/>
      <c r="H26" s="27"/>
      <c r="I26" s="18"/>
      <c r="J26" s="32"/>
    </row>
    <row r="27" spans="1:10" ht="15.75" customHeight="1" x14ac:dyDescent="0.25">
      <c r="A27" s="26"/>
      <c r="B27" s="26"/>
      <c r="C27" s="26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26"/>
      <c r="B28" s="26"/>
      <c r="C28" s="26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32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18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32"/>
      <c r="B32" s="18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32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18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18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18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E38" s="27"/>
      <c r="F38" s="27"/>
      <c r="G38" s="27"/>
      <c r="H38" s="27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H11"/>
    <mergeCell ref="A16:F16"/>
    <mergeCell ref="A24:B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5703125" customWidth="1"/>
    <col min="5" max="5" width="14.7109375" customWidth="1"/>
    <col min="6" max="6" width="20" customWidth="1"/>
    <col min="7" max="7" width="16" customWidth="1"/>
  </cols>
  <sheetData>
    <row r="1" spans="1:10" ht="15.75" customHeight="1" x14ac:dyDescent="0.25">
      <c r="A1" s="69"/>
      <c r="B1" s="91" t="s">
        <v>1335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70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71"/>
      <c r="B3" s="97"/>
      <c r="C3" s="98"/>
      <c r="D3" s="98"/>
      <c r="E3" s="98"/>
      <c r="F3" s="99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1'!E85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1'!J85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26"/>
      <c r="F11" s="26"/>
      <c r="G11" s="26"/>
      <c r="H11" s="26"/>
      <c r="I11" s="18"/>
      <c r="J11" s="18"/>
    </row>
    <row r="12" spans="1:10" ht="15.75" customHeight="1" x14ac:dyDescent="0.25">
      <c r="A12" s="35" t="s">
        <v>38</v>
      </c>
      <c r="B12" s="66">
        <f>'Respostas ao formulário 1'!L85</f>
        <v>0</v>
      </c>
      <c r="C12" s="35" t="s">
        <v>20</v>
      </c>
      <c r="D12" s="72">
        <f>'Respostas ao formulário 1'!H85</f>
        <v>0</v>
      </c>
      <c r="E12" s="70"/>
      <c r="F12" s="18"/>
      <c r="G12" s="18"/>
      <c r="H12" s="18"/>
      <c r="I12" s="18"/>
      <c r="J12" s="18"/>
    </row>
    <row r="13" spans="1:10" ht="15.75" customHeight="1" x14ac:dyDescent="0.25">
      <c r="A13" s="28" t="s">
        <v>161</v>
      </c>
      <c r="B13" s="29">
        <f>'Respostas ao formulário 1'!M85</f>
        <v>0</v>
      </c>
      <c r="C13" s="28" t="s">
        <v>148</v>
      </c>
      <c r="D13" s="68">
        <f>'Respostas ao formulário 1'!O85</f>
        <v>0</v>
      </c>
      <c r="E13" s="39"/>
      <c r="F13" s="31"/>
      <c r="G13" s="30"/>
      <c r="H13" s="31"/>
      <c r="I13" s="18"/>
      <c r="J13" s="18"/>
    </row>
    <row r="14" spans="1:10" ht="15.75" customHeight="1" x14ac:dyDescent="0.25">
      <c r="A14" s="28" t="s">
        <v>1252</v>
      </c>
      <c r="B14" s="46">
        <f>'Respostas ao formulário 1'!N85</f>
        <v>0</v>
      </c>
      <c r="C14" s="28" t="s">
        <v>1252</v>
      </c>
      <c r="D14" s="40">
        <f>'Respostas ao formulário 1'!P85</f>
        <v>0</v>
      </c>
      <c r="E14" s="39"/>
      <c r="F14" s="41"/>
      <c r="G14" s="30"/>
      <c r="H14" s="41"/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89"/>
      <c r="G16" s="27"/>
      <c r="H16" s="27"/>
      <c r="I16" s="18"/>
      <c r="J16" s="18"/>
    </row>
    <row r="17" spans="1:10" ht="15.75" customHeight="1" x14ac:dyDescent="0.25">
      <c r="A17" s="56" t="s">
        <v>33</v>
      </c>
      <c r="B17" s="56" t="s">
        <v>24</v>
      </c>
      <c r="C17" s="56" t="s">
        <v>1256</v>
      </c>
      <c r="D17" s="56" t="s">
        <v>36</v>
      </c>
      <c r="E17" s="56" t="s">
        <v>37</v>
      </c>
      <c r="F17" s="33" t="s">
        <v>38</v>
      </c>
      <c r="G17" s="37"/>
      <c r="I17" s="18"/>
      <c r="J17" s="18"/>
    </row>
    <row r="18" spans="1:10" ht="15.75" customHeight="1" x14ac:dyDescent="0.2">
      <c r="A18" s="43">
        <f>'Respostas ao formulário 1'!U85</f>
        <v>0</v>
      </c>
      <c r="B18" s="43">
        <f>'Respostas ao formulário 1'!V85</f>
        <v>0</v>
      </c>
      <c r="C18" s="43">
        <f>'Respostas ao formulário 1'!W85</f>
        <v>0</v>
      </c>
      <c r="D18" s="43">
        <f>'Respostas ao formulário 1'!X85</f>
        <v>0</v>
      </c>
      <c r="E18" s="43">
        <f>'Respostas ao formulário 1'!Y85</f>
        <v>0</v>
      </c>
      <c r="F18" s="43">
        <f>'Respostas ao formulário 1'!Z85</f>
        <v>0</v>
      </c>
      <c r="G18" s="50"/>
      <c r="H18" s="32"/>
      <c r="I18" s="18"/>
      <c r="J18" s="18"/>
    </row>
    <row r="19" spans="1:10" ht="15.75" customHeight="1" x14ac:dyDescent="0.25">
      <c r="A19" s="56" t="s">
        <v>33</v>
      </c>
      <c r="B19" s="56" t="s">
        <v>24</v>
      </c>
      <c r="C19" s="56" t="s">
        <v>1256</v>
      </c>
      <c r="D19" s="56" t="s">
        <v>36</v>
      </c>
      <c r="E19" s="56" t="s">
        <v>37</v>
      </c>
      <c r="F19" s="33" t="s">
        <v>38</v>
      </c>
      <c r="G19" s="32"/>
      <c r="H19" s="32"/>
      <c r="I19" s="18"/>
      <c r="J19" s="18"/>
    </row>
    <row r="20" spans="1:10" ht="15.75" customHeight="1" x14ac:dyDescent="0.2">
      <c r="A20" s="43">
        <f>'Respostas ao formulário 1'!AA85</f>
        <v>0</v>
      </c>
      <c r="B20" s="43">
        <f>'Respostas ao formulário 1'!AB85</f>
        <v>0</v>
      </c>
      <c r="C20" s="43">
        <f>'Respostas ao formulário 1'!AC85</f>
        <v>0</v>
      </c>
      <c r="D20" s="43">
        <f>'Respostas ao formulário 1'!AD85</f>
        <v>0</v>
      </c>
      <c r="E20" s="43">
        <f>'Respostas ao formulário 1'!AE85</f>
        <v>0</v>
      </c>
      <c r="F20" s="43">
        <f>'Respostas ao formulário 1'!AF85</f>
        <v>0</v>
      </c>
      <c r="G20" s="32"/>
      <c r="H20" s="32"/>
      <c r="I20" s="18"/>
      <c r="J20" s="18"/>
    </row>
    <row r="21" spans="1:10" ht="15.75" customHeight="1" x14ac:dyDescent="0.25">
      <c r="A21" s="27"/>
      <c r="B21" s="27"/>
      <c r="C21" s="27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26"/>
      <c r="B22" s="26"/>
      <c r="C22" s="26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30"/>
      <c r="B23" s="31"/>
      <c r="C23" s="30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6"/>
      <c r="B25" s="26"/>
      <c r="C25" s="26"/>
      <c r="D25" s="18"/>
      <c r="E25" s="27"/>
      <c r="F25" s="27"/>
      <c r="G25" s="27"/>
      <c r="H25" s="27"/>
      <c r="I25" s="18"/>
      <c r="J25" s="32"/>
    </row>
    <row r="26" spans="1:10" ht="15.75" customHeight="1" x14ac:dyDescent="0.25">
      <c r="A26" s="26"/>
      <c r="B26" s="26"/>
      <c r="C26" s="26"/>
      <c r="D26" s="18"/>
      <c r="E26" s="27"/>
      <c r="F26" s="27"/>
      <c r="G26" s="27"/>
      <c r="H26" s="27"/>
      <c r="I26" s="18"/>
      <c r="J26" s="32"/>
    </row>
    <row r="27" spans="1:10" ht="15.75" customHeight="1" x14ac:dyDescent="0.25">
      <c r="A27" s="26"/>
      <c r="B27" s="26"/>
      <c r="C27" s="26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26"/>
      <c r="B28" s="26"/>
      <c r="C28" s="26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32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18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32"/>
      <c r="B32" s="18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32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18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18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18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E38" s="27"/>
      <c r="F38" s="27"/>
      <c r="G38" s="27"/>
      <c r="H38" s="27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F3"/>
    <mergeCell ref="A5:B5"/>
    <mergeCell ref="A11:D11"/>
    <mergeCell ref="A16:F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1336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1'!J96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1'!L96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1'!H96</f>
        <v>NH00 80A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1'!M96</f>
        <v>CFW090054T2223PSZ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 t="str">
        <f>'Respostas ao formulário 1'!N96</f>
        <v>BS4147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1'!U96</f>
        <v>15CV</v>
      </c>
      <c r="D19" s="34" t="str">
        <f>'Respostas ao formulário 1'!V96</f>
        <v>220V</v>
      </c>
      <c r="E19" s="34" t="str">
        <f>'Respostas ao formulário 1'!W96</f>
        <v xml:space="preserve">36.8A </v>
      </c>
      <c r="F19" s="34">
        <f>'Respostas ao formulário 1'!X96</f>
        <v>3535</v>
      </c>
      <c r="G19" s="34" t="str">
        <f>'Respostas ao formulário 1'!Y96</f>
        <v>1.25</v>
      </c>
      <c r="H19" s="34" t="str">
        <f>'Respostas ao formulário 1'!Z96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1'!AA96</f>
        <v>10CV</v>
      </c>
      <c r="D21" s="34" t="str">
        <f>'Respostas ao formulário 1'!AB96</f>
        <v>220V</v>
      </c>
      <c r="E21" s="34" t="str">
        <f>'Respostas ao formulário 1'!AC96</f>
        <v>25A</v>
      </c>
      <c r="F21" s="34">
        <f>'Respostas ao formulário 1'!AD96</f>
        <v>3530</v>
      </c>
      <c r="G21" s="34" t="str">
        <f>'Respostas ao formulário 1'!AE96</f>
        <v>1.25</v>
      </c>
      <c r="H21" s="34" t="str">
        <f>'Respostas ao formulário 1'!AF96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1'!AU96</f>
        <v>Gulton - 0 a 100 MCA</v>
      </c>
      <c r="B25" s="34" t="str">
        <f>'Respostas ao formulário 1'!AV96</f>
        <v>SAR - 0 a 100 MCA</v>
      </c>
      <c r="C25" s="34">
        <f>'Respostas ao formulário 1'!BA96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1337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1'!J215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1'!G215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1'!L215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1'!H215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1'!M215</f>
        <v xml:space="preserve">CFW110045T2OFAZ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1'!N215</f>
        <v>1066038270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1'!U215</f>
        <v>12.5CV</v>
      </c>
      <c r="D19" s="34" t="str">
        <f>'Respostas ao formulário 1'!V215</f>
        <v>220V</v>
      </c>
      <c r="E19" s="34" t="str">
        <f>'Respostas ao formulário 1'!W215</f>
        <v>32A</v>
      </c>
      <c r="F19" s="34">
        <f>'Respostas ao formulário 1'!X215</f>
        <v>1760</v>
      </c>
      <c r="G19" s="34" t="str">
        <f>'Respostas ao formulário 1'!Y215</f>
        <v>1.15</v>
      </c>
      <c r="H19" s="34" t="str">
        <f>'Respostas ao formulário 1'!Z215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1'!AA215</f>
        <v>12.5CV</v>
      </c>
      <c r="D21" s="34" t="str">
        <f>'Respostas ao formulário 1'!AB215</f>
        <v>220V</v>
      </c>
      <c r="E21" s="34" t="str">
        <f>'Respostas ao formulário 1'!AC215</f>
        <v>32A</v>
      </c>
      <c r="F21" s="34">
        <f>'Respostas ao formulário 1'!AD215</f>
        <v>1760</v>
      </c>
      <c r="G21" s="34" t="str">
        <f>'Respostas ao formulário 1'!AE215</f>
        <v>1.15</v>
      </c>
      <c r="H21" s="34" t="str">
        <f>'Respostas ao formulário 1'!AF215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89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1338</v>
      </c>
      <c r="D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1'!AU215</f>
        <v>Zurich - 0 a 200 MCA</v>
      </c>
      <c r="B25" s="34" t="str">
        <f>'Respostas ao formulário 1'!AV215</f>
        <v>Zurich - 0 a 200 MCA</v>
      </c>
      <c r="C25" s="34">
        <f>'Respostas ao formulário 1'!AW215</f>
        <v>0</v>
      </c>
      <c r="D25" s="17">
        <f>'Respostas ao formulário 1'!BA215</f>
        <v>0</v>
      </c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D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1339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1'!E189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1'!J189</f>
        <v>Conexel Power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1'!G189</f>
        <v>-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1'!L189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1'!H189</f>
        <v>NH1 200A 500V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1'!M189</f>
        <v>CFW110070T2OFAZ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1'!N189</f>
        <v>1039337883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1'!U189</f>
        <v>25CV</v>
      </c>
      <c r="D19" s="34" t="str">
        <f>'Respostas ao formulário 1'!V189</f>
        <v>220V</v>
      </c>
      <c r="E19" s="34" t="str">
        <f>'Respostas ao formulário 1'!W189</f>
        <v>64A</v>
      </c>
      <c r="F19" s="34">
        <f>'Respostas ao formulário 1'!X189</f>
        <v>1770</v>
      </c>
      <c r="G19" s="34" t="str">
        <f>'Respostas ao formulário 1'!Y189</f>
        <v>1.25</v>
      </c>
      <c r="H19" s="34" t="str">
        <f>'Respostas ao formulário 1'!Z189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1'!AA189</f>
        <v>25CV</v>
      </c>
      <c r="D21" s="34" t="str">
        <f>'Respostas ao formulário 1'!AB189</f>
        <v>220V</v>
      </c>
      <c r="E21" s="34" t="str">
        <f>'Respostas ao formulário 1'!AC189</f>
        <v>64A</v>
      </c>
      <c r="F21" s="34">
        <f>'Respostas ao formulário 1'!AD189</f>
        <v>1770</v>
      </c>
      <c r="G21" s="34" t="str">
        <f>'Respostas ao formulário 1'!AE189</f>
        <v>1.25</v>
      </c>
      <c r="H21" s="34" t="str">
        <f>'Respostas ao formulário 1'!AF189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1'!AU189</f>
        <v>Sem sucção</v>
      </c>
      <c r="B25" s="34" t="str">
        <f>'Respostas ao formulário 1'!AV189</f>
        <v>Gulton - 0 a 100 MCA</v>
      </c>
      <c r="C25" s="49">
        <f>'Respostas ao formulário 1'!BA189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5703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1340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1'!E230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1'!F230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1'!J230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1'!G230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1'!AU230</f>
        <v>Zurich - 0 a 200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1'!AV230</f>
        <v>Zurich - 0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1241</v>
      </c>
      <c r="B14" s="29" t="str">
        <f>'Respostas ao formulário 1'!BA230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7"/>
      <c r="D15" s="32"/>
      <c r="E15" s="27"/>
      <c r="F15" s="27"/>
      <c r="G15" s="27"/>
      <c r="H15" s="18"/>
      <c r="I15" s="18"/>
      <c r="J15" s="18"/>
    </row>
    <row r="16" spans="1:10" ht="15.75" customHeight="1" x14ac:dyDescent="0.25">
      <c r="A16" s="32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32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1'!E229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1'!F229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1'!J229</f>
        <v xml:space="preserve">LR Informática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1'!G229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1'!BZ229</f>
        <v>Hidroestático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1'!H229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3.9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3.15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1'!E228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1'!F228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1'!J228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1'!G228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1'!BZ228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1'!H228</f>
        <v>Fusicon 315A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28515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1'!F190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1'!J190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1'!G190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1344</v>
      </c>
      <c r="B12" s="29" t="str">
        <f>'Respostas ao formulário 1'!AV190</f>
        <v>Zurick - 0 a 200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41"/>
      <c r="D15" s="32"/>
      <c r="E15" s="27"/>
      <c r="F15" s="27"/>
      <c r="G15" s="27"/>
      <c r="H15" s="18"/>
      <c r="I15" s="18"/>
      <c r="J15" s="18"/>
    </row>
    <row r="16" spans="1:10" ht="15.75" customHeight="1" x14ac:dyDescent="0.25">
      <c r="A16" s="32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32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23.42578125" customWidth="1"/>
    <col min="3" max="3" width="16.140625" customWidth="1"/>
    <col min="4" max="4" width="16" customWidth="1"/>
    <col min="5" max="6" width="14.7109375" customWidth="1"/>
    <col min="7" max="7" width="16" customWidth="1"/>
  </cols>
  <sheetData>
    <row r="1" spans="1:10" ht="15.75" customHeight="1" x14ac:dyDescent="0.25">
      <c r="A1" s="13"/>
      <c r="B1" s="91" t="s">
        <v>1345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1'!E116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1'!J116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1'!G116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1'!L116</f>
        <v>220V</v>
      </c>
      <c r="C12" s="28" t="s">
        <v>20</v>
      </c>
      <c r="D12" s="29">
        <f>'Respostas ao formulário 1'!H116</f>
        <v>0</v>
      </c>
      <c r="E12" s="21"/>
      <c r="F12" s="21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1'!M116</f>
        <v>CFW08</v>
      </c>
      <c r="C13" s="28" t="s">
        <v>148</v>
      </c>
      <c r="D13" s="46">
        <f>'Respostas ao formulário 1'!O116</f>
        <v>0</v>
      </c>
      <c r="E13" s="28" t="s">
        <v>402</v>
      </c>
      <c r="F13" s="46">
        <f>'Respostas ao formulário 1'!Q116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1'!N116</f>
        <v>1032441094</v>
      </c>
      <c r="C14" s="28" t="s">
        <v>1252</v>
      </c>
      <c r="D14" s="29">
        <f>'Respostas ao formulário 1'!P116</f>
        <v>0</v>
      </c>
      <c r="E14" s="28" t="s">
        <v>1252</v>
      </c>
      <c r="F14" s="29">
        <f>'Respostas ao formulário 1'!R116</f>
        <v>0</v>
      </c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1'!U116</f>
        <v>1CV</v>
      </c>
      <c r="D18" s="34" t="str">
        <f>'Respostas ao formulário 1'!V116</f>
        <v>220V</v>
      </c>
      <c r="E18" s="34">
        <f>'Respostas ao formulário 1'!W116</f>
        <v>3.8</v>
      </c>
      <c r="F18" s="34">
        <f>'Respostas ao formulário 1'!X116</f>
        <v>3450</v>
      </c>
      <c r="G18" s="34">
        <f>'Respostas ao formulário 1'!Y116</f>
        <v>0</v>
      </c>
      <c r="H18" s="34" t="str">
        <f>'Respostas ao formulário 1'!Z116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1'!AA116</f>
        <v>1CV</v>
      </c>
      <c r="D20" s="34" t="str">
        <f>'Respostas ao formulário 1'!AB116</f>
        <v>220V</v>
      </c>
      <c r="E20" s="34">
        <f>'Respostas ao formulário 1'!AC116</f>
        <v>3.8</v>
      </c>
      <c r="F20" s="34">
        <f>'Respostas ao formulário 1'!AD116</f>
        <v>3450</v>
      </c>
      <c r="G20" s="34">
        <f>'Respostas ao formulário 1'!AE116</f>
        <v>0</v>
      </c>
      <c r="H20" s="34" t="str">
        <f>'Respostas ao formulário 1'!AF116</f>
        <v>Driver 1</v>
      </c>
      <c r="I20" s="18"/>
      <c r="J20" s="18"/>
    </row>
    <row r="21" spans="1:10" ht="15.75" customHeight="1" x14ac:dyDescent="0.25">
      <c r="A21" s="42" t="s">
        <v>1254</v>
      </c>
      <c r="B21" s="42" t="s">
        <v>1255</v>
      </c>
      <c r="C21" s="33" t="s">
        <v>33</v>
      </c>
      <c r="D21" s="33" t="s">
        <v>24</v>
      </c>
      <c r="E21" s="33" t="s">
        <v>1256</v>
      </c>
      <c r="F21" s="33" t="s">
        <v>36</v>
      </c>
      <c r="G21" s="33" t="s">
        <v>37</v>
      </c>
      <c r="H21" s="33" t="s">
        <v>38</v>
      </c>
      <c r="I21" s="18"/>
      <c r="J21" s="18"/>
    </row>
    <row r="22" spans="1:10" ht="15.75" customHeight="1" x14ac:dyDescent="0.2">
      <c r="A22" s="43"/>
      <c r="B22" s="43"/>
      <c r="C22" s="34">
        <f>'Respostas ao formulário 1'!AG116</f>
        <v>0</v>
      </c>
      <c r="D22" s="34">
        <f>'Respostas ao formulário 1'!AH116</f>
        <v>0</v>
      </c>
      <c r="E22" s="34">
        <f>'Respostas ao formulário 1'!AI116</f>
        <v>0</v>
      </c>
      <c r="F22" s="34">
        <f>'Respostas ao formulário 1'!AJ116</f>
        <v>0</v>
      </c>
      <c r="G22" s="34">
        <f>'Respostas ao formulário 1'!AK116</f>
        <v>0</v>
      </c>
      <c r="H22" s="34">
        <f>'Respostas ao formulário 1'!AL116</f>
        <v>0</v>
      </c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1257</v>
      </c>
      <c r="B24" s="100"/>
      <c r="C24" s="89"/>
      <c r="D24" s="27"/>
      <c r="E24" s="18"/>
      <c r="F24" s="18"/>
      <c r="G24" s="18"/>
      <c r="H24" s="18"/>
      <c r="I24" s="18"/>
      <c r="J24" s="32"/>
    </row>
    <row r="25" spans="1:10" ht="15.75" customHeight="1" x14ac:dyDescent="0.25">
      <c r="A25" s="56" t="s">
        <v>1258</v>
      </c>
      <c r="B25" s="56" t="s">
        <v>1259</v>
      </c>
      <c r="C25" s="57" t="s">
        <v>1241</v>
      </c>
      <c r="D25" s="47"/>
      <c r="E25" s="18"/>
      <c r="F25" s="18"/>
      <c r="G25" s="18"/>
      <c r="H25" s="18"/>
      <c r="I25" s="18"/>
      <c r="J25" s="32"/>
    </row>
    <row r="26" spans="1:10" ht="15.75" customHeight="1" x14ac:dyDescent="0.2">
      <c r="A26" s="34" t="str">
        <f>'Respostas ao formulário 1'!AU116</f>
        <v>Zurich - 0 a 100 MCA</v>
      </c>
      <c r="B26" s="34" t="str">
        <f>'Respostas ao formulário 1'!AV116</f>
        <v>Zurich - 0 a 100 MCA</v>
      </c>
      <c r="C26" s="49">
        <f>'Respostas ao formulário 1'!BA116</f>
        <v>0</v>
      </c>
      <c r="D26" s="50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F11"/>
    <mergeCell ref="A16:H16"/>
    <mergeCell ref="A24:C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23.42578125" customWidth="1"/>
    <col min="3" max="3" width="16.140625" customWidth="1"/>
    <col min="4" max="4" width="16" customWidth="1"/>
    <col min="5" max="6" width="14.7109375" customWidth="1"/>
    <col min="7" max="7" width="16" customWidth="1"/>
  </cols>
  <sheetData>
    <row r="1" spans="1:10" ht="15.75" customHeight="1" x14ac:dyDescent="0.25">
      <c r="A1" s="13"/>
      <c r="B1" s="91" t="s">
        <v>1346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1'!J98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26"/>
      <c r="F11" s="26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1'!L98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68" t="str">
        <f>'Respostas ao formulário 1'!H98</f>
        <v>Simens 3NE4 250A 800V</v>
      </c>
      <c r="C13" s="39"/>
      <c r="D13" s="41"/>
      <c r="E13" s="30"/>
      <c r="F13" s="41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0" t="str">
        <f>'Respostas ao formulário 1'!M98</f>
        <v>CFW110211T2SZ</v>
      </c>
      <c r="C14" s="39"/>
      <c r="D14" s="41"/>
      <c r="E14" s="30"/>
      <c r="F14" s="41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68">
        <f>'Respostas ao formulário 1'!N98</f>
        <v>1039345501</v>
      </c>
      <c r="C15" s="39"/>
      <c r="D15" s="31"/>
      <c r="E15" s="30"/>
      <c r="F15" s="31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1'!U98</f>
        <v>75CV</v>
      </c>
      <c r="D19" s="34" t="str">
        <f>'Respostas ao formulário 1'!V98</f>
        <v>220V</v>
      </c>
      <c r="E19" s="34" t="str">
        <f>'Respostas ao formulário 1'!W98</f>
        <v>173A</v>
      </c>
      <c r="F19" s="34">
        <f>'Respostas ao formulário 1'!X98</f>
        <v>3565</v>
      </c>
      <c r="G19" s="34" t="str">
        <f>'Respostas ao formulário 1'!Y98</f>
        <v>1.15</v>
      </c>
      <c r="H19" s="34" t="str">
        <f>'Respostas ao formulário 1'!Z98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1'!AA98</f>
        <v>75CV</v>
      </c>
      <c r="D21" s="34" t="str">
        <f>'Respostas ao formulário 1'!AB98</f>
        <v>220V</v>
      </c>
      <c r="E21" s="34" t="str">
        <f>'Respostas ao formulário 1'!AC98</f>
        <v>173A</v>
      </c>
      <c r="F21" s="34">
        <f>'Respostas ao formulário 1'!AD98</f>
        <v>3565</v>
      </c>
      <c r="G21" s="34" t="str">
        <f>'Respostas ao formulário 1'!AE98</f>
        <v>1.15</v>
      </c>
      <c r="H21" s="34" t="str">
        <f>'Respostas ao formulário 1'!AF98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1'!AU98</f>
        <v>Guton - 0 a 60 MCA</v>
      </c>
      <c r="B25" s="34" t="str">
        <f>'Respostas ao formulário 1'!AV98</f>
        <v>Zurich - 0 a 100 MCA</v>
      </c>
      <c r="C25" s="49">
        <f>'Respostas ao formulário 1'!BA98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1'!J147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1'!BZ147</f>
        <v>Pressão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1'!H147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2.7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1'!F222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>
        <f>'Respostas ao formulário 1'!J222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1'!G222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1'!BZ222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1'!H222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1349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1'!E221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1'!F221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>
        <f>'Respostas ao formulário 1'!J221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1'!G221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1'!BZ221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1'!H221</f>
        <v>NH 00 80A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9.8000000000000007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14.6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1350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1'!J98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1'!L98</f>
        <v>220V</v>
      </c>
      <c r="C12" s="28" t="s">
        <v>20</v>
      </c>
      <c r="D12" s="29" t="str">
        <f>'Respostas ao formulário 1'!H98</f>
        <v>Simens 3NE4 250A 800V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1'!M98</f>
        <v>CFW110211T2SZ</v>
      </c>
      <c r="C13" s="28" t="s">
        <v>148</v>
      </c>
      <c r="D13" s="46">
        <f>'Respostas ao formulário 1'!O98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1'!N98</f>
        <v>1039345501</v>
      </c>
      <c r="C14" s="28" t="s">
        <v>1252</v>
      </c>
      <c r="D14" s="29">
        <f>'Respostas ao formulário 1'!P98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1'!U98</f>
        <v>75CV</v>
      </c>
      <c r="D18" s="34" t="str">
        <f>'Respostas ao formulário 1'!V98</f>
        <v>220V</v>
      </c>
      <c r="E18" s="34" t="str">
        <f>'Respostas ao formulário 1'!W98</f>
        <v>173A</v>
      </c>
      <c r="F18" s="34">
        <f>'Respostas ao formulário 1'!X98</f>
        <v>3565</v>
      </c>
      <c r="G18" s="34" t="str">
        <f>'Respostas ao formulário 1'!Y98</f>
        <v>1.15</v>
      </c>
      <c r="H18" s="34" t="str">
        <f>'Respostas ao formulário 1'!Z98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1'!AA98</f>
        <v>75CV</v>
      </c>
      <c r="D20" s="34" t="str">
        <f>'Respostas ao formulário 1'!AB98</f>
        <v>220V</v>
      </c>
      <c r="E20" s="34" t="str">
        <f>'Respostas ao formulário 1'!AC98</f>
        <v>173A</v>
      </c>
      <c r="F20" s="34">
        <f>'Respostas ao formulário 1'!AD98</f>
        <v>3565</v>
      </c>
      <c r="G20" s="34" t="str">
        <f>'Respostas ao formulário 1'!AE98</f>
        <v>1.15</v>
      </c>
      <c r="H20" s="34" t="str">
        <f>'Respostas ao formulário 1'!AF98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89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1275</v>
      </c>
      <c r="D23" s="33" t="s">
        <v>1290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1'!AU98</f>
        <v>Guton - 0 a 60 MCA</v>
      </c>
      <c r="B24" s="34" t="str">
        <f>'Respostas ao formulário 1'!AV98</f>
        <v>Zurich - 0 a 100 MCA</v>
      </c>
      <c r="C24" s="34">
        <f>'Respostas ao formulário 1'!BA98</f>
        <v>0</v>
      </c>
      <c r="D24" s="34">
        <f>'Respostas ao formulário 1'!BJ98</f>
        <v>0</v>
      </c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D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1351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1'!E97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1'!J97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1'!H97</f>
        <v>NH1 250A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1'!M97</f>
        <v>CFW110142T2SZ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1'!N97</f>
        <v>1024959922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1352</v>
      </c>
      <c r="C19" s="34" t="str">
        <f>'Respostas ao formulário 1'!U97</f>
        <v>40CV</v>
      </c>
      <c r="D19" s="34" t="str">
        <f>'Respostas ao formulário 1'!V97</f>
        <v>220V</v>
      </c>
      <c r="E19" s="34" t="str">
        <f>'Respostas ao formulário 1'!W97</f>
        <v>99.2</v>
      </c>
      <c r="F19" s="34">
        <f>'Respostas ao formulário 1'!X97</f>
        <v>1775</v>
      </c>
      <c r="G19" s="34" t="str">
        <f>'Respostas ao formulário 1'!Y97</f>
        <v>1.25</v>
      </c>
      <c r="H19" s="34" t="str">
        <f>'Respostas ao formulário 1'!Z97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1352</v>
      </c>
      <c r="C21" s="34" t="str">
        <f>'Respostas ao formulário 1'!AA97</f>
        <v>40CV</v>
      </c>
      <c r="D21" s="34" t="str">
        <f>'Respostas ao formulário 1'!AB97</f>
        <v>220V</v>
      </c>
      <c r="E21" s="34" t="str">
        <f>'Respostas ao formulário 1'!AC97</f>
        <v>99.2A</v>
      </c>
      <c r="F21" s="34">
        <f>'Respostas ao formulário 1'!AD97</f>
        <v>1775</v>
      </c>
      <c r="G21" s="34" t="str">
        <f>'Respostas ao formulário 1'!AE97</f>
        <v>1.25</v>
      </c>
      <c r="H21" s="34" t="str">
        <f>'Respostas ao formulário 1'!AF97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1'!AU97</f>
        <v>0</v>
      </c>
      <c r="B25" s="34" t="str">
        <f>'Respostas ao formulário 1'!AV97</f>
        <v>Zurich - 0 a 100 MCA</v>
      </c>
      <c r="C25" s="34" t="str">
        <f>'Respostas ao formulário 1'!BA97</f>
        <v>MAG 5000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5703125" customWidth="1"/>
    <col min="5" max="5" width="14.7109375" customWidth="1"/>
    <col min="6" max="6" width="20" customWidth="1"/>
    <col min="7" max="7" width="16" customWidth="1"/>
  </cols>
  <sheetData>
    <row r="1" spans="1:10" ht="15.75" customHeight="1" x14ac:dyDescent="0.25">
      <c r="A1" s="69"/>
      <c r="B1" s="91" t="s">
        <v>1353</v>
      </c>
      <c r="C1" s="92"/>
      <c r="D1" s="92"/>
      <c r="E1" s="92"/>
      <c r="F1" s="92"/>
      <c r="G1" s="93"/>
      <c r="H1" s="15"/>
      <c r="I1" s="15"/>
      <c r="J1" s="15"/>
    </row>
    <row r="2" spans="1:10" ht="20.25" customHeight="1" x14ac:dyDescent="0.2">
      <c r="A2" s="70"/>
      <c r="B2" s="94"/>
      <c r="C2" s="95"/>
      <c r="D2" s="95"/>
      <c r="E2" s="95"/>
      <c r="F2" s="95"/>
      <c r="G2" s="96"/>
      <c r="H2" s="15"/>
      <c r="I2" s="15"/>
      <c r="J2" s="15"/>
    </row>
    <row r="3" spans="1:10" ht="21.75" customHeight="1" x14ac:dyDescent="0.2">
      <c r="A3" s="71"/>
      <c r="B3" s="97"/>
      <c r="C3" s="98"/>
      <c r="D3" s="98"/>
      <c r="E3" s="98"/>
      <c r="F3" s="98"/>
      <c r="G3" s="99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1'!F77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1'!J77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/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26"/>
      <c r="F11" s="26"/>
      <c r="G11" s="26"/>
      <c r="H11" s="26"/>
      <c r="I11" s="18"/>
      <c r="J11" s="18"/>
    </row>
    <row r="12" spans="1:10" ht="15.75" customHeight="1" x14ac:dyDescent="0.25">
      <c r="A12" s="35" t="s">
        <v>38</v>
      </c>
      <c r="B12" s="66">
        <f>'Respostas ao formulário 1'!L77</f>
        <v>0</v>
      </c>
      <c r="C12" s="35" t="s">
        <v>20</v>
      </c>
      <c r="D12" s="72">
        <f>'Respostas ao formulário 1'!H77</f>
        <v>0</v>
      </c>
      <c r="E12" s="70"/>
      <c r="F12" s="18"/>
      <c r="G12" s="18"/>
      <c r="H12" s="18"/>
      <c r="I12" s="18"/>
      <c r="J12" s="18"/>
    </row>
    <row r="13" spans="1:10" ht="15.75" customHeight="1" x14ac:dyDescent="0.25">
      <c r="A13" s="28" t="s">
        <v>161</v>
      </c>
      <c r="B13" s="29">
        <f>'Respostas ao formulário 1'!M77</f>
        <v>0</v>
      </c>
      <c r="C13" s="28" t="s">
        <v>148</v>
      </c>
      <c r="D13" s="68">
        <f>'Respostas ao formulário 1'!O77</f>
        <v>0</v>
      </c>
      <c r="E13" s="39"/>
      <c r="F13" s="31"/>
      <c r="G13" s="30"/>
      <c r="H13" s="31"/>
      <c r="I13" s="18"/>
      <c r="J13" s="18"/>
    </row>
    <row r="14" spans="1:10" ht="15.75" customHeight="1" x14ac:dyDescent="0.25">
      <c r="A14" s="28" t="s">
        <v>1252</v>
      </c>
      <c r="B14" s="46">
        <f>'Respostas ao formulário 1'!N77</f>
        <v>0</v>
      </c>
      <c r="C14" s="28" t="s">
        <v>1252</v>
      </c>
      <c r="D14" s="40">
        <f>'Respostas ao formulário 1'!P77</f>
        <v>0</v>
      </c>
      <c r="E14" s="39"/>
      <c r="F14" s="41"/>
      <c r="G14" s="30"/>
      <c r="H14" s="41"/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89"/>
      <c r="G16" s="27"/>
      <c r="H16" s="27"/>
      <c r="I16" s="18"/>
      <c r="J16" s="18"/>
    </row>
    <row r="17" spans="1:10" ht="15.75" customHeight="1" x14ac:dyDescent="0.25">
      <c r="A17" s="56" t="s">
        <v>33</v>
      </c>
      <c r="B17" s="56" t="s">
        <v>24</v>
      </c>
      <c r="C17" s="56" t="s">
        <v>1256</v>
      </c>
      <c r="D17" s="56" t="s">
        <v>36</v>
      </c>
      <c r="E17" s="56" t="s">
        <v>37</v>
      </c>
      <c r="F17" s="33" t="s">
        <v>38</v>
      </c>
      <c r="G17" s="37"/>
      <c r="I17" s="18"/>
      <c r="J17" s="18"/>
    </row>
    <row r="18" spans="1:10" ht="15.75" customHeight="1" x14ac:dyDescent="0.2">
      <c r="A18" s="43">
        <f>'Respostas ao formulário 1'!U77</f>
        <v>0</v>
      </c>
      <c r="B18" s="43">
        <f>'Respostas ao formulário 1'!V77</f>
        <v>0</v>
      </c>
      <c r="C18" s="43">
        <f>'Respostas ao formulário 1'!W77</f>
        <v>0</v>
      </c>
      <c r="D18" s="43">
        <f>'Respostas ao formulário 1'!X77</f>
        <v>0</v>
      </c>
      <c r="E18" s="43">
        <f>'Respostas ao formulário 1'!Y77</f>
        <v>0</v>
      </c>
      <c r="F18" s="43">
        <f>'Respostas ao formulário 1'!Z77</f>
        <v>0</v>
      </c>
      <c r="G18" s="50"/>
      <c r="H18" s="32"/>
      <c r="I18" s="18"/>
      <c r="J18" s="18"/>
    </row>
    <row r="19" spans="1:10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18"/>
      <c r="J19" s="18"/>
    </row>
    <row r="20" spans="1:10" ht="15.75" customHeight="1" x14ac:dyDescent="0.25">
      <c r="A20" s="90" t="s">
        <v>1312</v>
      </c>
      <c r="B20" s="89"/>
      <c r="C20" s="58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28" t="s">
        <v>1244</v>
      </c>
      <c r="B21" s="29" t="str">
        <f>'Respostas ao formulário 1'!BZ77</f>
        <v>Ultrassônico Nivelco - 0 a 5 m</v>
      </c>
      <c r="C21" s="39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27"/>
      <c r="B22" s="27"/>
      <c r="C22" s="27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6"/>
      <c r="B23" s="26"/>
      <c r="C23" s="26"/>
      <c r="D23" s="18"/>
      <c r="E23" s="27"/>
      <c r="F23" s="27"/>
      <c r="G23" s="27"/>
      <c r="H23" s="27"/>
      <c r="I23" s="18"/>
      <c r="J23" s="32"/>
    </row>
    <row r="24" spans="1:10" ht="15.75" customHeight="1" x14ac:dyDescent="0.25">
      <c r="A24" s="26"/>
      <c r="B24" s="26"/>
      <c r="C24" s="26"/>
      <c r="D24" s="18"/>
      <c r="E24" s="27"/>
      <c r="F24" s="27"/>
      <c r="G24" s="27"/>
      <c r="H24" s="27"/>
      <c r="I24" s="18"/>
      <c r="J24" s="32"/>
    </row>
    <row r="25" spans="1:10" ht="15.75" customHeight="1" x14ac:dyDescent="0.25">
      <c r="A25" s="26"/>
      <c r="B25" s="26"/>
      <c r="C25" s="26"/>
      <c r="D25" s="18"/>
      <c r="E25" s="27"/>
      <c r="F25" s="27"/>
      <c r="G25" s="27"/>
      <c r="H25" s="27"/>
      <c r="I25" s="18"/>
      <c r="J25" s="18"/>
    </row>
    <row r="26" spans="1:10" ht="15.75" customHeight="1" x14ac:dyDescent="0.25">
      <c r="A26" s="26"/>
      <c r="B26" s="26"/>
      <c r="C26" s="26"/>
      <c r="D26" s="18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C27" s="18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32"/>
      <c r="C28" s="18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18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32"/>
      <c r="B30" s="18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18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32"/>
      <c r="B32" s="18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18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18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18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E36" s="27"/>
      <c r="F36" s="27"/>
      <c r="G36" s="27"/>
      <c r="H36" s="27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G3"/>
    <mergeCell ref="A5:B5"/>
    <mergeCell ref="A11:D11"/>
    <mergeCell ref="A16:F16"/>
    <mergeCell ref="A20:B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20" customWidth="1"/>
    <col min="7" max="7" width="16" customWidth="1"/>
  </cols>
  <sheetData>
    <row r="1" spans="1:10" ht="15.75" customHeight="1" x14ac:dyDescent="0.25">
      <c r="A1" s="13"/>
      <c r="B1" s="91" t="s">
        <v>1354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1'!E220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1'!F220</f>
        <v>Fibra Ótica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1'!J220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1'!G220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100"/>
      <c r="G11" s="100"/>
      <c r="H11" s="89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1'!L220</f>
        <v>220V</v>
      </c>
      <c r="C12" s="28" t="s">
        <v>20</v>
      </c>
      <c r="D12" s="45">
        <f>'Respostas ao formulário 1'!H220</f>
        <v>0</v>
      </c>
      <c r="E12" s="21"/>
      <c r="F12" s="21"/>
      <c r="G12" s="21"/>
      <c r="H12" s="21"/>
      <c r="I12" s="18"/>
      <c r="J12" s="18"/>
    </row>
    <row r="13" spans="1:10" ht="15.75" customHeight="1" x14ac:dyDescent="0.25">
      <c r="A13" s="28" t="s">
        <v>161</v>
      </c>
      <c r="B13" s="29" t="str">
        <f>'Respostas ao formulário 1'!M220</f>
        <v>CFW110070T2OFAZ</v>
      </c>
      <c r="C13" s="28" t="s">
        <v>148</v>
      </c>
      <c r="D13" s="29">
        <f>'Respostas ao formulário 1'!O220</f>
        <v>0</v>
      </c>
      <c r="E13" s="28" t="s">
        <v>402</v>
      </c>
      <c r="F13" s="29">
        <f>'Respostas ao formulário 1'!Q220</f>
        <v>0</v>
      </c>
      <c r="G13" s="28" t="s">
        <v>1355</v>
      </c>
      <c r="H13" s="29">
        <f>'Respostas ao formulário 1'!S220</f>
        <v>0</v>
      </c>
      <c r="I13" s="18"/>
      <c r="J13" s="18"/>
    </row>
    <row r="14" spans="1:10" ht="15.75" customHeight="1" x14ac:dyDescent="0.25">
      <c r="A14" s="28" t="s">
        <v>1252</v>
      </c>
      <c r="B14" s="46">
        <f>'Respostas ao formulário 1'!N220</f>
        <v>1051643051</v>
      </c>
      <c r="C14" s="28" t="s">
        <v>1252</v>
      </c>
      <c r="D14" s="46">
        <f>'Respostas ao formulário 1'!P220</f>
        <v>0</v>
      </c>
      <c r="E14" s="28" t="s">
        <v>1252</v>
      </c>
      <c r="F14" s="46"/>
      <c r="G14" s="28" t="s">
        <v>1252</v>
      </c>
      <c r="H14" s="46"/>
      <c r="I14" s="18"/>
      <c r="J14" s="18"/>
    </row>
    <row r="15" spans="1:10" ht="15.75" customHeight="1" x14ac:dyDescent="0.2">
      <c r="A15" s="61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89"/>
      <c r="G16" s="27"/>
      <c r="H16" s="27"/>
      <c r="I16" s="18"/>
      <c r="J16" s="18"/>
    </row>
    <row r="17" spans="1:10" ht="15.75" customHeight="1" x14ac:dyDescent="0.25">
      <c r="A17" s="56" t="s">
        <v>33</v>
      </c>
      <c r="B17" s="56" t="s">
        <v>24</v>
      </c>
      <c r="C17" s="56" t="s">
        <v>1256</v>
      </c>
      <c r="D17" s="56" t="s">
        <v>36</v>
      </c>
      <c r="E17" s="56" t="s">
        <v>37</v>
      </c>
      <c r="F17" s="33" t="s">
        <v>38</v>
      </c>
      <c r="G17" s="37"/>
      <c r="I17" s="18"/>
      <c r="J17" s="18"/>
    </row>
    <row r="18" spans="1:10" ht="15.75" customHeight="1" x14ac:dyDescent="0.2">
      <c r="A18" s="43" t="str">
        <f>'Respostas ao formulário 1'!U220</f>
        <v>2CV</v>
      </c>
      <c r="B18" s="43" t="str">
        <f>'Respostas ao formulário 1'!V220</f>
        <v>220V</v>
      </c>
      <c r="C18" s="43" t="str">
        <f>'Respostas ao formulário 1'!W220</f>
        <v>5.42A</v>
      </c>
      <c r="D18" s="43">
        <f>'Respostas ao formulário 1'!X220</f>
        <v>3460</v>
      </c>
      <c r="E18" s="43" t="str">
        <f>'Respostas ao formulário 1'!Y220</f>
        <v>1.2</v>
      </c>
      <c r="F18" s="43" t="str">
        <f>'Respostas ao formulário 1'!Z220</f>
        <v>Driver 1</v>
      </c>
      <c r="G18" s="50"/>
      <c r="H18" s="32"/>
      <c r="I18" s="18"/>
      <c r="J18" s="18"/>
    </row>
    <row r="19" spans="1:10" ht="15.75" customHeight="1" x14ac:dyDescent="0.25">
      <c r="A19" s="56" t="s">
        <v>33</v>
      </c>
      <c r="B19" s="56" t="s">
        <v>24</v>
      </c>
      <c r="C19" s="56" t="s">
        <v>1256</v>
      </c>
      <c r="D19" s="56" t="s">
        <v>36</v>
      </c>
      <c r="E19" s="56" t="s">
        <v>37</v>
      </c>
      <c r="F19" s="33" t="s">
        <v>38</v>
      </c>
      <c r="G19" s="32"/>
      <c r="H19" s="32"/>
      <c r="I19" s="18"/>
      <c r="J19" s="18"/>
    </row>
    <row r="20" spans="1:10" ht="15.75" customHeight="1" x14ac:dyDescent="0.2">
      <c r="A20" s="43" t="str">
        <f>'Respostas ao formulário 1'!AA220</f>
        <v>2CV</v>
      </c>
      <c r="B20" s="43" t="str">
        <f>'Respostas ao formulário 1'!AB220</f>
        <v>220V</v>
      </c>
      <c r="C20" s="43" t="str">
        <f>'Respostas ao formulário 1'!AC220</f>
        <v>5.42A</v>
      </c>
      <c r="D20" s="43">
        <f>'Respostas ao formulário 1'!AD220</f>
        <v>3460</v>
      </c>
      <c r="E20" s="74">
        <f>'Respostas ao formulário 1'!AE220</f>
        <v>44958</v>
      </c>
      <c r="F20" s="43" t="str">
        <f>'Respostas ao formulário 1'!AF220</f>
        <v>Driver 1</v>
      </c>
      <c r="G20" s="32"/>
      <c r="H20" s="32"/>
      <c r="I20" s="18"/>
      <c r="J20" s="18"/>
    </row>
    <row r="21" spans="1:10" ht="15.75" customHeight="1" x14ac:dyDescent="0.25">
      <c r="A21" s="56" t="s">
        <v>33</v>
      </c>
      <c r="B21" s="56" t="s">
        <v>24</v>
      </c>
      <c r="C21" s="56" t="s">
        <v>1256</v>
      </c>
      <c r="D21" s="56" t="s">
        <v>36</v>
      </c>
      <c r="E21" s="56" t="s">
        <v>37</v>
      </c>
      <c r="F21" s="33" t="s">
        <v>38</v>
      </c>
      <c r="G21" s="32"/>
      <c r="H21" s="32"/>
      <c r="I21" s="18"/>
      <c r="J21" s="18"/>
    </row>
    <row r="22" spans="1:10" ht="15.75" customHeight="1" x14ac:dyDescent="0.2">
      <c r="A22" s="43">
        <f>'Respostas ao formulário 1'!AG220</f>
        <v>0</v>
      </c>
      <c r="B22" s="43">
        <f>'Respostas ao formulário 1'!AH220</f>
        <v>0</v>
      </c>
      <c r="C22" s="43">
        <f>'Respostas ao formulário 1'!AI220</f>
        <v>0</v>
      </c>
      <c r="D22" s="43">
        <f>'Respostas ao formulário 1'!AJ220</f>
        <v>0</v>
      </c>
      <c r="E22" s="43">
        <f>'Respostas ao formulário 1'!AK220</f>
        <v>0</v>
      </c>
      <c r="F22" s="43">
        <f>'Respostas ao formulário 1'!AL220</f>
        <v>0</v>
      </c>
      <c r="G22" s="32"/>
      <c r="H22" s="32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1266</v>
      </c>
      <c r="B24" s="89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57" t="s">
        <v>1275</v>
      </c>
      <c r="B25" s="57" t="s">
        <v>1290</v>
      </c>
      <c r="C25" s="3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34">
        <f>'Respostas ao formulário 1'!BA220</f>
        <v>0</v>
      </c>
      <c r="B26" s="49">
        <f>'Respostas ao formulário 1'!BJ220</f>
        <v>0</v>
      </c>
      <c r="C26" s="50"/>
      <c r="D26" s="32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90" t="s">
        <v>1312</v>
      </c>
      <c r="B28" s="89"/>
      <c r="C28" s="58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8" t="s">
        <v>1244</v>
      </c>
      <c r="B29" s="29">
        <f>'Respostas ao formulário 1'!BZ220</f>
        <v>0</v>
      </c>
      <c r="C29" s="39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6"/>
      <c r="B31" s="26"/>
      <c r="C31" s="26"/>
      <c r="D31" s="18"/>
      <c r="E31" s="27"/>
      <c r="F31" s="27"/>
      <c r="G31" s="27"/>
      <c r="H31" s="27"/>
      <c r="I31" s="18"/>
      <c r="J31" s="32"/>
    </row>
    <row r="32" spans="1:10" ht="15.75" customHeight="1" x14ac:dyDescent="0.25">
      <c r="A32" s="26"/>
      <c r="B32" s="26"/>
      <c r="C32" s="26"/>
      <c r="D32" s="18"/>
      <c r="E32" s="27"/>
      <c r="F32" s="27"/>
      <c r="G32" s="27"/>
      <c r="H32" s="27"/>
      <c r="I32" s="18"/>
      <c r="J32" s="32"/>
    </row>
    <row r="33" spans="1:10" ht="15.75" customHeight="1" x14ac:dyDescent="0.25">
      <c r="A33" s="26"/>
      <c r="B33" s="26"/>
      <c r="C33" s="26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26"/>
      <c r="B34" s="26"/>
      <c r="C34" s="26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32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32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18"/>
      <c r="C39" s="18"/>
      <c r="D39" s="18"/>
      <c r="E39" s="27"/>
      <c r="F39" s="27"/>
      <c r="G39" s="27"/>
      <c r="H39" s="27"/>
      <c r="I39" s="18"/>
      <c r="J39" s="18"/>
    </row>
    <row r="40" spans="1:10" ht="15.75" customHeight="1" x14ac:dyDescent="0.25">
      <c r="A40" s="32"/>
      <c r="B40" s="18"/>
      <c r="C40" s="18"/>
      <c r="D40" s="18"/>
      <c r="E40" s="27"/>
      <c r="F40" s="27"/>
      <c r="G40" s="27"/>
      <c r="H40" s="27"/>
      <c r="I40" s="18"/>
      <c r="J40" s="18"/>
    </row>
    <row r="41" spans="1:10" ht="15.75" customHeight="1" x14ac:dyDescent="0.25">
      <c r="A41" s="18"/>
      <c r="B41" s="18"/>
      <c r="C41" s="18"/>
      <c r="D41" s="18"/>
      <c r="E41" s="27"/>
      <c r="F41" s="27"/>
      <c r="G41" s="27"/>
      <c r="H41" s="27"/>
      <c r="I41" s="18"/>
      <c r="J41" s="18"/>
    </row>
    <row r="42" spans="1:10" ht="15.75" customHeight="1" x14ac:dyDescent="0.25">
      <c r="A42" s="18"/>
      <c r="B42" s="18"/>
      <c r="C42" s="18"/>
      <c r="D42" s="18"/>
      <c r="E42" s="27"/>
      <c r="F42" s="27"/>
      <c r="G42" s="27"/>
      <c r="H42" s="27"/>
      <c r="I42" s="18"/>
      <c r="J42" s="18"/>
    </row>
    <row r="43" spans="1:10" ht="15.75" customHeight="1" x14ac:dyDescent="0.25">
      <c r="A43" s="18"/>
      <c r="B43" s="18"/>
      <c r="C43" s="18"/>
      <c r="D43" s="18"/>
      <c r="E43" s="27"/>
      <c r="F43" s="27"/>
      <c r="G43" s="27"/>
      <c r="H43" s="27"/>
      <c r="I43" s="18"/>
      <c r="J43" s="18"/>
    </row>
    <row r="44" spans="1:10" ht="15.75" customHeight="1" x14ac:dyDescent="0.25">
      <c r="E44" s="27"/>
      <c r="F44" s="27"/>
      <c r="G44" s="27"/>
      <c r="H44" s="27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8:B28"/>
    <mergeCell ref="B1:H3"/>
    <mergeCell ref="A5:B5"/>
    <mergeCell ref="A11:H11"/>
    <mergeCell ref="A16:F16"/>
    <mergeCell ref="A24:B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6.42578125" customWidth="1"/>
    <col min="2" max="2" width="36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1356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1'!J215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1'!G215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5">
      <c r="A10" s="35" t="s">
        <v>38</v>
      </c>
      <c r="B10" s="36" t="s">
        <v>1357</v>
      </c>
      <c r="C10" s="39"/>
      <c r="D10" s="1"/>
      <c r="E10" s="18"/>
      <c r="F10" s="18"/>
      <c r="G10" s="18"/>
      <c r="H10" s="18"/>
      <c r="I10" s="18"/>
      <c r="J10" s="18"/>
    </row>
    <row r="11" spans="1:10" ht="15.75" customHeight="1" x14ac:dyDescent="0.25">
      <c r="A11" s="75" t="s">
        <v>20</v>
      </c>
      <c r="B11" s="38">
        <f>'Respostas ao formulário 1'!H215</f>
        <v>0</v>
      </c>
      <c r="C11" s="39"/>
      <c r="D11" s="31"/>
      <c r="E11" s="18"/>
      <c r="F11" s="18"/>
      <c r="G11" s="18"/>
      <c r="H11" s="18"/>
      <c r="I11" s="18"/>
      <c r="J11" s="18"/>
    </row>
    <row r="12" spans="1:10" ht="15.75" customHeight="1" x14ac:dyDescent="0.2">
      <c r="A12" s="61"/>
      <c r="B12" s="26"/>
      <c r="C12" s="26"/>
      <c r="D12" s="26"/>
      <c r="E12" s="15"/>
      <c r="F12" s="18"/>
      <c r="G12" s="18"/>
      <c r="H12" s="18"/>
      <c r="I12" s="18"/>
      <c r="J12" s="18"/>
    </row>
    <row r="13" spans="1:10" ht="15.75" customHeight="1" x14ac:dyDescent="0.25">
      <c r="A13" s="88" t="s">
        <v>1253</v>
      </c>
      <c r="B13" s="100"/>
      <c r="C13" s="100"/>
      <c r="D13" s="100"/>
      <c r="E13" s="100"/>
      <c r="F13" s="89"/>
      <c r="G13" s="27"/>
      <c r="H13" s="27"/>
      <c r="I13" s="18"/>
      <c r="J13" s="18"/>
    </row>
    <row r="14" spans="1:10" ht="15.75" customHeight="1" x14ac:dyDescent="0.25">
      <c r="A14" s="56" t="s">
        <v>33</v>
      </c>
      <c r="B14" s="56" t="s">
        <v>24</v>
      </c>
      <c r="C14" s="56" t="s">
        <v>1256</v>
      </c>
      <c r="D14" s="56" t="s">
        <v>36</v>
      </c>
      <c r="E14" s="56" t="s">
        <v>37</v>
      </c>
      <c r="F14" s="56" t="s">
        <v>38</v>
      </c>
      <c r="I14" s="18"/>
      <c r="J14" s="18"/>
    </row>
    <row r="15" spans="1:10" ht="15.75" customHeight="1" x14ac:dyDescent="0.2">
      <c r="A15" s="34" t="str">
        <f>'Respostas ao formulário 1'!U215</f>
        <v>12.5CV</v>
      </c>
      <c r="B15" s="34" t="str">
        <f>'Respostas ao formulário 1'!V215</f>
        <v>220V</v>
      </c>
      <c r="C15" s="34" t="str">
        <f>'Respostas ao formulário 1'!W215</f>
        <v>32A</v>
      </c>
      <c r="D15" s="34">
        <f>'Respostas ao formulário 1'!X215</f>
        <v>1760</v>
      </c>
      <c r="E15" s="34" t="str">
        <f>'Respostas ao formulário 1'!Y215</f>
        <v>1.15</v>
      </c>
      <c r="F15" s="34" t="str">
        <f>'Respostas ao formulário 1'!Z215</f>
        <v>Driver 1</v>
      </c>
      <c r="I15" s="18"/>
      <c r="J15" s="18"/>
    </row>
    <row r="16" spans="1:10" ht="15.75" customHeight="1" x14ac:dyDescent="0.25">
      <c r="A16" s="64"/>
      <c r="B16" s="65"/>
      <c r="C16" s="30"/>
      <c r="D16" s="41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1257</v>
      </c>
      <c r="B17" s="89"/>
      <c r="C17" s="27"/>
      <c r="D17" s="31"/>
      <c r="E17" s="18"/>
      <c r="F17" s="18"/>
      <c r="G17" s="18"/>
      <c r="H17" s="18"/>
      <c r="I17" s="18"/>
      <c r="J17" s="18"/>
    </row>
    <row r="18" spans="1:10" ht="15.75" customHeight="1" x14ac:dyDescent="0.25">
      <c r="A18" s="56" t="s">
        <v>1319</v>
      </c>
      <c r="B18" s="56" t="s">
        <v>1241</v>
      </c>
      <c r="D18" s="18"/>
      <c r="E18" s="18"/>
      <c r="F18" s="18"/>
      <c r="G18" s="18"/>
      <c r="H18" s="18"/>
      <c r="I18" s="18"/>
      <c r="J18" s="18"/>
    </row>
    <row r="19" spans="1:10" ht="15.75" customHeight="1" x14ac:dyDescent="0.25">
      <c r="A19" s="34">
        <f>'Respostas ao formulário 1'!BZ215</f>
        <v>0</v>
      </c>
      <c r="B19" s="34">
        <f>'Respostas ao formulário 1'!BA215</f>
        <v>0</v>
      </c>
      <c r="D19" s="27"/>
      <c r="E19" s="27"/>
      <c r="F19" s="27"/>
      <c r="G19" s="27"/>
      <c r="H19" s="27"/>
      <c r="I19" s="18"/>
      <c r="J19" s="18"/>
    </row>
    <row r="20" spans="1:10" ht="15.75" customHeight="1" x14ac:dyDescent="0.25">
      <c r="A20" s="27"/>
      <c r="B20" s="27"/>
      <c r="C20" s="27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27"/>
      <c r="B21" s="3"/>
      <c r="C21" s="27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27"/>
      <c r="B22" s="27"/>
      <c r="C22" s="27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32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32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F3"/>
    <mergeCell ref="A5:B5"/>
    <mergeCell ref="A13:F13"/>
    <mergeCell ref="A17:B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57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1358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1'!E216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1'!F216</f>
        <v>Fibra Ótica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1'!G216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>
        <f>'Respostas ao formulário 1'!L216</f>
        <v>0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75" t="s">
        <v>20</v>
      </c>
      <c r="B13" s="38" t="str">
        <f>'Respostas ao formulário 1'!H216</f>
        <v>NH00 63A 690V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>
        <f>'Respostas ao formulário 1'!M216</f>
        <v>0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44" t="s">
        <v>1252</v>
      </c>
      <c r="B15" s="40">
        <f>'Respostas ao formulário 1'!N216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61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89"/>
      <c r="G17" s="27"/>
      <c r="H17" s="27"/>
      <c r="I17" s="18"/>
      <c r="J17" s="18"/>
    </row>
    <row r="18" spans="1:10" ht="15.75" customHeight="1" x14ac:dyDescent="0.25">
      <c r="A18" s="56" t="s">
        <v>33</v>
      </c>
      <c r="B18" s="56" t="s">
        <v>24</v>
      </c>
      <c r="C18" s="56" t="s">
        <v>1256</v>
      </c>
      <c r="D18" s="56" t="s">
        <v>36</v>
      </c>
      <c r="E18" s="56" t="s">
        <v>37</v>
      </c>
      <c r="F18" s="56" t="s">
        <v>38</v>
      </c>
      <c r="I18" s="18"/>
      <c r="J18" s="18"/>
    </row>
    <row r="19" spans="1:10" ht="15.75" customHeight="1" x14ac:dyDescent="0.2">
      <c r="A19" s="34">
        <f>'Respostas ao formulário 1'!U216</f>
        <v>0</v>
      </c>
      <c r="B19" s="34">
        <f>'Respostas ao formulário 1'!V216</f>
        <v>0</v>
      </c>
      <c r="C19" s="34">
        <f>'Respostas ao formulário 1'!W216</f>
        <v>0</v>
      </c>
      <c r="D19" s="34">
        <f>'Respostas ao formulário 1'!X216</f>
        <v>0</v>
      </c>
      <c r="E19" s="34">
        <f>'Respostas ao formulário 1'!Y216</f>
        <v>0</v>
      </c>
      <c r="F19" s="34">
        <f>'Respostas ao formulário 1'!Z216</f>
        <v>0</v>
      </c>
      <c r="I19" s="18"/>
      <c r="J19" s="18"/>
    </row>
    <row r="20" spans="1:10" ht="15.75" customHeight="1" x14ac:dyDescent="0.25">
      <c r="A20" s="33" t="s">
        <v>33</v>
      </c>
      <c r="B20" s="33" t="s">
        <v>24</v>
      </c>
      <c r="C20" s="33" t="s">
        <v>1256</v>
      </c>
      <c r="D20" s="33" t="s">
        <v>36</v>
      </c>
      <c r="E20" s="33" t="s">
        <v>37</v>
      </c>
      <c r="F20" s="33" t="s">
        <v>38</v>
      </c>
      <c r="I20" s="18"/>
      <c r="J20" s="18"/>
    </row>
    <row r="21" spans="1:10" ht="15.75" customHeight="1" x14ac:dyDescent="0.2">
      <c r="A21" s="34">
        <f>'Respostas ao formulário 1'!AA216</f>
        <v>0</v>
      </c>
      <c r="B21" s="34">
        <f>'Respostas ao formulário 1'!AB216</f>
        <v>0</v>
      </c>
      <c r="C21" s="34">
        <f>'Respostas ao formulário 1'!AC216</f>
        <v>0</v>
      </c>
      <c r="D21" s="34">
        <f>'Respostas ao formulário 1'!AD216</f>
        <v>0</v>
      </c>
      <c r="E21" s="34">
        <f>'Respostas ao formulário 1'!AE216</f>
        <v>0</v>
      </c>
      <c r="F21" s="34">
        <f>'Respostas ao formulário 1'!AF216</f>
        <v>0</v>
      </c>
      <c r="I21" s="18"/>
      <c r="J21" s="18"/>
    </row>
    <row r="22" spans="1:10" ht="15.75" customHeight="1" x14ac:dyDescent="0.25">
      <c r="A22" s="64"/>
      <c r="B22" s="65"/>
      <c r="C22" s="30"/>
      <c r="D22" s="41"/>
      <c r="E22" s="18"/>
      <c r="F22" s="18"/>
      <c r="G22" s="18"/>
      <c r="H22" s="18"/>
      <c r="I22" s="18"/>
      <c r="J22" s="18"/>
    </row>
    <row r="23" spans="1:10" ht="15.75" customHeight="1" x14ac:dyDescent="0.25">
      <c r="A23" s="105" t="str">
        <f>'Respostas ao formulário 1'!CD216</f>
        <v>Bomba dosadora: 0,07kW / 230V
2 sensores hidroestáticos</v>
      </c>
      <c r="B23" s="93"/>
      <c r="C23" s="30"/>
      <c r="D23" s="31"/>
      <c r="E23" s="18"/>
      <c r="F23" s="18"/>
      <c r="G23" s="18"/>
      <c r="H23" s="18"/>
      <c r="I23" s="18"/>
      <c r="J23" s="18"/>
    </row>
    <row r="24" spans="1:10" ht="15.75" customHeight="1" x14ac:dyDescent="0.2">
      <c r="A24" s="94"/>
      <c r="B24" s="96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97"/>
      <c r="B25" s="99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3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32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32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18"/>
      <c r="J42" s="18"/>
    </row>
    <row r="43" spans="1:10" ht="15.75" customHeight="1" x14ac:dyDescent="0.25">
      <c r="A43" s="27"/>
      <c r="B43" s="27"/>
      <c r="C43" s="27"/>
      <c r="D43" s="27"/>
      <c r="E43" s="27"/>
      <c r="F43" s="27"/>
      <c r="G43" s="27"/>
      <c r="H43" s="27"/>
      <c r="I43" s="18"/>
      <c r="J43" s="18"/>
    </row>
    <row r="44" spans="1:10" ht="15.75" customHeight="1" x14ac:dyDescent="0.25">
      <c r="A44" s="27"/>
      <c r="B44" s="27"/>
      <c r="C44" s="27"/>
      <c r="D44" s="27"/>
      <c r="E44" s="27"/>
      <c r="F44" s="27"/>
      <c r="G44" s="27"/>
      <c r="H44" s="27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F3"/>
    <mergeCell ref="A5:B5"/>
    <mergeCell ref="A11:B11"/>
    <mergeCell ref="A17:F17"/>
    <mergeCell ref="A23:B25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13.42578125" customWidth="1"/>
    <col min="7" max="7" width="16" customWidth="1"/>
  </cols>
  <sheetData>
    <row r="1" spans="1:10" ht="15.75" customHeight="1" x14ac:dyDescent="0.25">
      <c r="A1" s="13"/>
      <c r="B1" s="91" t="s">
        <v>1359</v>
      </c>
      <c r="C1" s="92"/>
      <c r="D1" s="92"/>
      <c r="E1" s="92"/>
      <c r="F1" s="93"/>
      <c r="G1" s="15"/>
      <c r="H1" s="15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6"/>
      <c r="G2" s="15"/>
      <c r="H2" s="15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1'!J219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1'!G219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1'!L219</f>
        <v>220V</v>
      </c>
      <c r="C12" s="39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>
        <f>'Respostas ao formulário 1'!H219</f>
        <v>0</v>
      </c>
      <c r="C13" s="37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>
        <f>'Respostas ao formulário 1'!I219</f>
        <v>0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/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61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89"/>
      <c r="G17" s="27"/>
      <c r="H17" s="27"/>
      <c r="I17" s="18"/>
      <c r="J17" s="18"/>
    </row>
    <row r="18" spans="1:10" ht="15.75" customHeight="1" x14ac:dyDescent="0.25">
      <c r="A18" s="56" t="s">
        <v>33</v>
      </c>
      <c r="B18" s="56" t="s">
        <v>24</v>
      </c>
      <c r="C18" s="56" t="s">
        <v>1256</v>
      </c>
      <c r="D18" s="56" t="s">
        <v>36</v>
      </c>
      <c r="E18" s="56" t="s">
        <v>37</v>
      </c>
      <c r="F18" s="33" t="s">
        <v>38</v>
      </c>
      <c r="G18" s="37"/>
      <c r="I18" s="18"/>
      <c r="J18" s="18"/>
    </row>
    <row r="19" spans="1:10" ht="15.75" customHeight="1" x14ac:dyDescent="0.2">
      <c r="A19" s="43" t="str">
        <f>'Respostas ao formulário 1'!U219</f>
        <v>5CV</v>
      </c>
      <c r="B19" s="43" t="str">
        <f>'Respostas ao formulário 1'!V219</f>
        <v>220V</v>
      </c>
      <c r="C19" s="43" t="str">
        <f>'Respostas ao formulário 1'!W219</f>
        <v>12.7A</v>
      </c>
      <c r="D19" s="43">
        <f>'Respostas ao formulário 1'!X219</f>
        <v>3500</v>
      </c>
      <c r="E19" s="43" t="str">
        <f>'Respostas ao formulário 1'!Y219</f>
        <v>1.15</v>
      </c>
      <c r="F19" s="43" t="str">
        <f>'Respostas ao formulário 1'!Z219</f>
        <v>Driver 1</v>
      </c>
      <c r="G19" s="50"/>
      <c r="H19" s="32"/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100"/>
      <c r="C21" s="89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56" t="s">
        <v>1258</v>
      </c>
      <c r="B22" s="56" t="s">
        <v>1259</v>
      </c>
      <c r="C22" s="57" t="s">
        <v>1241</v>
      </c>
      <c r="D22" s="47"/>
      <c r="E22" s="27"/>
      <c r="F22" s="27"/>
      <c r="G22" s="27"/>
      <c r="H22" s="27"/>
      <c r="I22" s="18"/>
      <c r="J22" s="18"/>
    </row>
    <row r="23" spans="1:10" ht="15.75" customHeight="1" x14ac:dyDescent="0.25">
      <c r="A23" s="34" t="str">
        <f>'Respostas ao formulário 1'!AU219</f>
        <v>Zurich - 0 a 100 MCA</v>
      </c>
      <c r="B23" s="34">
        <f>'Respostas ao formulário 1'!AV219</f>
        <v>0</v>
      </c>
      <c r="C23" s="49"/>
      <c r="D23" s="50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90" t="s">
        <v>1312</v>
      </c>
      <c r="B25" s="89"/>
      <c r="C25" s="58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8" t="s">
        <v>1244</v>
      </c>
      <c r="B26" s="29">
        <f>'Respostas ao formulário 1'!BZ219</f>
        <v>0</v>
      </c>
      <c r="C26" s="39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6"/>
      <c r="B28" s="26"/>
      <c r="C28" s="26"/>
      <c r="D28" s="18"/>
      <c r="E28" s="27"/>
      <c r="F28" s="27"/>
      <c r="G28" s="27"/>
      <c r="H28" s="27"/>
      <c r="I28" s="18"/>
      <c r="J28" s="32"/>
    </row>
    <row r="29" spans="1:10" ht="15.75" customHeight="1" x14ac:dyDescent="0.25">
      <c r="A29" s="26"/>
      <c r="B29" s="26"/>
      <c r="C29" s="26"/>
      <c r="D29" s="18"/>
      <c r="E29" s="27"/>
      <c r="F29" s="27"/>
      <c r="G29" s="27"/>
      <c r="H29" s="27"/>
      <c r="I29" s="18"/>
      <c r="J29" s="32"/>
    </row>
    <row r="30" spans="1:10" ht="15.75" customHeight="1" x14ac:dyDescent="0.25">
      <c r="A30" s="26"/>
      <c r="B30" s="26"/>
      <c r="C30" s="26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26"/>
      <c r="B31" s="26"/>
      <c r="C31" s="26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32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32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32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18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A39" s="18"/>
      <c r="B39" s="18"/>
      <c r="C39" s="18"/>
      <c r="D39" s="18"/>
      <c r="E39" s="27"/>
      <c r="F39" s="27"/>
      <c r="G39" s="27"/>
      <c r="H39" s="27"/>
      <c r="I39" s="18"/>
      <c r="J39" s="18"/>
    </row>
    <row r="40" spans="1:10" ht="15.75" customHeight="1" x14ac:dyDescent="0.25">
      <c r="A40" s="18"/>
      <c r="B40" s="18"/>
      <c r="C40" s="18"/>
      <c r="D40" s="18"/>
      <c r="E40" s="27"/>
      <c r="F40" s="27"/>
      <c r="G40" s="27"/>
      <c r="H40" s="27"/>
      <c r="I40" s="18"/>
      <c r="J40" s="18"/>
    </row>
    <row r="41" spans="1:10" ht="15.75" customHeight="1" x14ac:dyDescent="0.25">
      <c r="E41" s="27"/>
      <c r="F41" s="27"/>
      <c r="G41" s="27"/>
      <c r="H41" s="27"/>
      <c r="I41" s="18"/>
      <c r="J41" s="18"/>
    </row>
    <row r="42" spans="1:1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5:B25"/>
    <mergeCell ref="B1:F3"/>
    <mergeCell ref="A5:B5"/>
    <mergeCell ref="A11:B11"/>
    <mergeCell ref="A17:F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13.42578125" customWidth="1"/>
    <col min="7" max="7" width="16" customWidth="1"/>
  </cols>
  <sheetData>
    <row r="1" spans="1:10" ht="15.75" customHeight="1" x14ac:dyDescent="0.25">
      <c r="A1" s="13"/>
      <c r="B1" s="91" t="s">
        <v>1360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1'!J218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1'!G218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1'!L218</f>
        <v>0</v>
      </c>
      <c r="C12" s="28" t="s">
        <v>20</v>
      </c>
      <c r="D12" s="45">
        <f>'Respostas ao formulário 1'!H218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>
        <f>'Respostas ao formulário 1'!M218</f>
        <v>0</v>
      </c>
      <c r="C13" s="28" t="s">
        <v>148</v>
      </c>
      <c r="D13" s="29">
        <f>'Respostas ao formulário 1'!O218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1'!N218</f>
        <v>0</v>
      </c>
      <c r="C14" s="28" t="s">
        <v>1252</v>
      </c>
      <c r="D14" s="46">
        <f>'Respostas ao formulário 1'!P218</f>
        <v>0</v>
      </c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402</v>
      </c>
      <c r="B15" s="29">
        <f>'Respostas ao formulário 1'!Q218</f>
        <v>0</v>
      </c>
      <c r="C15" s="28" t="s">
        <v>1355</v>
      </c>
      <c r="D15" s="29">
        <f>'Respostas ao formulário 1'!S218</f>
        <v>0</v>
      </c>
      <c r="E15" s="18"/>
      <c r="F15" s="18"/>
      <c r="G15" s="18"/>
      <c r="H15" s="18"/>
      <c r="I15" s="18"/>
      <c r="J15" s="18"/>
    </row>
    <row r="16" spans="1:10" ht="15.75" customHeight="1" x14ac:dyDescent="0.25">
      <c r="A16" s="28" t="s">
        <v>1252</v>
      </c>
      <c r="B16" s="46">
        <f>'Respostas ao formulário 1'!R218</f>
        <v>0</v>
      </c>
      <c r="C16" s="28" t="s">
        <v>1252</v>
      </c>
      <c r="D16" s="46">
        <f>'Respostas ao formulário 1'!T218</f>
        <v>0</v>
      </c>
      <c r="E16" s="18"/>
      <c r="F16" s="18"/>
      <c r="G16" s="18"/>
      <c r="H16" s="18"/>
      <c r="I16" s="18"/>
      <c r="J16" s="18"/>
    </row>
    <row r="17" spans="1:10" ht="15.75" customHeight="1" x14ac:dyDescent="0.2">
      <c r="A17" s="61"/>
      <c r="B17" s="26"/>
      <c r="C17" s="26"/>
      <c r="D17" s="26"/>
      <c r="E17" s="15"/>
      <c r="F17" s="18"/>
      <c r="G17" s="18"/>
      <c r="H17" s="18"/>
      <c r="I17" s="18"/>
      <c r="J17" s="18"/>
    </row>
    <row r="18" spans="1:10" ht="15.75" customHeight="1" x14ac:dyDescent="0.25">
      <c r="A18" s="88" t="s">
        <v>1253</v>
      </c>
      <c r="B18" s="100"/>
      <c r="C18" s="100"/>
      <c r="D18" s="100"/>
      <c r="E18" s="100"/>
      <c r="F18" s="89"/>
      <c r="G18" s="27"/>
      <c r="H18" s="27"/>
      <c r="I18" s="18"/>
      <c r="J18" s="18"/>
    </row>
    <row r="19" spans="1:10" ht="15.75" customHeight="1" x14ac:dyDescent="0.25">
      <c r="A19" s="56" t="s">
        <v>33</v>
      </c>
      <c r="B19" s="56" t="s">
        <v>24</v>
      </c>
      <c r="C19" s="56" t="s">
        <v>1256</v>
      </c>
      <c r="D19" s="56" t="s">
        <v>36</v>
      </c>
      <c r="E19" s="56" t="s">
        <v>37</v>
      </c>
      <c r="F19" s="33" t="s">
        <v>38</v>
      </c>
      <c r="G19" s="37"/>
      <c r="I19" s="18"/>
      <c r="J19" s="18"/>
    </row>
    <row r="20" spans="1:10" ht="15.75" customHeight="1" x14ac:dyDescent="0.2">
      <c r="A20" s="43">
        <f>'Respostas ao formulário 1'!U218</f>
        <v>0</v>
      </c>
      <c r="B20" s="43">
        <f>'Respostas ao formulário 1'!V218</f>
        <v>0</v>
      </c>
      <c r="C20" s="43">
        <f>'Respostas ao formulário 1'!W218</f>
        <v>0</v>
      </c>
      <c r="D20" s="43">
        <f>'Respostas ao formulário 1'!X218</f>
        <v>0</v>
      </c>
      <c r="E20" s="43">
        <f>'Respostas ao formulário 1'!Y218</f>
        <v>0</v>
      </c>
      <c r="F20" s="43">
        <f>'Respostas ao formulário 1'!Z218</f>
        <v>0</v>
      </c>
      <c r="G20" s="50"/>
      <c r="H20" s="32"/>
      <c r="I20" s="18"/>
      <c r="J20" s="18"/>
    </row>
    <row r="21" spans="1:10" ht="15.75" customHeight="1" x14ac:dyDescent="0.25">
      <c r="A21" s="56" t="s">
        <v>33</v>
      </c>
      <c r="B21" s="56" t="s">
        <v>24</v>
      </c>
      <c r="C21" s="56" t="s">
        <v>1256</v>
      </c>
      <c r="D21" s="56" t="s">
        <v>36</v>
      </c>
      <c r="E21" s="56" t="s">
        <v>37</v>
      </c>
      <c r="F21" s="33" t="s">
        <v>38</v>
      </c>
      <c r="G21" s="32"/>
      <c r="H21" s="32"/>
      <c r="I21" s="18"/>
      <c r="J21" s="18"/>
    </row>
    <row r="22" spans="1:10" ht="15.75" customHeight="1" x14ac:dyDescent="0.2">
      <c r="A22" s="43">
        <f>'Respostas ao formulário 1'!AA218</f>
        <v>0</v>
      </c>
      <c r="B22" s="43">
        <f>'Respostas ao formulário 1'!AB218</f>
        <v>0</v>
      </c>
      <c r="C22" s="43">
        <f>'Respostas ao formulário 1'!AC218</f>
        <v>0</v>
      </c>
      <c r="D22" s="43">
        <f>'Respostas ao formulário 1'!AD218</f>
        <v>0</v>
      </c>
      <c r="E22" s="43">
        <f>'Respostas ao formulário 1'!AE218</f>
        <v>0</v>
      </c>
      <c r="F22" s="43">
        <f>'Respostas ao formulário 1'!AF218</f>
        <v>0</v>
      </c>
      <c r="G22" s="32"/>
      <c r="H22" s="32"/>
      <c r="I22" s="18"/>
      <c r="J22" s="18"/>
    </row>
    <row r="23" spans="1:10" ht="15.75" customHeight="1" x14ac:dyDescent="0.25">
      <c r="A23" s="56" t="s">
        <v>33</v>
      </c>
      <c r="B23" s="56" t="s">
        <v>24</v>
      </c>
      <c r="C23" s="56" t="s">
        <v>1256</v>
      </c>
      <c r="D23" s="56" t="s">
        <v>36</v>
      </c>
      <c r="E23" s="56" t="s">
        <v>37</v>
      </c>
      <c r="F23" s="33" t="s">
        <v>38</v>
      </c>
      <c r="G23" s="32"/>
      <c r="H23" s="32"/>
      <c r="I23" s="18"/>
      <c r="J23" s="18"/>
    </row>
    <row r="24" spans="1:10" ht="15.75" customHeight="1" x14ac:dyDescent="0.2">
      <c r="A24" s="43">
        <f>'Respostas ao formulário 1'!AG218</f>
        <v>0</v>
      </c>
      <c r="B24" s="43">
        <f>'Respostas ao formulário 1'!AH218</f>
        <v>0</v>
      </c>
      <c r="C24" s="43">
        <f>'Respostas ao formulário 1'!AI218</f>
        <v>0</v>
      </c>
      <c r="D24" s="43">
        <f>'Respostas ao formulário 1'!AJ218</f>
        <v>0</v>
      </c>
      <c r="E24" s="43">
        <f>'Respostas ao formulário 1'!AK218</f>
        <v>0</v>
      </c>
      <c r="F24" s="43">
        <f>'Respostas ao formulário 1'!AL218</f>
        <v>0</v>
      </c>
      <c r="G24" s="32"/>
      <c r="H24" s="32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90" t="s">
        <v>1312</v>
      </c>
      <c r="B26" s="89"/>
      <c r="C26" s="58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8" t="s">
        <v>1244</v>
      </c>
      <c r="B27" s="29">
        <f>'Respostas ao formulário 1'!BZ218</f>
        <v>0</v>
      </c>
      <c r="C27" s="39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6"/>
      <c r="B29" s="26"/>
      <c r="C29" s="26"/>
      <c r="D29" s="18"/>
      <c r="E29" s="27"/>
      <c r="F29" s="27"/>
      <c r="G29" s="27"/>
      <c r="H29" s="27"/>
      <c r="I29" s="18"/>
      <c r="J29" s="32"/>
    </row>
    <row r="30" spans="1:10" ht="15.75" customHeight="1" x14ac:dyDescent="0.25">
      <c r="A30" s="26"/>
      <c r="B30" s="26"/>
      <c r="C30" s="26"/>
      <c r="D30" s="18"/>
      <c r="E30" s="27"/>
      <c r="F30" s="27"/>
      <c r="G30" s="27"/>
      <c r="H30" s="27"/>
      <c r="I30" s="18"/>
      <c r="J30" s="32"/>
    </row>
    <row r="31" spans="1:10" ht="15.75" customHeight="1" x14ac:dyDescent="0.25">
      <c r="A31" s="26"/>
      <c r="B31" s="26"/>
      <c r="C31" s="26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26"/>
      <c r="B32" s="26"/>
      <c r="C32" s="26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32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32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32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A39" s="18"/>
      <c r="B39" s="18"/>
      <c r="C39" s="18"/>
      <c r="D39" s="18"/>
      <c r="E39" s="27"/>
      <c r="F39" s="27"/>
      <c r="G39" s="27"/>
      <c r="H39" s="27"/>
      <c r="I39" s="18"/>
      <c r="J39" s="18"/>
    </row>
    <row r="40" spans="1:10" ht="15.75" customHeight="1" x14ac:dyDescent="0.25">
      <c r="A40" s="18"/>
      <c r="B40" s="18"/>
      <c r="C40" s="18"/>
      <c r="D40" s="18"/>
      <c r="E40" s="27"/>
      <c r="F40" s="27"/>
      <c r="G40" s="27"/>
      <c r="H40" s="27"/>
      <c r="I40" s="18"/>
      <c r="J40" s="18"/>
    </row>
    <row r="41" spans="1:10" ht="15.75" customHeight="1" x14ac:dyDescent="0.25">
      <c r="A41" s="18"/>
      <c r="B41" s="18"/>
      <c r="C41" s="18"/>
      <c r="D41" s="18"/>
      <c r="E41" s="27"/>
      <c r="F41" s="27"/>
      <c r="G41" s="27"/>
      <c r="H41" s="27"/>
      <c r="I41" s="18"/>
      <c r="J41" s="18"/>
    </row>
    <row r="42" spans="1:10" ht="15.75" customHeight="1" x14ac:dyDescent="0.25">
      <c r="E42" s="27"/>
      <c r="F42" s="27"/>
      <c r="G42" s="27"/>
      <c r="H42" s="27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8:F18"/>
    <mergeCell ref="A26:B2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13.42578125" customWidth="1"/>
    <col min="7" max="7" width="16" customWidth="1"/>
  </cols>
  <sheetData>
    <row r="1" spans="1:10" ht="15.75" customHeight="1" x14ac:dyDescent="0.25">
      <c r="A1" s="13"/>
      <c r="B1" s="91" t="s">
        <v>1361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21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1'!E217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1'!J217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1'!G217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1'!L217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>
        <f>'Respostas ao formulário 1'!H217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>
        <f>'Respostas ao formulário 1'!M217</f>
        <v>0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1'!N217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61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89"/>
      <c r="G17" s="27"/>
      <c r="H17" s="27"/>
      <c r="I17" s="18"/>
      <c r="J17" s="18"/>
    </row>
    <row r="18" spans="1:10" ht="15.75" customHeight="1" x14ac:dyDescent="0.25">
      <c r="A18" s="56" t="s">
        <v>33</v>
      </c>
      <c r="B18" s="56" t="s">
        <v>24</v>
      </c>
      <c r="C18" s="56" t="s">
        <v>1256</v>
      </c>
      <c r="D18" s="56" t="s">
        <v>36</v>
      </c>
      <c r="E18" s="56" t="s">
        <v>37</v>
      </c>
      <c r="F18" s="33" t="s">
        <v>38</v>
      </c>
      <c r="G18" s="37"/>
      <c r="I18" s="18"/>
      <c r="J18" s="18"/>
    </row>
    <row r="19" spans="1:10" ht="15.75" customHeight="1" x14ac:dyDescent="0.2">
      <c r="A19" s="43">
        <f>'Respostas ao formulário 1'!U217</f>
        <v>0</v>
      </c>
      <c r="B19" s="43">
        <f>'Respostas ao formulário 1'!V217</f>
        <v>0</v>
      </c>
      <c r="C19" s="43">
        <f>'Respostas ao formulário 1'!W217</f>
        <v>0</v>
      </c>
      <c r="D19" s="43">
        <f>'Respostas ao formulário 1'!X217</f>
        <v>0</v>
      </c>
      <c r="E19" s="43">
        <f>'Respostas ao formulário 1'!Y217</f>
        <v>0</v>
      </c>
      <c r="F19" s="43">
        <f>'Respostas ao formulário 1'!Z217</f>
        <v>0</v>
      </c>
      <c r="G19" s="50"/>
      <c r="H19" s="32"/>
      <c r="I19" s="18"/>
      <c r="J19" s="18"/>
    </row>
    <row r="20" spans="1:10" ht="15.75" customHeight="1" x14ac:dyDescent="0.25">
      <c r="A20" s="56" t="s">
        <v>33</v>
      </c>
      <c r="B20" s="56" t="s">
        <v>24</v>
      </c>
      <c r="C20" s="56" t="s">
        <v>1256</v>
      </c>
      <c r="D20" s="56" t="s">
        <v>36</v>
      </c>
      <c r="E20" s="56" t="s">
        <v>37</v>
      </c>
      <c r="F20" s="33" t="s">
        <v>38</v>
      </c>
      <c r="G20" s="32"/>
      <c r="H20" s="32"/>
      <c r="I20" s="18"/>
      <c r="J20" s="18"/>
    </row>
    <row r="21" spans="1:10" ht="15.75" customHeight="1" x14ac:dyDescent="0.2">
      <c r="A21" s="43">
        <f>'Respostas ao formulário 1'!AA217</f>
        <v>0</v>
      </c>
      <c r="B21" s="43">
        <f>'Respostas ao formulário 1'!AB217</f>
        <v>0</v>
      </c>
      <c r="C21" s="43">
        <f>'Respostas ao formulário 1'!AC217</f>
        <v>0</v>
      </c>
      <c r="D21" s="43">
        <f>'Respostas ao formulário 1'!AD217</f>
        <v>0</v>
      </c>
      <c r="E21" s="43">
        <f>'Respostas ao formulário 1'!AE217</f>
        <v>0</v>
      </c>
      <c r="F21" s="43">
        <f>'Respostas ao formulário 1'!AF217</f>
        <v>0</v>
      </c>
      <c r="G21" s="32"/>
      <c r="H21" s="32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90" t="s">
        <v>1362</v>
      </c>
      <c r="B23" s="89"/>
      <c r="C23" s="58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8" t="s">
        <v>1244</v>
      </c>
      <c r="B24" s="29" t="str">
        <f>'Respostas ao formulário 1'!BZ217</f>
        <v>Ultrassônico Nivelco - 0 a 5 m</v>
      </c>
      <c r="C24" s="39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6"/>
      <c r="B26" s="26"/>
      <c r="C26" s="26"/>
      <c r="D26" s="18"/>
      <c r="E26" s="27"/>
      <c r="F26" s="27"/>
      <c r="G26" s="27"/>
      <c r="H26" s="27"/>
      <c r="I26" s="18"/>
      <c r="J26" s="32"/>
    </row>
    <row r="27" spans="1:10" ht="15.75" customHeight="1" x14ac:dyDescent="0.25">
      <c r="A27" s="26"/>
      <c r="B27" s="26"/>
      <c r="C27" s="26"/>
      <c r="D27" s="18"/>
      <c r="E27" s="27"/>
      <c r="F27" s="27"/>
      <c r="G27" s="27"/>
      <c r="H27" s="27"/>
      <c r="I27" s="18"/>
      <c r="J27" s="32"/>
    </row>
    <row r="28" spans="1:10" ht="15.75" customHeight="1" x14ac:dyDescent="0.25">
      <c r="A28" s="26"/>
      <c r="B28" s="26"/>
      <c r="C28" s="26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26"/>
      <c r="B29" s="26"/>
      <c r="C29" s="26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32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18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32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32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18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18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18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E39" s="27"/>
      <c r="F39" s="27"/>
      <c r="G39" s="27"/>
      <c r="H39" s="27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F17"/>
    <mergeCell ref="A23:B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7.1406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1363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1'!B197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1'!G197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1'!BZ197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1'!H197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1364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1'!E78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1'!F78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1'!J78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1'!G78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1'!L78</f>
        <v>220V</v>
      </c>
      <c r="C12" s="28" t="s">
        <v>20</v>
      </c>
      <c r="D12" s="45" t="str">
        <f>'Respostas ao formulário 1'!H78</f>
        <v>NH00 125A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1'!M78</f>
        <v xml:space="preserve">CFW110070T2OFAZ </v>
      </c>
      <c r="C13" s="28" t="s">
        <v>105</v>
      </c>
      <c r="D13" s="29" t="str">
        <f>'Respostas ao formulário 1'!O78</f>
        <v>SSW04 Soft Starter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1'!N78</f>
        <v>1053261937</v>
      </c>
      <c r="C14" s="28" t="s">
        <v>1252</v>
      </c>
      <c r="D14" s="46">
        <f>'Respostas ao formulário 1'!P78</f>
        <v>195928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25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1'!U78</f>
        <v>20CV</v>
      </c>
      <c r="D18" s="34" t="str">
        <f>'Respostas ao formulário 1'!V78</f>
        <v>220V</v>
      </c>
      <c r="E18" s="34" t="str">
        <f>'Respostas ao formulário 1'!W78</f>
        <v>50.3A</v>
      </c>
      <c r="F18" s="34">
        <f>'Respostas ao formulário 1'!X78</f>
        <v>3540</v>
      </c>
      <c r="G18" s="34" t="str">
        <f>'Respostas ao formulário 1'!Y78</f>
        <v>1.15</v>
      </c>
      <c r="H18" s="34" t="str">
        <f>'Respostas ao formulário 1'!Z78</f>
        <v>Driver 1</v>
      </c>
      <c r="I18" s="18"/>
      <c r="J18" s="18"/>
    </row>
    <row r="19" spans="1:10" ht="15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5">
      <c r="A20" s="88" t="s">
        <v>1257</v>
      </c>
      <c r="B20" s="100"/>
      <c r="C20" s="89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56" t="s">
        <v>1258</v>
      </c>
      <c r="B21" s="56" t="s">
        <v>1259</v>
      </c>
      <c r="C21" s="57" t="s">
        <v>1241</v>
      </c>
      <c r="D21" s="47"/>
      <c r="E21" s="27"/>
      <c r="F21" s="27"/>
      <c r="G21" s="27"/>
      <c r="H21" s="27"/>
      <c r="I21" s="18"/>
      <c r="J21" s="18"/>
    </row>
    <row r="22" spans="1:10" ht="15.75" customHeight="1" x14ac:dyDescent="0.25">
      <c r="A22" s="34"/>
      <c r="B22" s="34" t="str">
        <f>'Respostas ao formulário 1'!AV78</f>
        <v>Zurich - 0 a 100 MCA</v>
      </c>
      <c r="C22" s="49">
        <f>'Respostas ao formulário 1'!BA78</f>
        <v>0</v>
      </c>
      <c r="D22" s="50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6"/>
      <c r="B24" s="26"/>
      <c r="C24" s="26"/>
      <c r="D24" s="18"/>
      <c r="E24" s="27"/>
      <c r="F24" s="27"/>
      <c r="G24" s="27"/>
      <c r="H24" s="27"/>
      <c r="I24" s="18"/>
      <c r="J24" s="32"/>
    </row>
    <row r="25" spans="1:10" ht="15.75" customHeight="1" x14ac:dyDescent="0.25">
      <c r="A25" s="26"/>
      <c r="B25" s="26"/>
      <c r="C25" s="26"/>
      <c r="D25" s="18"/>
      <c r="E25" s="27"/>
      <c r="F25" s="27"/>
      <c r="G25" s="27"/>
      <c r="H25" s="27"/>
      <c r="I25" s="18"/>
      <c r="J25" s="32"/>
    </row>
    <row r="26" spans="1:10" ht="15.75" customHeight="1" x14ac:dyDescent="0.25">
      <c r="A26" s="26"/>
      <c r="B26" s="26"/>
      <c r="C26" s="26"/>
      <c r="D26" s="18"/>
      <c r="E26" s="27"/>
      <c r="F26" s="27"/>
      <c r="G26" s="27"/>
      <c r="H26" s="27"/>
      <c r="I26" s="18"/>
      <c r="J26" s="18"/>
    </row>
    <row r="27" spans="1:10" ht="15.75" customHeight="1" x14ac:dyDescent="0.25">
      <c r="A27" s="26"/>
      <c r="B27" s="26"/>
      <c r="C27" s="26"/>
      <c r="D27" s="18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C28" s="18"/>
      <c r="D28" s="18"/>
      <c r="E28" s="27"/>
      <c r="F28" s="27"/>
      <c r="G28" s="27"/>
      <c r="H28" s="27"/>
      <c r="I28" s="18"/>
      <c r="J28" s="18"/>
    </row>
    <row r="29" spans="1:10" ht="15.75" customHeight="1" x14ac:dyDescent="0.25">
      <c r="A29" s="32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18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32"/>
      <c r="B31" s="18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18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32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18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18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18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E37" s="27"/>
      <c r="F37" s="27"/>
      <c r="G37" s="27"/>
      <c r="H37" s="27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3"/>
    <mergeCell ref="A5:B5"/>
    <mergeCell ref="A11:D11"/>
    <mergeCell ref="A16:H16"/>
    <mergeCell ref="A20:C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1365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1'!J47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1'!G47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1'!L47</f>
        <v>220V</v>
      </c>
      <c r="C12" s="28" t="s">
        <v>20</v>
      </c>
      <c r="D12" s="45" t="str">
        <f>'Respostas ao formulário 1'!H47</f>
        <v xml:space="preserve">NH 000 50A 500V 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1'!M47</f>
        <v>CFW110033T2SZ</v>
      </c>
      <c r="C13" s="28" t="s">
        <v>148</v>
      </c>
      <c r="D13" s="29">
        <f>'Respostas ao formulário 1'!O47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1'!N47</f>
        <v>1026565604</v>
      </c>
      <c r="C14" s="28" t="s">
        <v>1252</v>
      </c>
      <c r="D14" s="29">
        <f>'Respostas ao formulário 1'!P47</f>
        <v>0</v>
      </c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402</v>
      </c>
      <c r="B15" s="29">
        <f>'Respostas ao formulário 1'!Q47</f>
        <v>0</v>
      </c>
      <c r="C15" s="28"/>
      <c r="D15" s="29"/>
      <c r="E15" s="18"/>
      <c r="F15" s="18"/>
      <c r="G15" s="18"/>
      <c r="H15" s="18"/>
      <c r="I15" s="18"/>
      <c r="J15" s="18"/>
    </row>
    <row r="16" spans="1:10" ht="15.75" customHeight="1" x14ac:dyDescent="0.25">
      <c r="A16" s="28" t="s">
        <v>1252</v>
      </c>
      <c r="B16" s="29">
        <f>'Respostas ao formulário 1'!R47</f>
        <v>0</v>
      </c>
      <c r="C16" s="28"/>
      <c r="D16" s="29"/>
      <c r="E16" s="18"/>
      <c r="F16" s="18"/>
      <c r="G16" s="18"/>
      <c r="H16" s="18"/>
      <c r="I16" s="18"/>
      <c r="J16" s="18"/>
    </row>
    <row r="17" spans="1:10" ht="15.7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5">
      <c r="A18" s="88" t="s">
        <v>1253</v>
      </c>
      <c r="B18" s="100"/>
      <c r="C18" s="100"/>
      <c r="D18" s="100"/>
      <c r="E18" s="100"/>
      <c r="F18" s="89"/>
      <c r="G18" s="18"/>
      <c r="H18" s="18"/>
      <c r="I18" s="18"/>
      <c r="J18" s="18"/>
    </row>
    <row r="19" spans="1:10" ht="15.75" customHeight="1" x14ac:dyDescent="0.25">
      <c r="A19" s="33" t="s">
        <v>33</v>
      </c>
      <c r="B19" s="33" t="s">
        <v>24</v>
      </c>
      <c r="C19" s="33" t="s">
        <v>1256</v>
      </c>
      <c r="D19" s="33" t="s">
        <v>36</v>
      </c>
      <c r="E19" s="33" t="s">
        <v>37</v>
      </c>
      <c r="F19" s="33" t="s">
        <v>38</v>
      </c>
      <c r="G19" s="18"/>
      <c r="H19" s="18"/>
      <c r="I19" s="18"/>
      <c r="J19" s="18"/>
    </row>
    <row r="20" spans="1:10" ht="15.75" customHeight="1" x14ac:dyDescent="0.2">
      <c r="A20" s="34" t="str">
        <f>'Respostas ao formulário 1'!U47</f>
        <v>12.5CV</v>
      </c>
      <c r="B20" s="34" t="str">
        <f>'Respostas ao formulário 1'!V47</f>
        <v>220V</v>
      </c>
      <c r="C20" s="34" t="str">
        <f>'Respostas ao formulário 1'!W47</f>
        <v>33A</v>
      </c>
      <c r="D20" s="34">
        <f>'Respostas ao formulário 1'!X47</f>
        <v>3485</v>
      </c>
      <c r="E20" s="34">
        <f>'Respostas ao formulário 1'!Y47</f>
        <v>1</v>
      </c>
      <c r="F20" s="34" t="str">
        <f>'Respostas ao formulário 1'!Z47</f>
        <v>Driver 1</v>
      </c>
      <c r="G20" s="18"/>
      <c r="H20" s="18"/>
      <c r="I20" s="18"/>
      <c r="J20" s="18"/>
    </row>
    <row r="21" spans="1:10" ht="15.75" customHeight="1" x14ac:dyDescent="0.25">
      <c r="A21" s="33" t="s">
        <v>33</v>
      </c>
      <c r="B21" s="33" t="s">
        <v>24</v>
      </c>
      <c r="C21" s="33" t="s">
        <v>1256</v>
      </c>
      <c r="D21" s="33" t="s">
        <v>36</v>
      </c>
      <c r="E21" s="33" t="s">
        <v>37</v>
      </c>
      <c r="F21" s="33" t="s">
        <v>38</v>
      </c>
      <c r="G21" s="18"/>
      <c r="H21" s="18"/>
      <c r="I21" s="18"/>
      <c r="J21" s="18"/>
    </row>
    <row r="22" spans="1:10" ht="15.75" customHeight="1" x14ac:dyDescent="0.2">
      <c r="A22" s="34" t="str">
        <f>'Respostas ao formulário 1'!AA47</f>
        <v>12.5CV</v>
      </c>
      <c r="B22" s="34" t="str">
        <f>'Respostas ao formulário 1'!AB47</f>
        <v>220V</v>
      </c>
      <c r="C22" s="34" t="str">
        <f>'Respostas ao formulário 1'!AC47</f>
        <v>30A</v>
      </c>
      <c r="D22" s="34">
        <f>'Respostas ao formulário 1'!AD47</f>
        <v>3510</v>
      </c>
      <c r="E22" s="34" t="str">
        <f>'Respostas ao formulário 1'!AE47</f>
        <v>1.15</v>
      </c>
      <c r="F22" s="34" t="str">
        <f>'Respostas ao formulário 1'!AF47</f>
        <v>Driver 1</v>
      </c>
      <c r="G22" s="18"/>
      <c r="H22" s="18"/>
      <c r="I22" s="18"/>
      <c r="J22" s="18"/>
    </row>
    <row r="23" spans="1:10" ht="15.75" customHeight="1" x14ac:dyDescent="0.25">
      <c r="A23" s="33" t="s">
        <v>33</v>
      </c>
      <c r="B23" s="33" t="s">
        <v>24</v>
      </c>
      <c r="C23" s="33" t="s">
        <v>1256</v>
      </c>
      <c r="D23" s="33" t="s">
        <v>36</v>
      </c>
      <c r="E23" s="33" t="s">
        <v>37</v>
      </c>
      <c r="F23" s="33" t="s">
        <v>38</v>
      </c>
      <c r="G23" s="18"/>
      <c r="H23" s="18"/>
      <c r="I23" s="18"/>
      <c r="J23" s="18"/>
    </row>
    <row r="24" spans="1:10" ht="15.75" customHeight="1" x14ac:dyDescent="0.2">
      <c r="A24" s="34">
        <f>'Respostas ao formulário 1'!AG47</f>
        <v>0</v>
      </c>
      <c r="B24" s="34">
        <f>'Respostas ao formulário 1'!AH47</f>
        <v>0</v>
      </c>
      <c r="C24" s="34">
        <f>'Respostas ao formulário 1'!AI47</f>
        <v>0</v>
      </c>
      <c r="D24" s="34">
        <f>'Respostas ao formulário 1'!AJ47</f>
        <v>0</v>
      </c>
      <c r="E24" s="34">
        <f>'Respostas ao formulário 1'!AK47</f>
        <v>0</v>
      </c>
      <c r="F24" s="34">
        <f>'Respostas ao formulário 1'!AL47</f>
        <v>0</v>
      </c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88" t="s">
        <v>1257</v>
      </c>
      <c r="B26" s="100"/>
      <c r="C26" s="89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56" t="s">
        <v>1366</v>
      </c>
      <c r="B27" s="56" t="s">
        <v>1259</v>
      </c>
      <c r="C27" s="33" t="s">
        <v>1241</v>
      </c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34" t="str">
        <f>'Respostas ao formulário 1'!AU47</f>
        <v>Zurich - 0 a 70 MCA</v>
      </c>
      <c r="B28" s="34" t="str">
        <f>'Respostas ao formulário 1'!AV47</f>
        <v>Zurich - 0 a 200 MCA</v>
      </c>
      <c r="C28" s="34">
        <f>'Respostas ao formulário 1'!BA47</f>
        <v>0</v>
      </c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90" t="s">
        <v>1243</v>
      </c>
      <c r="B30" s="89"/>
    </row>
    <row r="31" spans="1:10" ht="15.75" customHeight="1" x14ac:dyDescent="0.25">
      <c r="A31" s="28" t="s">
        <v>1244</v>
      </c>
      <c r="B31" s="29">
        <f>'Respostas ao formulário 1'!BZ47</f>
        <v>0</v>
      </c>
    </row>
    <row r="32" spans="1:10" ht="15.75" customHeight="1" x14ac:dyDescent="0.25">
      <c r="A32" s="22" t="s">
        <v>1270</v>
      </c>
      <c r="B32" s="24" t="s">
        <v>1367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30:B30"/>
    <mergeCell ref="B1:H3"/>
    <mergeCell ref="A5:B5"/>
    <mergeCell ref="A11:D11"/>
    <mergeCell ref="A18:F18"/>
    <mergeCell ref="A26:C2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1368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1'!J191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1'!G191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1'!L191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1'!M191</f>
        <v xml:space="preserve">CFW110024T2OFAZ  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1'!N191</f>
        <v>1040697341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">
      <c r="A17" s="90" t="s">
        <v>1243</v>
      </c>
      <c r="B17" s="89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5">
      <c r="A18" s="28" t="s">
        <v>1244</v>
      </c>
      <c r="B18" s="29">
        <f>'Respostas ao formulário 1'!BZ191</f>
        <v>0</v>
      </c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5">
      <c r="A19" s="30"/>
      <c r="B19" s="31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5">
      <c r="A20" s="33" t="s">
        <v>1245</v>
      </c>
      <c r="B20" s="27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33" t="s">
        <v>1246</v>
      </c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34">
        <v>2.35</v>
      </c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3" t="s">
        <v>1247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34">
        <v>0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3" t="s">
        <v>1248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34">
        <v>0.8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H3"/>
    <mergeCell ref="A5:B5"/>
    <mergeCell ref="A11:B11"/>
    <mergeCell ref="A17:B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1369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1'!J63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1'!G63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1'!L63</f>
        <v>220V</v>
      </c>
      <c r="C12" s="28" t="s">
        <v>20</v>
      </c>
      <c r="D12" s="45" t="str">
        <f>'Respostas ao formulário 1'!J62</f>
        <v>Weg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1'!M63</f>
        <v xml:space="preserve">CFW110142T2SZ </v>
      </c>
      <c r="C13" s="28" t="s">
        <v>148</v>
      </c>
      <c r="D13" s="29">
        <f>'Respostas ao formulário 1'!O63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1'!N63</f>
        <v>1022079836</v>
      </c>
      <c r="C14" s="28" t="s">
        <v>1252</v>
      </c>
      <c r="D14" s="29">
        <f>'Respostas ao formulário 1'!P63</f>
        <v>0</v>
      </c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402</v>
      </c>
      <c r="B15" s="29">
        <f>'Respostas ao formulário 1'!Q63</f>
        <v>0</v>
      </c>
      <c r="C15" s="28" t="s">
        <v>1355</v>
      </c>
      <c r="D15" s="29">
        <f>'Respostas ao formulário 1'!S63</f>
        <v>0</v>
      </c>
      <c r="E15" s="18"/>
      <c r="F15" s="18"/>
      <c r="G15" s="18"/>
      <c r="H15" s="18"/>
      <c r="I15" s="18"/>
      <c r="J15" s="18"/>
    </row>
    <row r="16" spans="1:10" ht="15.75" customHeight="1" x14ac:dyDescent="0.25">
      <c r="A16" s="28" t="s">
        <v>1252</v>
      </c>
      <c r="B16" s="29">
        <f>'Respostas ao formulário 1'!R63</f>
        <v>0</v>
      </c>
      <c r="C16" s="28" t="s">
        <v>1252</v>
      </c>
      <c r="D16" s="29">
        <f>'Respostas ao formulário 1'!T63</f>
        <v>0</v>
      </c>
      <c r="E16" s="18"/>
      <c r="F16" s="18"/>
      <c r="G16" s="18"/>
      <c r="H16" s="18"/>
      <c r="I16" s="18"/>
      <c r="J16" s="18"/>
    </row>
    <row r="17" spans="1:10" ht="15.7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90" t="s">
        <v>1243</v>
      </c>
      <c r="B19" s="89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5">
      <c r="A20" s="28" t="s">
        <v>1244</v>
      </c>
      <c r="B20" s="29">
        <f>'Respostas ao formulário 1'!BZ63</f>
        <v>0</v>
      </c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28" t="s">
        <v>1266</v>
      </c>
      <c r="B21" s="29" t="str">
        <f>'Respostas ao formulário 1'!BA63</f>
        <v>MV110</v>
      </c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0"/>
      <c r="B22" s="31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3" t="s">
        <v>1245</v>
      </c>
      <c r="B23" s="27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33" t="s">
        <v>1246</v>
      </c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34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1247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34">
        <v>0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3" t="s">
        <v>1248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34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H3"/>
    <mergeCell ref="A5:B5"/>
    <mergeCell ref="A11:D11"/>
    <mergeCell ref="A19:B19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1'!J62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1'!G62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1'!L62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1'!M62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1'!N62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47"/>
      <c r="H16" s="27"/>
      <c r="I16" s="18"/>
      <c r="J16" s="18"/>
    </row>
    <row r="17" spans="1:10" ht="15.75" customHeight="1" x14ac:dyDescent="0.25">
      <c r="A17" s="33" t="s">
        <v>33</v>
      </c>
      <c r="B17" s="33" t="s">
        <v>24</v>
      </c>
      <c r="C17" s="33" t="s">
        <v>1256</v>
      </c>
      <c r="D17" s="33" t="s">
        <v>36</v>
      </c>
      <c r="E17" s="33" t="s">
        <v>37</v>
      </c>
      <c r="F17" s="33" t="s">
        <v>38</v>
      </c>
      <c r="I17" s="18"/>
      <c r="J17" s="18"/>
    </row>
    <row r="18" spans="1:10" ht="15.75" customHeight="1" x14ac:dyDescent="0.2">
      <c r="A18" s="34">
        <f>'Respostas ao formulário 1'!U62</f>
        <v>0</v>
      </c>
      <c r="B18" s="34">
        <f>'Respostas ao formulário 1'!V62</f>
        <v>0</v>
      </c>
      <c r="C18" s="34">
        <f>'Respostas ao formulário 1'!W62</f>
        <v>0</v>
      </c>
      <c r="D18" s="34">
        <f>'Respostas ao formulário 1'!X62</f>
        <v>0</v>
      </c>
      <c r="E18" s="34">
        <f>'Respostas ao formulário 1'!Y62</f>
        <v>0</v>
      </c>
      <c r="F18" s="34">
        <f>'Respostas ao formulário 1'!Z62</f>
        <v>0</v>
      </c>
      <c r="I18" s="18"/>
      <c r="J18" s="18"/>
    </row>
    <row r="19" spans="1:10" ht="15.75" customHeight="1" x14ac:dyDescent="0.25">
      <c r="A19" s="33" t="s">
        <v>33</v>
      </c>
      <c r="B19" s="33" t="s">
        <v>24</v>
      </c>
      <c r="C19" s="33" t="s">
        <v>1256</v>
      </c>
      <c r="D19" s="33" t="s">
        <v>36</v>
      </c>
      <c r="E19" s="33" t="s">
        <v>37</v>
      </c>
      <c r="F19" s="33" t="s">
        <v>38</v>
      </c>
      <c r="I19" s="18"/>
      <c r="J19" s="18"/>
    </row>
    <row r="20" spans="1:10" ht="15.75" customHeight="1" x14ac:dyDescent="0.2">
      <c r="A20" s="34">
        <f>'Respostas ao formulário 1'!AA62</f>
        <v>0</v>
      </c>
      <c r="B20" s="34">
        <f>'Respostas ao formulário 1'!AB62</f>
        <v>0</v>
      </c>
      <c r="C20" s="34">
        <f>'Respostas ao formulário 1'!AC62</f>
        <v>0</v>
      </c>
      <c r="D20" s="34">
        <f>'Respostas ao formulário 1'!AD62</f>
        <v>0</v>
      </c>
      <c r="E20" s="34">
        <f>'Respostas ao formulário 1'!AE62</f>
        <v>0</v>
      </c>
      <c r="F20" s="34">
        <f>'Respostas ao formulário 1'!AF62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90" t="s">
        <v>1243</v>
      </c>
      <c r="B22" s="89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28" t="s">
        <v>1244</v>
      </c>
      <c r="B23" s="29">
        <f>'Respostas ao formulário 1'!BZ62</f>
        <v>0</v>
      </c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30"/>
      <c r="B24" s="31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3" t="s">
        <v>1245</v>
      </c>
      <c r="B25" s="27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1246</v>
      </c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34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3" t="s">
        <v>1247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34">
        <v>0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1248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4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6:F16"/>
    <mergeCell ref="A22:B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1'!G61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1'!L61</f>
        <v>220V</v>
      </c>
      <c r="C12" s="28" t="s">
        <v>20</v>
      </c>
      <c r="D12" s="45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1'!M61</f>
        <v>CFW08220T2024PSZ</v>
      </c>
      <c r="C13" s="28" t="s">
        <v>148</v>
      </c>
      <c r="D13" s="29">
        <f>'Respostas ao formulário 1'!O61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 t="str">
        <f>'Respostas ao formulário 1'!N61</f>
        <v>MC3595</v>
      </c>
      <c r="C14" s="28" t="s">
        <v>1252</v>
      </c>
      <c r="D14" s="29">
        <f>'Respostas ao formulário 1'!P61</f>
        <v>0</v>
      </c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402</v>
      </c>
      <c r="B15" s="29">
        <f>'Respostas ao formulário 1'!Q61</f>
        <v>0</v>
      </c>
      <c r="C15" s="28" t="s">
        <v>1355</v>
      </c>
      <c r="D15" s="29">
        <f>'Respostas ao formulário 1'!S61</f>
        <v>0</v>
      </c>
      <c r="E15" s="18"/>
      <c r="F15" s="18"/>
      <c r="G15" s="18"/>
      <c r="H15" s="18"/>
      <c r="I15" s="18"/>
      <c r="J15" s="18"/>
    </row>
    <row r="16" spans="1:10" ht="15.75" customHeight="1" x14ac:dyDescent="0.25">
      <c r="A16" s="28" t="s">
        <v>1252</v>
      </c>
      <c r="B16" s="29">
        <f>'Respostas ao formulário 1'!R61</f>
        <v>0</v>
      </c>
      <c r="C16" s="28" t="s">
        <v>1252</v>
      </c>
      <c r="D16" s="29">
        <f>'Respostas ao formulário 1'!T61</f>
        <v>0</v>
      </c>
      <c r="E16" s="18"/>
      <c r="F16" s="18"/>
      <c r="G16" s="18"/>
      <c r="H16" s="18"/>
      <c r="I16" s="18"/>
      <c r="J16" s="18"/>
    </row>
    <row r="17" spans="1:10" ht="15.75" customHeight="1" x14ac:dyDescent="0.2">
      <c r="A17" s="106" t="s">
        <v>1372</v>
      </c>
      <c r="B17" s="89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90" t="s">
        <v>1243</v>
      </c>
      <c r="B19" s="89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5">
      <c r="A20" s="28" t="s">
        <v>1244</v>
      </c>
      <c r="B20" s="29">
        <f>'Respostas ao formulário 1'!BZ61</f>
        <v>0</v>
      </c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30"/>
      <c r="B21" s="31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3" t="s">
        <v>1245</v>
      </c>
      <c r="B22" s="27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3" t="s">
        <v>1246</v>
      </c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34">
        <v>9.3699999999999992</v>
      </c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3" t="s">
        <v>1247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34">
        <v>0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3" t="s">
        <v>1248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34">
        <v>9.3000000000000007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7:B17"/>
    <mergeCell ref="A19:B19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1'!E60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1'!J60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1'!G60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1'!L60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1'!H60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1'!M60</f>
        <v>Compensador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47"/>
      <c r="H16" s="27"/>
      <c r="I16" s="18"/>
      <c r="J16" s="18"/>
    </row>
    <row r="17" spans="1:10" ht="15.75" customHeight="1" x14ac:dyDescent="0.25">
      <c r="A17" s="33" t="s">
        <v>33</v>
      </c>
      <c r="B17" s="33" t="s">
        <v>24</v>
      </c>
      <c r="C17" s="33" t="s">
        <v>1256</v>
      </c>
      <c r="D17" s="33" t="s">
        <v>36</v>
      </c>
      <c r="E17" s="33" t="s">
        <v>37</v>
      </c>
      <c r="F17" s="33" t="s">
        <v>38</v>
      </c>
      <c r="I17" s="18"/>
      <c r="J17" s="18"/>
    </row>
    <row r="18" spans="1:10" ht="15.75" customHeight="1" x14ac:dyDescent="0.2">
      <c r="A18" s="34" t="str">
        <f>'Respostas ao formulário 1'!U60</f>
        <v>1.5CV</v>
      </c>
      <c r="B18" s="34" t="str">
        <f>'Respostas ao formulário 1'!V60</f>
        <v>220V</v>
      </c>
      <c r="C18" s="34" t="str">
        <f>'Respostas ao formulário 1'!W60</f>
        <v>4.02A</v>
      </c>
      <c r="D18" s="34">
        <f>'Respostas ao formulário 1'!X60</f>
        <v>3460</v>
      </c>
      <c r="E18" s="77">
        <f>'Respostas ao formulário 1'!Y60</f>
        <v>44986</v>
      </c>
      <c r="F18" s="34" t="str">
        <f>'Respostas ao formulário 1'!Z60</f>
        <v>Driver 1</v>
      </c>
      <c r="I18" s="18"/>
      <c r="J18" s="18"/>
    </row>
    <row r="19" spans="1:10" ht="15.7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90" t="s">
        <v>1243</v>
      </c>
      <c r="B20" s="89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28" t="s">
        <v>1244</v>
      </c>
      <c r="B21" s="29">
        <f>'Respostas ao formulário 1'!BZ60</f>
        <v>0</v>
      </c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30"/>
      <c r="B22" s="31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3" t="s">
        <v>1245</v>
      </c>
      <c r="B23" s="27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33" t="s">
        <v>1246</v>
      </c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34">
        <v>5.88</v>
      </c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1247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34">
        <v>0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3" t="s">
        <v>1248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34">
        <v>2.25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6:F16"/>
    <mergeCell ref="A20:B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1'!E59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1'!F59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1'!J59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1'!G59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1'!L59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1'!H59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1'!M59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1'!N59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47"/>
      <c r="H17" s="27"/>
      <c r="I17" s="18"/>
      <c r="J17" s="18"/>
    </row>
    <row r="18" spans="1:10" ht="15.75" customHeight="1" x14ac:dyDescent="0.25">
      <c r="A18" s="33" t="s">
        <v>33</v>
      </c>
      <c r="B18" s="33" t="s">
        <v>24</v>
      </c>
      <c r="C18" s="33" t="s">
        <v>1256</v>
      </c>
      <c r="D18" s="33" t="s">
        <v>36</v>
      </c>
      <c r="E18" s="33" t="s">
        <v>37</v>
      </c>
      <c r="F18" s="33" t="s">
        <v>38</v>
      </c>
      <c r="I18" s="18"/>
      <c r="J18" s="18"/>
    </row>
    <row r="19" spans="1:10" ht="15.75" customHeight="1" x14ac:dyDescent="0.2">
      <c r="A19" s="34">
        <f>'Respostas ao formulário 1'!U59</f>
        <v>0</v>
      </c>
      <c r="B19" s="34">
        <f>'Respostas ao formulário 1'!V59</f>
        <v>0</v>
      </c>
      <c r="C19" s="34">
        <f>'Respostas ao formulário 1'!W59</f>
        <v>0</v>
      </c>
      <c r="D19" s="34">
        <f>'Respostas ao formulário 1'!X59</f>
        <v>0</v>
      </c>
      <c r="E19" s="34">
        <f>'Respostas ao formulário 1'!Y59</f>
        <v>0</v>
      </c>
      <c r="F19" s="34">
        <f>'Respostas ao formulário 1'!Z59</f>
        <v>0</v>
      </c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90" t="s">
        <v>1243</v>
      </c>
      <c r="B21" s="89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28" t="s">
        <v>1244</v>
      </c>
      <c r="B22" s="29" t="str">
        <f>'Respostas ao formulário 1'!BZ59</f>
        <v>Hidroestático</v>
      </c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30"/>
      <c r="B23" s="31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33" t="s">
        <v>1245</v>
      </c>
      <c r="B24" s="27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3" t="s">
        <v>1246</v>
      </c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34">
        <v>3.16</v>
      </c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3" t="s">
        <v>1247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34">
        <v>0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1248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34">
        <v>2.2999999999999998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/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F17"/>
    <mergeCell ref="A21:B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1'!E64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1'!J64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1'!H64</f>
        <v>NH00 25A 500V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1'!M64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1'!N64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47"/>
      <c r="H17" s="27"/>
      <c r="I17" s="18"/>
      <c r="J17" s="18"/>
    </row>
    <row r="18" spans="1:10" ht="15.75" customHeight="1" x14ac:dyDescent="0.25">
      <c r="A18" s="33" t="s">
        <v>33</v>
      </c>
      <c r="B18" s="33" t="s">
        <v>24</v>
      </c>
      <c r="C18" s="33" t="s">
        <v>1256</v>
      </c>
      <c r="D18" s="33" t="s">
        <v>36</v>
      </c>
      <c r="E18" s="33" t="s">
        <v>37</v>
      </c>
      <c r="F18" s="33" t="s">
        <v>38</v>
      </c>
      <c r="I18" s="18"/>
      <c r="J18" s="18"/>
    </row>
    <row r="19" spans="1:10" ht="15.75" customHeight="1" x14ac:dyDescent="0.2">
      <c r="A19" s="34" t="str">
        <f>'Respostas ao formulário 1'!U64</f>
        <v>7.5CV</v>
      </c>
      <c r="B19" s="34" t="str">
        <f>'Respostas ao formulário 1'!V64</f>
        <v>220V</v>
      </c>
      <c r="C19" s="34" t="str">
        <f>'Respostas ao formulário 1'!W64</f>
        <v>19.2A</v>
      </c>
      <c r="D19" s="34">
        <f>'Respostas ao formulário 1'!X64</f>
        <v>3500</v>
      </c>
      <c r="E19" s="34" t="str">
        <f>'Respostas ao formulário 1'!Y64</f>
        <v>1.15</v>
      </c>
      <c r="F19" s="34" t="str">
        <f>'Respostas ao formulário 1'!Z64</f>
        <v>Driver 1</v>
      </c>
      <c r="I19" s="18"/>
      <c r="J19" s="18"/>
    </row>
    <row r="20" spans="1:10" ht="15.75" customHeight="1" x14ac:dyDescent="0.25">
      <c r="A20" s="33" t="s">
        <v>33</v>
      </c>
      <c r="B20" s="33" t="s">
        <v>24</v>
      </c>
      <c r="C20" s="33" t="s">
        <v>1256</v>
      </c>
      <c r="D20" s="33" t="s">
        <v>36</v>
      </c>
      <c r="E20" s="33" t="s">
        <v>37</v>
      </c>
      <c r="F20" s="33" t="s">
        <v>38</v>
      </c>
      <c r="I20" s="18"/>
      <c r="J20" s="18"/>
    </row>
    <row r="21" spans="1:10" ht="15.75" customHeight="1" x14ac:dyDescent="0.2">
      <c r="A21" s="34" t="str">
        <f>'Respostas ao formulário 1'!AA64</f>
        <v>7.5CV</v>
      </c>
      <c r="B21" s="34" t="str">
        <f>'Respostas ao formulário 1'!AB64</f>
        <v>220V</v>
      </c>
      <c r="C21" s="34" t="str">
        <f>'Respostas ao formulário 1'!AC64</f>
        <v>19.2A</v>
      </c>
      <c r="D21" s="34">
        <f>'Respostas ao formulário 1'!AD64</f>
        <v>3500</v>
      </c>
      <c r="E21" s="34" t="str">
        <f>'Respostas ao formulário 1'!AE64</f>
        <v>1.15</v>
      </c>
      <c r="F21" s="34" t="str">
        <f>'Respostas ao formulário 1'!AF64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90" t="s">
        <v>1243</v>
      </c>
      <c r="B23" s="89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28" t="s">
        <v>1244</v>
      </c>
      <c r="B24" s="29">
        <f>'Respostas ao formulário 1'!BZ64</f>
        <v>0</v>
      </c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0"/>
      <c r="B25" s="31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1245</v>
      </c>
      <c r="B26" s="27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3" t="s">
        <v>1246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34">
        <v>4.3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1247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34">
        <v>0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1248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1.8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F17"/>
    <mergeCell ref="A23:B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1'!E64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1'!J64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1'!H64</f>
        <v>NH00 25A 500V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>
        <f>'Respostas ao formulário 1'!M64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1'!N64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47"/>
      <c r="H17" s="27"/>
      <c r="I17" s="18"/>
      <c r="J17" s="18"/>
    </row>
    <row r="18" spans="1:10" ht="15.75" customHeight="1" x14ac:dyDescent="0.25">
      <c r="A18" s="33" t="s">
        <v>33</v>
      </c>
      <c r="B18" s="33" t="s">
        <v>24</v>
      </c>
      <c r="C18" s="33" t="s">
        <v>1256</v>
      </c>
      <c r="D18" s="33" t="s">
        <v>36</v>
      </c>
      <c r="E18" s="33" t="s">
        <v>37</v>
      </c>
      <c r="F18" s="33" t="s">
        <v>38</v>
      </c>
      <c r="I18" s="18"/>
      <c r="J18" s="18"/>
    </row>
    <row r="19" spans="1:10" ht="15.75" customHeight="1" x14ac:dyDescent="0.2">
      <c r="A19" s="34" t="str">
        <f>'Respostas ao formulário 1'!U64</f>
        <v>7.5CV</v>
      </c>
      <c r="B19" s="34" t="str">
        <f>'Respostas ao formulário 1'!V64</f>
        <v>220V</v>
      </c>
      <c r="C19" s="34" t="str">
        <f>'Respostas ao formulário 1'!W64</f>
        <v>19.2A</v>
      </c>
      <c r="D19" s="34">
        <f>'Respostas ao formulário 1'!X64</f>
        <v>3500</v>
      </c>
      <c r="E19" s="34" t="str">
        <f>'Respostas ao formulário 1'!Y64</f>
        <v>1.15</v>
      </c>
      <c r="F19" s="34" t="str">
        <f>'Respostas ao formulário 1'!Z64</f>
        <v>Driver 1</v>
      </c>
      <c r="I19" s="18"/>
      <c r="J19" s="18"/>
    </row>
    <row r="20" spans="1:10" ht="15.75" customHeight="1" x14ac:dyDescent="0.25">
      <c r="A20" s="33" t="s">
        <v>33</v>
      </c>
      <c r="B20" s="33" t="s">
        <v>24</v>
      </c>
      <c r="C20" s="33" t="s">
        <v>1256</v>
      </c>
      <c r="D20" s="33" t="s">
        <v>36</v>
      </c>
      <c r="E20" s="33" t="s">
        <v>37</v>
      </c>
      <c r="F20" s="33" t="s">
        <v>38</v>
      </c>
      <c r="I20" s="18"/>
      <c r="J20" s="18"/>
    </row>
    <row r="21" spans="1:10" ht="15.75" customHeight="1" x14ac:dyDescent="0.2">
      <c r="A21" s="34" t="str">
        <f>'Respostas ao formulário 1'!AA64</f>
        <v>7.5CV</v>
      </c>
      <c r="B21" s="34" t="str">
        <f>'Respostas ao formulário 1'!AB64</f>
        <v>220V</v>
      </c>
      <c r="C21" s="34" t="str">
        <f>'Respostas ao formulário 1'!AC64</f>
        <v>19.2A</v>
      </c>
      <c r="D21" s="34">
        <f>'Respostas ao formulário 1'!AD64</f>
        <v>3500</v>
      </c>
      <c r="E21" s="34" t="str">
        <f>'Respostas ao formulário 1'!AE64</f>
        <v>1.15</v>
      </c>
      <c r="F21" s="34" t="str">
        <f>'Respostas ao formulário 1'!AF64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90" t="s">
        <v>1243</v>
      </c>
      <c r="B23" s="89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28" t="s">
        <v>1244</v>
      </c>
      <c r="B24" s="29">
        <f>'Respostas ao formulário 1'!BZ64</f>
        <v>0</v>
      </c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0"/>
      <c r="B25" s="31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1245</v>
      </c>
      <c r="B26" s="27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3" t="s">
        <v>1246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34">
        <v>4.37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1247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34">
        <v>0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1248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2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F17"/>
    <mergeCell ref="A23:B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1377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1'!F160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1'!J160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1'!G160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1378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1'!C160</f>
        <v>WLP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21</v>
      </c>
      <c r="B13" s="45">
        <f>'Respostas ao formulário 1'!I160</f>
        <v>0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20</v>
      </c>
      <c r="B14" s="45" t="str">
        <f>'Respostas ao formulário 1'!H160</f>
        <v>NH00 40A 690V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">
      <c r="A15" s="25"/>
      <c r="B15" s="26"/>
      <c r="C15" s="26"/>
      <c r="D15" s="26"/>
      <c r="E15" s="15"/>
      <c r="F15" s="18"/>
      <c r="G15" s="18"/>
      <c r="H15" s="18"/>
      <c r="I15" s="18"/>
      <c r="J15" s="18"/>
    </row>
    <row r="16" spans="1:10" ht="15.75" customHeight="1" x14ac:dyDescent="0.2">
      <c r="A16" s="90" t="s">
        <v>1315</v>
      </c>
      <c r="B16" s="89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28" t="s">
        <v>33</v>
      </c>
      <c r="B17" s="29" t="s">
        <v>1316</v>
      </c>
      <c r="E17" s="18"/>
      <c r="F17" s="18"/>
      <c r="G17" s="18"/>
      <c r="H17" s="18"/>
      <c r="I17" s="18"/>
      <c r="J17" s="18"/>
    </row>
    <row r="18" spans="1:10" ht="15.75" customHeight="1" x14ac:dyDescent="0.25">
      <c r="A18" s="44" t="s">
        <v>24</v>
      </c>
      <c r="B18" s="23" t="s">
        <v>1317</v>
      </c>
      <c r="C18" s="30"/>
      <c r="D18" s="41"/>
      <c r="E18" s="18"/>
      <c r="F18" s="18"/>
      <c r="G18" s="18"/>
      <c r="H18" s="18"/>
      <c r="I18" s="18"/>
      <c r="J18" s="18"/>
    </row>
    <row r="19" spans="1:10" ht="15.75" customHeight="1" x14ac:dyDescent="0.25">
      <c r="A19" s="64"/>
      <c r="B19" s="65"/>
      <c r="C19" s="30"/>
      <c r="D19" s="41"/>
      <c r="E19" s="18"/>
      <c r="F19" s="18"/>
      <c r="G19" s="18"/>
      <c r="H19" s="18"/>
      <c r="I19" s="18"/>
      <c r="J19" s="18"/>
    </row>
    <row r="20" spans="1:10" ht="15.75" customHeight="1" x14ac:dyDescent="0.25">
      <c r="A20" s="88" t="s">
        <v>1257</v>
      </c>
      <c r="B20" s="89"/>
      <c r="C20" s="30"/>
      <c r="D20" s="31"/>
      <c r="E20" s="18"/>
      <c r="F20" s="18"/>
      <c r="G20" s="18"/>
      <c r="H20" s="18"/>
      <c r="I20" s="18"/>
      <c r="J20" s="18"/>
    </row>
    <row r="21" spans="1:10" ht="15.75" customHeight="1" x14ac:dyDescent="0.25">
      <c r="A21" s="28" t="s">
        <v>1258</v>
      </c>
      <c r="B21" s="21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28" t="s">
        <v>1259</v>
      </c>
      <c r="B22" s="34" t="str">
        <f>'Respostas ao formulário 1'!AV160</f>
        <v>Zurich - 0 a 100 MCA</v>
      </c>
      <c r="C22" s="27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3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32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32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3"/>
    <mergeCell ref="A5:B5"/>
    <mergeCell ref="A11:B11"/>
    <mergeCell ref="A16:B16"/>
    <mergeCell ref="A20:B20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1379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1'!L136</f>
        <v>200V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75" t="s">
        <v>20</v>
      </c>
      <c r="B13" s="38">
        <f>'Respostas ao formulário 1'!H136</f>
        <v>0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 t="str">
        <f>'Respostas ao formulário 1'!M136</f>
        <v>CFW110007T2OFAZ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44" t="s">
        <v>1252</v>
      </c>
      <c r="B15" s="40">
        <f>'Respostas ao formulário 1'!N136</f>
        <v>1067389201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25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">
      <c r="A17" s="90" t="s">
        <v>1315</v>
      </c>
      <c r="B17" s="89"/>
      <c r="C17" s="26"/>
      <c r="D17" s="26"/>
      <c r="E17" s="15"/>
      <c r="F17" s="18"/>
      <c r="G17" s="18"/>
      <c r="H17" s="18"/>
      <c r="I17" s="18"/>
      <c r="J17" s="18"/>
    </row>
    <row r="18" spans="1:10" ht="15.75" customHeight="1" x14ac:dyDescent="0.25">
      <c r="A18" s="28" t="s">
        <v>33</v>
      </c>
      <c r="B18" s="29" t="s">
        <v>1316</v>
      </c>
      <c r="E18" s="18"/>
      <c r="F18" s="18"/>
      <c r="G18" s="18"/>
      <c r="H18" s="18"/>
      <c r="I18" s="18"/>
      <c r="J18" s="18"/>
    </row>
    <row r="19" spans="1:10" ht="15.75" customHeight="1" x14ac:dyDescent="0.25">
      <c r="A19" s="44" t="s">
        <v>24</v>
      </c>
      <c r="B19" s="23" t="s">
        <v>1317</v>
      </c>
      <c r="C19" s="30"/>
      <c r="D19" s="41"/>
      <c r="E19" s="18"/>
      <c r="F19" s="18"/>
      <c r="G19" s="18"/>
      <c r="H19" s="18"/>
      <c r="I19" s="18"/>
      <c r="J19" s="18"/>
    </row>
    <row r="20" spans="1:10" ht="15.75" customHeight="1" x14ac:dyDescent="0.25">
      <c r="A20" s="64"/>
      <c r="B20" s="65"/>
      <c r="C20" s="30"/>
      <c r="D20" s="41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89"/>
      <c r="C21" s="30"/>
      <c r="D21" s="31"/>
      <c r="E21" s="18"/>
      <c r="F21" s="18"/>
      <c r="G21" s="18"/>
      <c r="H21" s="18"/>
      <c r="I21" s="18"/>
      <c r="J21" s="18"/>
    </row>
    <row r="22" spans="1:10" ht="15.75" customHeight="1" x14ac:dyDescent="0.25">
      <c r="A22" s="28" t="s">
        <v>1258</v>
      </c>
      <c r="B22" s="21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28" t="s">
        <v>1259</v>
      </c>
      <c r="B23" s="34" t="str">
        <f>'Respostas ao formulário 1'!AV136</f>
        <v>SAR - Janela</v>
      </c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3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32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32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3"/>
    <mergeCell ref="A5:B5"/>
    <mergeCell ref="A11:B11"/>
    <mergeCell ref="A17:B17"/>
    <mergeCell ref="A21:B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1380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1'!E187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1'!J187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>
        <f>'Respostas ao formulário 1'!L187</f>
        <v>0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75" t="s">
        <v>20</v>
      </c>
      <c r="B13" s="38">
        <f>'Respostas ao formulário 1'!H187</f>
        <v>0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>
        <f>'Respostas ao formulário 1'!M187</f>
        <v>0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44" t="s">
        <v>1252</v>
      </c>
      <c r="B15" s="40">
        <f>'Respostas ao formulário 1'!N187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25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1'!U187</f>
        <v>0</v>
      </c>
      <c r="D19" s="34">
        <f>'Respostas ao formulário 1'!V187</f>
        <v>0</v>
      </c>
      <c r="E19" s="34">
        <f>'Respostas ao formulário 1'!W187</f>
        <v>0</v>
      </c>
      <c r="F19" s="34">
        <f>'Respostas ao formulário 1'!X187</f>
        <v>0</v>
      </c>
      <c r="G19" s="34">
        <f>'Respostas ao formulário 1'!Y187</f>
        <v>0</v>
      </c>
      <c r="H19" s="34">
        <f>'Respostas ao formulário 1'!Z187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1'!AA187</f>
        <v>0</v>
      </c>
      <c r="D21" s="34">
        <f>'Respostas ao formulário 1'!AB187</f>
        <v>0</v>
      </c>
      <c r="E21" s="34">
        <f>'Respostas ao formulário 1'!AC187</f>
        <v>0</v>
      </c>
      <c r="F21" s="34">
        <f>'Respostas ao formulário 1'!AD187</f>
        <v>0</v>
      </c>
      <c r="G21" s="34">
        <f>'Respostas ao formulário 1'!AE187</f>
        <v>0</v>
      </c>
      <c r="H21" s="34">
        <f>'Respostas ao formulário 1'!AF187</f>
        <v>0</v>
      </c>
      <c r="I21" s="18"/>
      <c r="J21" s="18"/>
    </row>
    <row r="22" spans="1:10" ht="15.75" customHeight="1" x14ac:dyDescent="0.25">
      <c r="A22" s="42" t="s">
        <v>1254</v>
      </c>
      <c r="B22" s="42" t="s">
        <v>1255</v>
      </c>
      <c r="C22" s="33" t="s">
        <v>33</v>
      </c>
      <c r="D22" s="33" t="s">
        <v>24</v>
      </c>
      <c r="E22" s="33" t="s">
        <v>1256</v>
      </c>
      <c r="F22" s="33" t="s">
        <v>36</v>
      </c>
      <c r="G22" s="33" t="s">
        <v>37</v>
      </c>
      <c r="H22" s="33" t="s">
        <v>38</v>
      </c>
      <c r="I22" s="18"/>
      <c r="J22" s="18"/>
    </row>
    <row r="23" spans="1:10" ht="15.75" customHeight="1" x14ac:dyDescent="0.2">
      <c r="A23" s="43"/>
      <c r="B23" s="43"/>
      <c r="C23" s="34">
        <f>'Respostas ao formulário 1'!AE187</f>
        <v>0</v>
      </c>
      <c r="D23" s="34">
        <f>'Respostas ao formulário 1'!AF187</f>
        <v>0</v>
      </c>
      <c r="E23" s="34">
        <f>'Respostas ao formulário 1'!AG187</f>
        <v>0</v>
      </c>
      <c r="F23" s="34">
        <f>'Respostas ao formulário 1'!AH187</f>
        <v>0</v>
      </c>
      <c r="G23" s="34">
        <f>'Respostas ao formulário 1'!AI187</f>
        <v>0</v>
      </c>
      <c r="H23" s="34">
        <f>'Respostas ao formulário 1'!AJ187</f>
        <v>0</v>
      </c>
      <c r="I23" s="18"/>
      <c r="J23" s="18"/>
    </row>
    <row r="24" spans="1:10" ht="15.75" customHeight="1" x14ac:dyDescent="0.25">
      <c r="A24" s="64"/>
      <c r="B24" s="65"/>
      <c r="C24" s="30"/>
      <c r="D24" s="41"/>
      <c r="E24" s="18"/>
      <c r="F24" s="18"/>
      <c r="G24" s="18"/>
      <c r="H24" s="18"/>
      <c r="I24" s="18"/>
      <c r="J24" s="18"/>
    </row>
    <row r="25" spans="1:10" ht="15.75" customHeight="1" x14ac:dyDescent="0.25">
      <c r="A25" s="88" t="s">
        <v>1257</v>
      </c>
      <c r="B25" s="89"/>
      <c r="C25" s="30"/>
      <c r="D25" s="31"/>
      <c r="E25" s="18"/>
      <c r="F25" s="18"/>
      <c r="G25" s="18"/>
      <c r="H25" s="18"/>
      <c r="I25" s="18"/>
      <c r="J25" s="18"/>
    </row>
    <row r="26" spans="1:10" ht="15.75" customHeight="1" x14ac:dyDescent="0.25">
      <c r="A26" s="28" t="s">
        <v>1258</v>
      </c>
      <c r="B26" s="21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1259</v>
      </c>
      <c r="B27" s="34">
        <f>'Respostas ao formulário 1'!AV187</f>
        <v>0</v>
      </c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3"/>
      <c r="C29" s="27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32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32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18"/>
      <c r="J42" s="18"/>
    </row>
    <row r="43" spans="1:10" ht="15.75" customHeight="1" x14ac:dyDescent="0.25">
      <c r="A43" s="27"/>
      <c r="B43" s="27"/>
      <c r="C43" s="27"/>
      <c r="D43" s="27"/>
      <c r="E43" s="27"/>
      <c r="F43" s="27"/>
      <c r="G43" s="27"/>
      <c r="H43" s="27"/>
      <c r="I43" s="18"/>
      <c r="J43" s="18"/>
    </row>
    <row r="44" spans="1:10" ht="15.75" customHeight="1" x14ac:dyDescent="0.25">
      <c r="A44" s="27"/>
      <c r="B44" s="27"/>
      <c r="C44" s="27"/>
      <c r="D44" s="27"/>
      <c r="E44" s="27"/>
      <c r="F44" s="27"/>
      <c r="G44" s="27"/>
      <c r="H44" s="27"/>
      <c r="I44" s="18"/>
      <c r="J44" s="18"/>
    </row>
    <row r="45" spans="1:10" ht="15.75" customHeight="1" x14ac:dyDescent="0.25">
      <c r="A45" s="27"/>
      <c r="B45" s="27"/>
      <c r="C45" s="27"/>
      <c r="D45" s="27"/>
      <c r="E45" s="27"/>
      <c r="F45" s="27"/>
      <c r="G45" s="27"/>
      <c r="H45" s="27"/>
      <c r="I45" s="18"/>
      <c r="J45" s="18"/>
    </row>
    <row r="46" spans="1:10" ht="15.75" customHeight="1" x14ac:dyDescent="0.25">
      <c r="A46" s="27"/>
      <c r="B46" s="27"/>
      <c r="C46" s="27"/>
      <c r="D46" s="27"/>
      <c r="E46" s="27"/>
      <c r="F46" s="27"/>
      <c r="G46" s="27"/>
      <c r="H46" s="27"/>
      <c r="I46" s="18"/>
      <c r="J46" s="18"/>
    </row>
    <row r="47" spans="1:10" ht="15.7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5.7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 ht="15.7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5.75" customHeight="1" x14ac:dyDescent="0.2"/>
    <row r="51" spans="1:10" ht="15.75" customHeight="1" x14ac:dyDescent="0.2"/>
    <row r="52" spans="1:10" ht="15.75" customHeight="1" x14ac:dyDescent="0.2"/>
    <row r="53" spans="1:10" ht="15.75" customHeight="1" x14ac:dyDescent="0.2"/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3"/>
    <mergeCell ref="A5:B5"/>
    <mergeCell ref="A11:B11"/>
    <mergeCell ref="A17:H17"/>
    <mergeCell ref="A25:B25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1381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1'!F76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1'!J76</f>
        <v xml:space="preserve">Conexel Power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1'!G76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1'!L76</f>
        <v>220V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75" t="s">
        <v>20</v>
      </c>
      <c r="B13" s="38" t="str">
        <f>'Respostas ao formulário 1'!H76</f>
        <v>NH00 100A 690V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 t="str">
        <f>'Respostas ao formulário 1'!M76</f>
        <v>CFW110070T2OFAZ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44" t="s">
        <v>1252</v>
      </c>
      <c r="B15" s="40">
        <f>'Respostas ao formulário 1'!N76</f>
        <v>1039443052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25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1'!U76</f>
        <v>20CV</v>
      </c>
      <c r="D19" s="34" t="str">
        <f>'Respostas ao formulário 1'!V76</f>
        <v>220V</v>
      </c>
      <c r="E19" s="34" t="str">
        <f>'Respostas ao formulário 1'!W76</f>
        <v>53,3A</v>
      </c>
      <c r="F19" s="34">
        <f>'Respostas ao formulário 1'!X76</f>
        <v>1775</v>
      </c>
      <c r="G19" s="34">
        <f>'Respostas ao formulário 1'!Y76</f>
        <v>1.1499999999999999</v>
      </c>
      <c r="H19" s="34" t="str">
        <f>'Respostas ao formulário 1'!Z76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1'!AA76</f>
        <v>20CV</v>
      </c>
      <c r="D21" s="34" t="str">
        <f>'Respostas ao formulário 1'!AB76</f>
        <v>220V</v>
      </c>
      <c r="E21" s="34" t="str">
        <f>'Respostas ao formulário 1'!AC76</f>
        <v>51,3A</v>
      </c>
      <c r="F21" s="34">
        <f>'Respostas ao formulário 1'!AD76</f>
        <v>1775</v>
      </c>
      <c r="G21" s="34">
        <f>'Respostas ao formulário 1'!AE76</f>
        <v>1.25</v>
      </c>
      <c r="H21" s="34" t="str">
        <f>'Respostas ao formulário 1'!AF76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27"/>
      <c r="F24" s="27"/>
      <c r="G24" s="27"/>
      <c r="H24" s="27"/>
      <c r="I24" s="18"/>
      <c r="J24" s="18"/>
    </row>
    <row r="25" spans="1:10" ht="15.75" customHeight="1" x14ac:dyDescent="0.25">
      <c r="A25" s="34">
        <f>'Respostas ao formulário 1'!AU209</f>
        <v>0</v>
      </c>
      <c r="B25" s="34" t="str">
        <f>'Respostas ao formulário 1'!AV76</f>
        <v>Pressgage - 0 a 100 MCA</v>
      </c>
      <c r="C25" s="49" t="str">
        <f>'Respostas ao formulário 1'!BA76</f>
        <v>MV110</v>
      </c>
      <c r="D25" s="50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90" t="s">
        <v>1362</v>
      </c>
      <c r="B27" s="89"/>
      <c r="C27" s="18"/>
      <c r="D27" s="18"/>
      <c r="E27" s="27"/>
      <c r="F27" s="27"/>
      <c r="G27" s="27"/>
      <c r="H27" s="27"/>
      <c r="I27" s="18"/>
      <c r="J27" s="32"/>
    </row>
    <row r="28" spans="1:10" ht="15.75" customHeight="1" x14ac:dyDescent="0.25">
      <c r="A28" s="28" t="s">
        <v>1244</v>
      </c>
      <c r="B28" s="29">
        <f>'Respostas ao formulário 1'!BZ76</f>
        <v>0</v>
      </c>
      <c r="C28" s="18"/>
      <c r="D28" s="18"/>
      <c r="E28" s="27"/>
      <c r="F28" s="27"/>
      <c r="G28" s="27"/>
      <c r="H28" s="27"/>
      <c r="I28" s="18"/>
      <c r="J28" s="32"/>
    </row>
    <row r="29" spans="1:10" ht="15.75" customHeight="1" x14ac:dyDescent="0.25">
      <c r="A29" s="30"/>
      <c r="B29" s="31"/>
      <c r="C29" s="18"/>
      <c r="D29" s="18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18"/>
      <c r="D30" s="18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C31" s="18"/>
      <c r="D31" s="18"/>
      <c r="E31" s="27"/>
      <c r="F31" s="27"/>
      <c r="G31" s="27"/>
      <c r="H31" s="27"/>
      <c r="I31" s="18"/>
      <c r="J31" s="18"/>
    </row>
    <row r="32" spans="1:10" ht="15.75" customHeight="1" x14ac:dyDescent="0.25">
      <c r="A32" s="32"/>
      <c r="C32" s="18"/>
      <c r="D32" s="18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18"/>
      <c r="C33" s="18"/>
      <c r="D33" s="18"/>
      <c r="E33" s="27"/>
      <c r="F33" s="27"/>
      <c r="G33" s="27"/>
      <c r="H33" s="27"/>
      <c r="I33" s="18"/>
      <c r="J33" s="18"/>
    </row>
    <row r="34" spans="1:10" ht="15.75" customHeight="1" x14ac:dyDescent="0.25">
      <c r="A34" s="32"/>
      <c r="B34" s="18"/>
      <c r="C34" s="18"/>
      <c r="D34" s="18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18"/>
      <c r="C35" s="18"/>
      <c r="D35" s="18"/>
      <c r="E35" s="27"/>
      <c r="F35" s="27"/>
      <c r="G35" s="27"/>
      <c r="H35" s="27"/>
      <c r="I35" s="18"/>
      <c r="J35" s="18"/>
    </row>
    <row r="36" spans="1:10" ht="15.75" customHeight="1" x14ac:dyDescent="0.25">
      <c r="A36" s="32"/>
      <c r="B36" s="18"/>
      <c r="C36" s="18"/>
      <c r="D36" s="18"/>
      <c r="E36" s="27"/>
      <c r="F36" s="27"/>
      <c r="G36" s="27"/>
      <c r="H36" s="27"/>
      <c r="I36" s="18"/>
      <c r="J36" s="18"/>
    </row>
    <row r="37" spans="1:10" ht="15.75" customHeight="1" x14ac:dyDescent="0.25">
      <c r="A37" s="18"/>
      <c r="B37" s="18"/>
      <c r="C37" s="18"/>
      <c r="D37" s="18"/>
      <c r="E37" s="27"/>
      <c r="F37" s="27"/>
      <c r="G37" s="27"/>
      <c r="H37" s="27"/>
      <c r="I37" s="18"/>
      <c r="J37" s="18"/>
    </row>
    <row r="38" spans="1:10" ht="15.75" customHeight="1" x14ac:dyDescent="0.25">
      <c r="A38" s="18"/>
      <c r="B38" s="18"/>
      <c r="C38" s="18"/>
      <c r="D38" s="18"/>
      <c r="E38" s="27"/>
      <c r="F38" s="27"/>
      <c r="G38" s="27"/>
      <c r="H38" s="27"/>
      <c r="I38" s="18"/>
      <c r="J38" s="18"/>
    </row>
    <row r="39" spans="1:10" ht="15.75" customHeight="1" x14ac:dyDescent="0.25">
      <c r="A39" s="18"/>
      <c r="B39" s="18"/>
      <c r="C39" s="18"/>
      <c r="D39" s="18"/>
      <c r="E39" s="27"/>
      <c r="F39" s="27"/>
      <c r="G39" s="27"/>
      <c r="H39" s="27"/>
      <c r="I39" s="18"/>
      <c r="J39" s="18"/>
    </row>
    <row r="40" spans="1:10" ht="15.75" customHeight="1" x14ac:dyDescent="0.25">
      <c r="E40" s="27"/>
      <c r="F40" s="27"/>
      <c r="G40" s="27"/>
      <c r="H40" s="27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B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1382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1'!E57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1'!J57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1'!G57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1'!L57</f>
        <v>220V</v>
      </c>
      <c r="C12" s="39"/>
      <c r="D12" s="1"/>
      <c r="E12" s="18"/>
      <c r="F12" s="18"/>
      <c r="G12" s="18"/>
      <c r="H12" s="18"/>
      <c r="I12" s="18"/>
      <c r="J12" s="18"/>
    </row>
    <row r="13" spans="1:10" ht="15.75" customHeight="1" x14ac:dyDescent="0.25">
      <c r="A13" s="75" t="s">
        <v>20</v>
      </c>
      <c r="B13" s="38" t="str">
        <f>'Respostas ao formulário 1'!H57</f>
        <v>NH1 200A 500V</v>
      </c>
      <c r="C13" s="39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68" t="str">
        <f>'Respostas ao formulário 1'!M57</f>
        <v>CFW110070T2OFAZ</v>
      </c>
      <c r="C14" s="39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44" t="s">
        <v>1252</v>
      </c>
      <c r="B15" s="40">
        <f>'Respostas ao formulário 1'!N57</f>
        <v>1024479120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25"/>
      <c r="B16" s="26"/>
      <c r="C16" s="26"/>
      <c r="D16" s="26"/>
      <c r="E16" s="15"/>
      <c r="F16" s="18"/>
      <c r="G16" s="18"/>
      <c r="H16" s="18"/>
      <c r="I16" s="18"/>
      <c r="J16" s="18"/>
    </row>
    <row r="17" spans="1:10" ht="15.75" customHeight="1" x14ac:dyDescent="0.2">
      <c r="A17" s="90" t="s">
        <v>1315</v>
      </c>
      <c r="B17" s="89"/>
      <c r="C17" s="26"/>
      <c r="D17" s="26"/>
      <c r="E17" s="15"/>
      <c r="F17" s="18"/>
      <c r="G17" s="18"/>
      <c r="H17" s="18"/>
      <c r="I17" s="18"/>
      <c r="J17" s="18"/>
    </row>
    <row r="18" spans="1:10" ht="15.75" customHeight="1" x14ac:dyDescent="0.25">
      <c r="A18" s="28" t="s">
        <v>33</v>
      </c>
      <c r="B18" s="29" t="s">
        <v>1316</v>
      </c>
      <c r="E18" s="18"/>
      <c r="F18" s="18"/>
      <c r="G18" s="18"/>
      <c r="H18" s="18"/>
      <c r="I18" s="18"/>
      <c r="J18" s="18"/>
    </row>
    <row r="19" spans="1:10" ht="15.75" customHeight="1" x14ac:dyDescent="0.25">
      <c r="A19" s="44" t="s">
        <v>24</v>
      </c>
      <c r="B19" s="23" t="s">
        <v>1317</v>
      </c>
      <c r="C19" s="30"/>
      <c r="D19" s="41"/>
      <c r="E19" s="18"/>
      <c r="F19" s="18"/>
      <c r="G19" s="18"/>
      <c r="H19" s="18"/>
      <c r="I19" s="18"/>
      <c r="J19" s="18"/>
    </row>
    <row r="20" spans="1:10" ht="15.75" customHeight="1" x14ac:dyDescent="0.25">
      <c r="A20" s="64"/>
      <c r="B20" s="65"/>
      <c r="C20" s="30"/>
      <c r="D20" s="41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89"/>
      <c r="C21" s="30"/>
      <c r="D21" s="31"/>
      <c r="E21" s="18"/>
      <c r="F21" s="18"/>
      <c r="G21" s="18"/>
      <c r="H21" s="18"/>
      <c r="I21" s="18"/>
      <c r="J21" s="18"/>
    </row>
    <row r="22" spans="1:10" ht="15.75" customHeight="1" x14ac:dyDescent="0.25">
      <c r="A22" s="28" t="s">
        <v>1258</v>
      </c>
      <c r="B22" s="21">
        <f>'Respostas ao formulário 1'!AU57</f>
        <v>0</v>
      </c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28" t="s">
        <v>1259</v>
      </c>
      <c r="B23" s="34" t="str">
        <f>'Respostas ao formulário 1'!AV57</f>
        <v>Zurich - 0 a 200 MCA</v>
      </c>
      <c r="C23" s="27"/>
      <c r="D23" s="27"/>
      <c r="E23" s="27"/>
      <c r="F23" s="27"/>
      <c r="G23" s="27"/>
      <c r="H23" s="27"/>
      <c r="I23" s="18"/>
      <c r="J23" s="18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18"/>
    </row>
    <row r="25" spans="1:10" ht="15.75" customHeight="1" x14ac:dyDescent="0.25">
      <c r="A25" s="27"/>
      <c r="B25" s="3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32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32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18"/>
      <c r="J37" s="18"/>
    </row>
    <row r="38" spans="1:1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18"/>
      <c r="J38" s="18"/>
    </row>
    <row r="39" spans="1:1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18"/>
      <c r="J39" s="18"/>
    </row>
    <row r="40" spans="1:1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18"/>
      <c r="J40" s="18"/>
    </row>
    <row r="41" spans="1:1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18"/>
      <c r="J41" s="18"/>
    </row>
    <row r="42" spans="1:10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18"/>
      <c r="J42" s="18"/>
    </row>
    <row r="43" spans="1:10" ht="15.7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7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5.7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B3"/>
    <mergeCell ref="A5:B5"/>
    <mergeCell ref="A11:B11"/>
    <mergeCell ref="A17:B17"/>
    <mergeCell ref="A21:B21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1383</v>
      </c>
      <c r="C1" s="62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16"/>
      <c r="B2" s="94"/>
      <c r="C2" s="62"/>
      <c r="D2" s="15"/>
      <c r="E2" s="15"/>
      <c r="F2" s="15"/>
      <c r="G2" s="15"/>
      <c r="H2" s="15"/>
      <c r="I2" s="15"/>
      <c r="J2" s="15"/>
    </row>
    <row r="3" spans="1:10" ht="15.75" customHeight="1" x14ac:dyDescent="0.2">
      <c r="A3" s="17"/>
      <c r="B3" s="97"/>
      <c r="C3" s="62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1'!J158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1'!G158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1384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33</v>
      </c>
      <c r="B12" s="29" t="s">
        <v>1385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24</v>
      </c>
      <c r="B13" s="23" t="s">
        <v>100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44" t="s">
        <v>1256</v>
      </c>
      <c r="B14" s="73" t="s">
        <v>715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64"/>
      <c r="B15" s="78"/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27"/>
      <c r="B17" s="27"/>
      <c r="C17" s="27"/>
      <c r="D17" s="27"/>
      <c r="E17" s="27"/>
      <c r="F17" s="27"/>
      <c r="G17" s="27"/>
      <c r="H17" s="27"/>
      <c r="I17" s="18"/>
      <c r="J17" s="18"/>
    </row>
    <row r="18" spans="1:10" ht="15.75" customHeight="1" x14ac:dyDescent="0.25">
      <c r="A18" s="27"/>
      <c r="B18" s="27"/>
      <c r="C18" s="27"/>
      <c r="D18" s="27"/>
      <c r="E18" s="27"/>
      <c r="F18" s="27"/>
      <c r="G18" s="27"/>
      <c r="H18" s="27"/>
      <c r="I18" s="18"/>
      <c r="J18" s="18"/>
    </row>
    <row r="19" spans="1:10" ht="15.75" customHeight="1" x14ac:dyDescent="0.25">
      <c r="A19" s="27"/>
      <c r="B19" s="3"/>
      <c r="C19" s="27"/>
      <c r="D19" s="27"/>
      <c r="E19" s="27"/>
      <c r="F19" s="27"/>
      <c r="G19" s="27"/>
      <c r="H19" s="27"/>
      <c r="I19" s="18"/>
      <c r="J19" s="18"/>
    </row>
    <row r="20" spans="1:10" ht="15.75" customHeight="1" x14ac:dyDescent="0.25">
      <c r="A20" s="27"/>
      <c r="B20" s="27"/>
      <c r="C20" s="27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27"/>
      <c r="B21" s="27"/>
      <c r="C21" s="27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27"/>
      <c r="B22" s="27"/>
      <c r="C22" s="27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32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32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18"/>
      <c r="J26" s="18"/>
    </row>
    <row r="27" spans="1:10" ht="15.75" customHeight="1" x14ac:dyDescent="0.25">
      <c r="A27" s="27"/>
      <c r="B27" s="27"/>
      <c r="C27" s="27"/>
      <c r="D27" s="27"/>
      <c r="E27" s="27"/>
      <c r="F27" s="27"/>
      <c r="G27" s="27"/>
      <c r="H27" s="27"/>
      <c r="I27" s="18"/>
      <c r="J27" s="18"/>
    </row>
    <row r="28" spans="1:10" ht="15.75" customHeight="1" x14ac:dyDescent="0.25">
      <c r="A28" s="27"/>
      <c r="B28" s="27"/>
      <c r="C28" s="27"/>
      <c r="D28" s="27"/>
      <c r="E28" s="27"/>
      <c r="F28" s="27"/>
      <c r="G28" s="27"/>
      <c r="H28" s="27"/>
      <c r="I28" s="18"/>
      <c r="J28" s="18"/>
    </row>
    <row r="29" spans="1:1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18"/>
      <c r="J29" s="18"/>
    </row>
    <row r="30" spans="1:1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18"/>
      <c r="J30" s="18"/>
    </row>
    <row r="31" spans="1:1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18"/>
      <c r="J31" s="18"/>
    </row>
    <row r="32" spans="1:1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18"/>
      <c r="J32" s="18"/>
    </row>
    <row r="33" spans="1:1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18"/>
      <c r="J33" s="18"/>
    </row>
    <row r="34" spans="1:1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18"/>
      <c r="J34" s="18"/>
    </row>
    <row r="35" spans="1:1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18"/>
      <c r="J35" s="18"/>
    </row>
    <row r="36" spans="1:1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  <pageSetUpPr fitToPage="1"/>
  </sheetPr>
  <dimension ref="A1:K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2.42578125" customWidth="1"/>
    <col min="5" max="5" width="14.7109375" customWidth="1"/>
    <col min="6" max="6" width="12.5703125" customWidth="1"/>
    <col min="7" max="7" width="16" customWidth="1"/>
  </cols>
  <sheetData>
    <row r="1" spans="1:11" ht="15.75" customHeight="1" x14ac:dyDescent="0.25">
      <c r="A1" s="13"/>
      <c r="B1" s="91" t="s">
        <v>1386</v>
      </c>
      <c r="C1" s="92"/>
      <c r="D1" s="92"/>
      <c r="E1" s="92"/>
      <c r="F1" s="92"/>
      <c r="G1" s="92"/>
      <c r="H1" s="93"/>
      <c r="I1" s="15"/>
      <c r="J1" s="15"/>
    </row>
    <row r="2" spans="1:11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1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1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1" ht="14.25" customHeight="1" x14ac:dyDescent="0.25">
      <c r="A5" s="88" t="s">
        <v>1236</v>
      </c>
      <c r="B5" s="89"/>
      <c r="C5" s="15"/>
      <c r="I5" s="15"/>
      <c r="J5" s="15"/>
    </row>
    <row r="6" spans="1:11" ht="15.75" customHeight="1" x14ac:dyDescent="0.25">
      <c r="A6" s="20" t="s">
        <v>17</v>
      </c>
      <c r="B6" s="21" t="str">
        <f>'Respostas ao formulário 1'!E152</f>
        <v>Modem ABS</v>
      </c>
      <c r="C6" s="18"/>
      <c r="I6" s="18"/>
      <c r="J6" s="18"/>
    </row>
    <row r="7" spans="1:11" ht="15.75" customHeight="1" x14ac:dyDescent="0.25">
      <c r="A7" s="22" t="s">
        <v>18</v>
      </c>
      <c r="B7" s="21" t="str">
        <f>'Respostas ao formulário 1'!F152</f>
        <v>Sem Redundância</v>
      </c>
      <c r="C7" s="18"/>
      <c r="I7" s="18"/>
      <c r="J7" s="18"/>
    </row>
    <row r="8" spans="1:11" ht="15.75" customHeight="1" x14ac:dyDescent="0.25">
      <c r="A8" s="20" t="s">
        <v>1250</v>
      </c>
      <c r="B8" s="21" t="str">
        <f>'Respostas ao formulário 1'!J152</f>
        <v xml:space="preserve">Conexel Power </v>
      </c>
      <c r="C8" s="18"/>
      <c r="I8" s="18"/>
      <c r="J8" s="18"/>
    </row>
    <row r="9" spans="1:11" ht="15.75" customHeight="1" x14ac:dyDescent="0.25">
      <c r="A9" s="20" t="s">
        <v>19</v>
      </c>
      <c r="B9" s="21" t="str">
        <f>'Respostas ao formulário 1'!G152</f>
        <v>Lupa</v>
      </c>
      <c r="C9" s="18"/>
      <c r="D9" s="18"/>
      <c r="E9" s="18"/>
      <c r="F9" s="18"/>
      <c r="G9" s="18"/>
      <c r="H9" s="18"/>
      <c r="I9" s="18"/>
      <c r="J9" s="18"/>
    </row>
    <row r="10" spans="1:11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1" ht="15.75" customHeight="1" x14ac:dyDescent="0.25">
      <c r="A11" s="90" t="s">
        <v>1243</v>
      </c>
      <c r="B11" s="89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15.75" customHeight="1" x14ac:dyDescent="0.25">
      <c r="A12" s="28" t="s">
        <v>1244</v>
      </c>
      <c r="B12" s="29" t="str">
        <f>'Respostas ao formulário 1'!BZ152</f>
        <v>Ultrassônico Nivelco - 0 a 5 m</v>
      </c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15.75" customHeight="1" x14ac:dyDescent="0.25">
      <c r="A13" s="30"/>
      <c r="B13" s="31"/>
      <c r="C13" s="27"/>
      <c r="D13" s="27"/>
      <c r="E13" s="27"/>
      <c r="F13" s="27"/>
      <c r="G13" s="27"/>
      <c r="H13" s="27"/>
      <c r="I13" s="27"/>
      <c r="J13" s="27"/>
      <c r="K13" s="27"/>
    </row>
    <row r="14" spans="1:11" ht="15.75" customHeight="1" x14ac:dyDescent="0.25">
      <c r="A14" s="19" t="s">
        <v>1324</v>
      </c>
      <c r="B14" s="47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15.75" customHeight="1" x14ac:dyDescent="0.25">
      <c r="A15" s="19" t="s">
        <v>1246</v>
      </c>
      <c r="B15" s="4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5.75" customHeight="1" x14ac:dyDescent="0.25">
      <c r="A16" s="49">
        <v>3.34</v>
      </c>
      <c r="B16" s="50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5.75" customHeight="1" x14ac:dyDescent="0.25">
      <c r="A17" s="19" t="s">
        <v>1247</v>
      </c>
      <c r="B17" s="4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5.75" customHeight="1" x14ac:dyDescent="0.25">
      <c r="A18" s="49">
        <v>0</v>
      </c>
      <c r="B18" s="50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5.75" customHeight="1" x14ac:dyDescent="0.25">
      <c r="A19" s="19" t="s">
        <v>1248</v>
      </c>
      <c r="B19" s="4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5.75" customHeight="1" x14ac:dyDescent="0.25">
      <c r="A20" s="49">
        <v>3.34</v>
      </c>
      <c r="B20" s="50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5.75" customHeight="1" x14ac:dyDescent="0.2">
      <c r="C21" s="18"/>
      <c r="D21" s="18"/>
      <c r="E21" s="18"/>
      <c r="F21" s="18"/>
      <c r="G21" s="18"/>
      <c r="H21" s="18"/>
      <c r="I21" s="18"/>
      <c r="J21" s="18"/>
    </row>
    <row r="22" spans="1:11" ht="15.75" customHeight="1" x14ac:dyDescent="0.2">
      <c r="C22" s="18"/>
      <c r="D22" s="18"/>
      <c r="E22" s="18"/>
      <c r="F22" s="18"/>
      <c r="G22" s="18"/>
      <c r="H22" s="18"/>
      <c r="I22" s="18"/>
      <c r="J22" s="18"/>
    </row>
    <row r="23" spans="1:11" ht="15.75" customHeight="1" x14ac:dyDescent="0.2">
      <c r="C23" s="18"/>
      <c r="D23" s="18"/>
      <c r="E23" s="18"/>
      <c r="F23" s="18"/>
      <c r="G23" s="18"/>
      <c r="H23" s="18"/>
      <c r="I23" s="18"/>
      <c r="J23" s="18"/>
    </row>
    <row r="24" spans="1:11" ht="15.75" customHeight="1" x14ac:dyDescent="0.2">
      <c r="C24" s="18"/>
      <c r="D24" s="18"/>
      <c r="E24" s="18"/>
      <c r="F24" s="18"/>
      <c r="G24" s="18"/>
      <c r="H24" s="18"/>
      <c r="I24" s="18"/>
      <c r="J24" s="18"/>
    </row>
    <row r="25" spans="1:11" ht="15.75" customHeight="1" x14ac:dyDescent="0.2">
      <c r="C25" s="18"/>
      <c r="D25" s="18"/>
      <c r="E25" s="18"/>
      <c r="F25" s="18"/>
      <c r="G25" s="18"/>
      <c r="H25" s="18"/>
      <c r="I25" s="18"/>
      <c r="J25" s="18"/>
    </row>
    <row r="26" spans="1:11" ht="15.75" customHeight="1" x14ac:dyDescent="0.2">
      <c r="C26" s="18"/>
      <c r="D26" s="18"/>
      <c r="E26" s="18"/>
      <c r="F26" s="18"/>
      <c r="G26" s="18"/>
      <c r="H26" s="18"/>
      <c r="I26" s="18"/>
      <c r="J26" s="18"/>
    </row>
    <row r="27" spans="1:11" ht="15.75" customHeight="1" x14ac:dyDescent="0.2">
      <c r="C27" s="18"/>
      <c r="D27" s="18"/>
      <c r="E27" s="18"/>
      <c r="F27" s="18"/>
      <c r="G27" s="18"/>
      <c r="H27" s="18"/>
      <c r="I27" s="18"/>
      <c r="J27" s="18"/>
    </row>
    <row r="28" spans="1:11" ht="15.75" customHeight="1" x14ac:dyDescent="0.2">
      <c r="C28" s="18"/>
      <c r="D28" s="18"/>
      <c r="E28" s="18"/>
      <c r="F28" s="18"/>
      <c r="G28" s="18"/>
      <c r="H28" s="18"/>
      <c r="I28" s="18"/>
      <c r="J28" s="18"/>
    </row>
    <row r="29" spans="1:11" ht="15.75" customHeight="1" x14ac:dyDescent="0.2">
      <c r="C29" s="18"/>
      <c r="D29" s="18"/>
      <c r="E29" s="18"/>
      <c r="F29" s="18"/>
      <c r="G29" s="18"/>
      <c r="H29" s="18"/>
      <c r="I29" s="18"/>
      <c r="J29" s="18"/>
    </row>
    <row r="30" spans="1:11" ht="15.75" customHeight="1" x14ac:dyDescent="0.2">
      <c r="C30" s="18"/>
      <c r="D30" s="18"/>
      <c r="E30" s="18"/>
      <c r="F30" s="18"/>
      <c r="G30" s="18"/>
      <c r="H30" s="18"/>
      <c r="I30" s="18"/>
      <c r="J30" s="18"/>
    </row>
    <row r="31" spans="1:11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1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/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H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2.4257812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1'!F208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1'!J208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1'!G208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1'!L208</f>
        <v>220V</v>
      </c>
      <c r="C12" s="75" t="s">
        <v>20</v>
      </c>
      <c r="D12" s="45" t="str">
        <f>'Respostas ao formulário 1'!H208</f>
        <v>NH00 60A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 t="str">
        <f>'Respostas ao formulário 1'!M208</f>
        <v>CFW110054T2OFAZ</v>
      </c>
      <c r="C13" s="75" t="s">
        <v>148</v>
      </c>
      <c r="D13" s="29">
        <f>'Respostas ao formulário 1'!O208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1'!N208</f>
        <v>1039442997</v>
      </c>
      <c r="C14" s="75" t="s">
        <v>1252</v>
      </c>
      <c r="D14" s="46">
        <f>'Respostas ao formulário 1'!P208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1'!U208</f>
        <v>20CV</v>
      </c>
      <c r="D18" s="34" t="str">
        <f>'Respostas ao formulário 1'!V208</f>
        <v>220V</v>
      </c>
      <c r="E18" s="34" t="str">
        <f>'Respostas ao formulário 1'!W208</f>
        <v>49.8A</v>
      </c>
      <c r="F18" s="34">
        <f>'Respostas ao formulário 1'!X208</f>
        <v>3545</v>
      </c>
      <c r="G18" s="34" t="str">
        <f>'Respostas ao formulário 1'!Y208</f>
        <v>1.25</v>
      </c>
      <c r="H18" s="34" t="str">
        <f>'Respostas ao formulário 1'!Z208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>
        <f>'Respostas ao formulário 1'!AA208</f>
        <v>0</v>
      </c>
      <c r="D20" s="34">
        <f>'Respostas ao formulário 1'!AB208</f>
        <v>0</v>
      </c>
      <c r="E20" s="34">
        <f>'Respostas ao formulário 1'!AC208</f>
        <v>0</v>
      </c>
      <c r="F20" s="34">
        <f>'Respostas ao formulário 1'!AD208</f>
        <v>0</v>
      </c>
      <c r="G20" s="34">
        <f>'Respostas ao formulário 1'!AE208</f>
        <v>0</v>
      </c>
      <c r="H20" s="34">
        <f>'Respostas ao formulário 1'!AF208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56" t="s">
        <v>1258</v>
      </c>
      <c r="B23" s="56" t="s">
        <v>1259</v>
      </c>
      <c r="C23" s="57" t="s">
        <v>1241</v>
      </c>
      <c r="D23" s="47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1'!AU208</f>
        <v>Zurich - 0 a 70 MCA</v>
      </c>
      <c r="B24" s="34" t="str">
        <f>'Respostas ao formulário 1'!AV208</f>
        <v>Zurich - 0 a 200 MCA</v>
      </c>
      <c r="C24" s="49" t="str">
        <f>'Respostas ao formulário 1'!BA208</f>
        <v>MV110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>
        <f>'Respostas ao formulário 1'!BZ208</f>
        <v>0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19" t="s">
        <v>1324</v>
      </c>
      <c r="B29" s="4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1246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49"/>
      <c r="B31" s="50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19" t="s">
        <v>1247</v>
      </c>
      <c r="B32" s="47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49">
        <v>0</v>
      </c>
      <c r="B33" s="50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19" t="s">
        <v>1248</v>
      </c>
      <c r="B34" s="47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49"/>
      <c r="B35" s="50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1'!E183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1'!F183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1'!J183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1'!G183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1'!L183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 t="str">
        <f>'Respostas ao formulário 1'!H183</f>
        <v>Weg FSW 160A 690V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1'!M183</f>
        <v>CFW110045T2OFAZ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1'!N183</f>
        <v>106921403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1'!U183</f>
        <v>12.5CV</v>
      </c>
      <c r="D19" s="34" t="str">
        <f>'Respostas ao formulário 1'!V183</f>
        <v>220V</v>
      </c>
      <c r="E19" s="34" t="str">
        <f>'Respostas ao formulário 1'!W183</f>
        <v>29.8A</v>
      </c>
      <c r="F19" s="34">
        <f>'Respostas ao formulário 1'!X183</f>
        <v>3530</v>
      </c>
      <c r="G19" s="34" t="str">
        <f>'Respostas ao formulário 1'!Y183</f>
        <v>1.25</v>
      </c>
      <c r="H19" s="34" t="str">
        <f>'Respostas ao formulário 1'!Z183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1'!AA183</f>
        <v>12.5CV</v>
      </c>
      <c r="D21" s="34" t="str">
        <f>'Respostas ao formulário 1'!AB183</f>
        <v>220V</v>
      </c>
      <c r="E21" s="34" t="str">
        <f>'Respostas ao formulário 1'!AC183</f>
        <v>29.8A</v>
      </c>
      <c r="F21" s="34">
        <f>'Respostas ao formulário 1'!AD183</f>
        <v>3530</v>
      </c>
      <c r="G21" s="34" t="str">
        <f>'Respostas ao formulário 1'!AE183</f>
        <v>1.25</v>
      </c>
      <c r="H21" s="34" t="str">
        <f>'Respostas ao formulário 1'!AF183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1'!AU183</f>
        <v>0 a 70 MCA</v>
      </c>
      <c r="B25" s="34" t="str">
        <f>'Respostas ao formulário 1'!AV183</f>
        <v>0 a 100 MCA</v>
      </c>
      <c r="C25" s="49" t="str">
        <f>'Respostas ao formulário 1'!BA183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1'!BZ183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1324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1246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>
        <v>4.4000000000000004</v>
      </c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1247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>
        <v>0</v>
      </c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19" t="s">
        <v>1248</v>
      </c>
      <c r="B35" s="47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49">
        <v>3.8</v>
      </c>
      <c r="B36" s="50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1389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1'!E182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1'!F182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1'!J182</f>
        <v xml:space="preserve">LR Informática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1'!L182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1'!H182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1'!M182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1'!N182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1'!U182</f>
        <v>0</v>
      </c>
      <c r="D19" s="34">
        <f>'Respostas ao formulário 1'!V182</f>
        <v>0</v>
      </c>
      <c r="E19" s="34">
        <f>'Respostas ao formulário 1'!W182</f>
        <v>0</v>
      </c>
      <c r="F19" s="34">
        <f>'Respostas ao formulário 1'!X182</f>
        <v>0</v>
      </c>
      <c r="G19" s="34">
        <f>'Respostas ao formulário 1'!Y182</f>
        <v>0</v>
      </c>
      <c r="H19" s="34">
        <f>'Respostas ao formulário 1'!Z182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1'!AA182</f>
        <v>0</v>
      </c>
      <c r="D21" s="34">
        <f>'Respostas ao formulário 1'!AB182</f>
        <v>0</v>
      </c>
      <c r="E21" s="34">
        <f>'Respostas ao formulário 1'!AC182</f>
        <v>0</v>
      </c>
      <c r="F21" s="34">
        <f>'Respostas ao formulário 1'!AD182</f>
        <v>0</v>
      </c>
      <c r="G21" s="34">
        <f>'Respostas ao formulário 1'!AE182</f>
        <v>0</v>
      </c>
      <c r="H21" s="34">
        <f>'Respostas ao formulário 1'!AF182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/>
      <c r="B25" s="34" t="str">
        <f>'Respostas ao formulário 1'!AV182</f>
        <v>Zurick - 0 a 100 MCA</v>
      </c>
      <c r="C25" s="49" t="str">
        <f>'Respostas ao formulário 1'!BA182</f>
        <v xml:space="preserve"> Mag 5000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1'!BZ182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1324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1246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/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1247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/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19" t="s">
        <v>1248</v>
      </c>
      <c r="B35" s="47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49"/>
      <c r="B36" s="50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1'!E181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1" t="str">
        <f>'Respostas ao formulário 1'!F181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1'!G181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1'!L181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 t="str">
        <f>'Respostas ao formulário 1'!H181</f>
        <v>NH00 36A 500V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1'!M181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1'!N181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1'!U181</f>
        <v>0</v>
      </c>
      <c r="D19" s="34">
        <f>'Respostas ao formulário 1'!V181</f>
        <v>0</v>
      </c>
      <c r="E19" s="34">
        <f>'Respostas ao formulário 1'!W181</f>
        <v>0</v>
      </c>
      <c r="F19" s="34">
        <f>'Respostas ao formulário 1'!X181</f>
        <v>0</v>
      </c>
      <c r="G19" s="34">
        <f>'Respostas ao formulário 1'!Y181</f>
        <v>0</v>
      </c>
      <c r="H19" s="34">
        <f>'Respostas ao formulário 1'!Z181</f>
        <v>0</v>
      </c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100"/>
      <c r="C21" s="89"/>
      <c r="D21" s="27"/>
      <c r="E21" s="18"/>
      <c r="F21" s="18"/>
      <c r="G21" s="18"/>
      <c r="H21" s="18"/>
      <c r="I21" s="18"/>
      <c r="J21" s="32"/>
    </row>
    <row r="22" spans="1:10" ht="15.75" customHeight="1" x14ac:dyDescent="0.25">
      <c r="A22" s="56" t="s">
        <v>1258</v>
      </c>
      <c r="B22" s="56" t="s">
        <v>1259</v>
      </c>
      <c r="C22" s="57" t="s">
        <v>1241</v>
      </c>
      <c r="D22" s="47"/>
      <c r="E22" s="18"/>
      <c r="F22" s="18"/>
      <c r="G22" s="18"/>
      <c r="H22" s="18"/>
      <c r="I22" s="18"/>
      <c r="J22" s="32"/>
    </row>
    <row r="23" spans="1:10" ht="15.75" customHeight="1" x14ac:dyDescent="0.2">
      <c r="A23" s="34">
        <f>'Respostas ao formulário 1'!AU181</f>
        <v>0</v>
      </c>
      <c r="B23" s="34" t="str">
        <f>'Respostas ao formulário 1'!AV181</f>
        <v>Zurich - 0 a 200 MCA</v>
      </c>
      <c r="C23" s="49">
        <f>'Respostas ao formulário 1'!BA181</f>
        <v>0</v>
      </c>
      <c r="D23" s="50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90" t="s">
        <v>1243</v>
      </c>
      <c r="B25" s="89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28" t="s">
        <v>1244</v>
      </c>
      <c r="B26" s="29">
        <f>'Respostas ao formulário 1'!BZ181</f>
        <v>0</v>
      </c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0"/>
      <c r="B27" s="31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19" t="s">
        <v>1324</v>
      </c>
      <c r="B28" s="47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19" t="s">
        <v>1246</v>
      </c>
      <c r="B29" s="4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49"/>
      <c r="B30" s="50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1247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/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1248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/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5:B25"/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1'!J157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1'!G157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1'!L157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 t="str">
        <f>'Respostas ao formulário 1'!H157</f>
        <v>NH00 100A 690V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1'!M157</f>
        <v xml:space="preserve">CFW110070T2OFAZ 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1'!N157</f>
        <v>1041493394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1'!U157</f>
        <v>7.5CV</v>
      </c>
      <c r="D19" s="34" t="str">
        <f>'Respostas ao formulário 1'!V157</f>
        <v>220V</v>
      </c>
      <c r="E19" s="34" t="str">
        <f>'Respostas ao formulário 1'!W157</f>
        <v>18.7A</v>
      </c>
      <c r="F19" s="34">
        <f>'Respostas ao formulário 1'!X157</f>
        <v>3495</v>
      </c>
      <c r="G19" s="34" t="str">
        <f>'Respostas ao formulário 1'!Y157</f>
        <v>1.15</v>
      </c>
      <c r="H19" s="34" t="str">
        <f>'Respostas ao formulário 1'!Z157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1'!AA157</f>
        <v>7.5CV</v>
      </c>
      <c r="D21" s="34" t="str">
        <f>'Respostas ao formulário 1'!AB157</f>
        <v>220V</v>
      </c>
      <c r="E21" s="34" t="str">
        <f>'Respostas ao formulário 1'!AC157</f>
        <v>18.7A</v>
      </c>
      <c r="F21" s="34">
        <f>'Respostas ao formulário 1'!AD157</f>
        <v>3495</v>
      </c>
      <c r="G21" s="34" t="str">
        <f>'Respostas ao formulário 1'!AE157</f>
        <v>1.15</v>
      </c>
      <c r="H21" s="34" t="str">
        <f>'Respostas ao formulário 1'!AF157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1'!AU157</f>
        <v>Zurich - 0 a 100 MCA</v>
      </c>
      <c r="B25" s="34" t="str">
        <f>'Respostas ao formulário 1'!AV157</f>
        <v>Zurich - 0 a 200 MCA</v>
      </c>
      <c r="C25" s="49" t="str">
        <f>'Respostas ao formulário 1'!BA157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1'!BZ157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19" t="s">
        <v>1392</v>
      </c>
      <c r="B30" s="4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19" t="s">
        <v>1246</v>
      </c>
      <c r="B31" s="47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49">
        <v>6.1</v>
      </c>
      <c r="B32" s="50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19" t="s">
        <v>1247</v>
      </c>
      <c r="B33" s="47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49">
        <v>0</v>
      </c>
      <c r="B34" s="50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19" t="s">
        <v>1248</v>
      </c>
      <c r="B35" s="47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49">
        <v>5.0999999999999996</v>
      </c>
      <c r="B36" s="50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1'!E156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1'!F156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1'!J156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1'!G156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1'!L156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1'!H156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1'!M156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1'!N156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1'!U156</f>
        <v>0</v>
      </c>
      <c r="D19" s="34">
        <f>'Respostas ao formulário 1'!V156</f>
        <v>0</v>
      </c>
      <c r="E19" s="34">
        <f>'Respostas ao formulário 1'!W156</f>
        <v>0</v>
      </c>
      <c r="F19" s="34">
        <f>'Respostas ao formulário 1'!X156</f>
        <v>0</v>
      </c>
      <c r="G19" s="34">
        <f>'Respostas ao formulário 1'!Y156</f>
        <v>0</v>
      </c>
      <c r="H19" s="34">
        <f>'Respostas ao formulário 1'!Z156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1'!AA156</f>
        <v>0</v>
      </c>
      <c r="D21" s="34">
        <f>'Respostas ao formulário 1'!AB156</f>
        <v>0</v>
      </c>
      <c r="E21" s="34">
        <f>'Respostas ao formulário 1'!AC156</f>
        <v>0</v>
      </c>
      <c r="F21" s="34">
        <f>'Respostas ao formulário 1'!AD156</f>
        <v>0</v>
      </c>
      <c r="G21" s="34">
        <f>'Respostas ao formulário 1'!AE156</f>
        <v>0</v>
      </c>
      <c r="H21" s="34">
        <f>'Respostas ao formulário 1'!AF156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89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1275</v>
      </c>
      <c r="D24" s="56" t="s">
        <v>1290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1'!AU156</f>
        <v>0</v>
      </c>
      <c r="B25" s="34">
        <f>'Respostas ao formulário 1'!AV156</f>
        <v>0</v>
      </c>
      <c r="C25" s="49">
        <f>'Respostas ao formulário 1'!BA156</f>
        <v>0</v>
      </c>
      <c r="D25" s="34">
        <f>'Respostas ao formulário 1'!BJ156</f>
        <v>0</v>
      </c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1'!BZ156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1394</v>
      </c>
      <c r="B30" s="33" t="s">
        <v>1395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B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5.46</v>
      </c>
      <c r="B32" s="34">
        <v>5.5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33" t="s">
        <v>1247</v>
      </c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34">
        <v>0</v>
      </c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33" t="s">
        <v>1248</v>
      </c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4.91</v>
      </c>
      <c r="B36" s="34">
        <v>4.9000000000000004</v>
      </c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D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1'!E139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1'!J139</f>
        <v xml:space="preserve">Conexel Power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1'!L139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1'!H139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1'!M139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1'!N139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1'!U139</f>
        <v>0</v>
      </c>
      <c r="D19" s="34">
        <f>'Respostas ao formulário 1'!V139</f>
        <v>0</v>
      </c>
      <c r="E19" s="34">
        <f>'Respostas ao formulário 1'!W139</f>
        <v>0</v>
      </c>
      <c r="F19" s="34">
        <f>'Respostas ao formulário 1'!X139</f>
        <v>0</v>
      </c>
      <c r="G19" s="34">
        <f>'Respostas ao formulário 1'!Y139</f>
        <v>0</v>
      </c>
      <c r="H19" s="34">
        <f>'Respostas ao formulário 1'!Z139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1'!AA139</f>
        <v>0</v>
      </c>
      <c r="D21" s="34">
        <f>'Respostas ao formulário 1'!AB139</f>
        <v>0</v>
      </c>
      <c r="E21" s="34">
        <f>'Respostas ao formulário 1'!AC139</f>
        <v>0</v>
      </c>
      <c r="F21" s="34">
        <f>'Respostas ao formulário 1'!AD139</f>
        <v>0</v>
      </c>
      <c r="G21" s="34">
        <f>'Respostas ao formulário 1'!AE139</f>
        <v>0</v>
      </c>
      <c r="H21" s="34">
        <f>'Respostas ao formulário 1'!AF139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1'!AU139</f>
        <v>0</v>
      </c>
      <c r="B25" s="34"/>
      <c r="C25" s="49">
        <f>'Respostas ao formulário 1'!BA139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1'!BZ139</f>
        <v>Pressão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1'!E95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1'!J95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1'!G95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1'!L95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 t="str">
        <f>'Respostas ao formulário 1'!H95</f>
        <v>NH00 50A 690V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1'!M95</f>
        <v>CFW110033T2OFAZ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1'!N95</f>
        <v>1066215402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1'!U95</f>
        <v>10CV</v>
      </c>
      <c r="D19" s="34" t="str">
        <f>'Respostas ao formulário 1'!V95</f>
        <v>220V</v>
      </c>
      <c r="E19" s="34" t="str">
        <f>'Respostas ao formulário 1'!W95</f>
        <v>25A</v>
      </c>
      <c r="F19" s="34">
        <f>'Respostas ao formulário 1'!X95</f>
        <v>3535</v>
      </c>
      <c r="G19" s="34" t="str">
        <f>'Respostas ao formulário 1'!Y95</f>
        <v>1.25</v>
      </c>
      <c r="H19" s="34" t="str">
        <f>'Respostas ao formulário 1'!Z95</f>
        <v>Driver 1</v>
      </c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100"/>
      <c r="C21" s="89"/>
      <c r="D21" s="27"/>
      <c r="E21" s="18"/>
      <c r="F21" s="18"/>
      <c r="G21" s="18"/>
      <c r="H21" s="18"/>
      <c r="I21" s="18"/>
      <c r="J21" s="32"/>
    </row>
    <row r="22" spans="1:10" ht="15.75" customHeight="1" x14ac:dyDescent="0.25">
      <c r="A22" s="56" t="s">
        <v>1258</v>
      </c>
      <c r="B22" s="56" t="s">
        <v>1259</v>
      </c>
      <c r="C22" s="57" t="s">
        <v>1241</v>
      </c>
      <c r="D22" s="47"/>
      <c r="E22" s="18"/>
      <c r="F22" s="18"/>
      <c r="G22" s="18"/>
      <c r="H22" s="18"/>
      <c r="I22" s="18"/>
      <c r="J22" s="32"/>
    </row>
    <row r="23" spans="1:10" ht="15.75" customHeight="1" x14ac:dyDescent="0.2">
      <c r="A23" s="34">
        <f>'Respostas ao formulário 1'!AU95</f>
        <v>0</v>
      </c>
      <c r="B23" s="34" t="str">
        <f>'Respostas ao formulário 1'!AV95</f>
        <v>Zurich - 0 a 200 MCA</v>
      </c>
      <c r="C23" s="49">
        <f>'Respostas ao formulário 1'!BA95</f>
        <v>0</v>
      </c>
      <c r="D23" s="50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90" t="s">
        <v>1243</v>
      </c>
      <c r="B25" s="89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28" t="s">
        <v>1244</v>
      </c>
      <c r="B26" s="29" t="str">
        <f>'Respostas ao formulário 1'!BZ95</f>
        <v>Hidroestático</v>
      </c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30"/>
      <c r="B27" s="31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3" t="s">
        <v>1245</v>
      </c>
      <c r="B28" s="27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1246</v>
      </c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34">
        <v>3.7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1247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0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1248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2.95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5:B25"/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1'!J82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1'!L82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3">
        <f>'Respostas ao formulário 1'!H82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1'!M82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1'!N82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1'!U82</f>
        <v>0</v>
      </c>
      <c r="D19" s="34">
        <f>'Respostas ao formulário 1'!V82</f>
        <v>0</v>
      </c>
      <c r="E19" s="34">
        <f>'Respostas ao formulário 1'!W82</f>
        <v>0</v>
      </c>
      <c r="F19" s="34">
        <f>'Respostas ao formulário 1'!X82</f>
        <v>0</v>
      </c>
      <c r="G19" s="34">
        <f>'Respostas ao formulário 1'!Y82</f>
        <v>0</v>
      </c>
      <c r="H19" s="34">
        <f>'Respostas ao formulário 1'!Z82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1'!AA82</f>
        <v>0</v>
      </c>
      <c r="D21" s="34">
        <f>'Respostas ao formulário 1'!AB82</f>
        <v>0</v>
      </c>
      <c r="E21" s="34">
        <f>'Respostas ao formulário 1'!AC82</f>
        <v>0</v>
      </c>
      <c r="F21" s="34">
        <f>'Respostas ao formulário 1'!AD82</f>
        <v>0</v>
      </c>
      <c r="G21" s="34">
        <f>'Respostas ao formulário 1'!AE82</f>
        <v>0</v>
      </c>
      <c r="H21" s="34">
        <f>'Respostas ao formulário 1'!AF82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1'!AU82</f>
        <v>Zurick - 0 a 100 MCA</v>
      </c>
      <c r="B25" s="34" t="str">
        <f>'Respostas ao formulário 1'!AV82</f>
        <v>Zurick - 0 a 100 MCA</v>
      </c>
      <c r="C25" s="49">
        <f>'Respostas ao formulário 1'!BA82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1'!BZ82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3.7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3.2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1399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1'!J36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1'!L36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1'!H36</f>
        <v>0</v>
      </c>
      <c r="C13" s="30"/>
      <c r="D13" s="4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>
        <f>'Respostas ao formulário 1'!M36</f>
        <v>0</v>
      </c>
      <c r="C14" s="30"/>
      <c r="D14" s="4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1'!N36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1'!U36</f>
        <v>0</v>
      </c>
      <c r="D19" s="34">
        <f>'Respostas ao formulário 1'!V36</f>
        <v>0</v>
      </c>
      <c r="E19" s="34">
        <f>'Respostas ao formulário 1'!W36</f>
        <v>0</v>
      </c>
      <c r="F19" s="34">
        <f>'Respostas ao formulário 1'!X36</f>
        <v>0</v>
      </c>
      <c r="G19" s="34">
        <f>'Respostas ao formulário 1'!Y36</f>
        <v>0</v>
      </c>
      <c r="H19" s="34">
        <f>'Respostas ao formulário 1'!Z36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1'!AA36</f>
        <v>0</v>
      </c>
      <c r="D21" s="34">
        <f>'Respostas ao formulário 1'!AB36</f>
        <v>0</v>
      </c>
      <c r="E21" s="34">
        <f>'Respostas ao formulário 1'!AC36</f>
        <v>0</v>
      </c>
      <c r="F21" s="34">
        <f>'Respostas ao formulário 1'!AD36</f>
        <v>0</v>
      </c>
      <c r="G21" s="34">
        <f>'Respostas ao formulário 1'!AE36</f>
        <v>0</v>
      </c>
      <c r="H21" s="34">
        <f>'Respostas ao formulário 1'!AF36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56" t="s">
        <v>1258</v>
      </c>
      <c r="B24" s="56" t="s">
        <v>1259</v>
      </c>
      <c r="C24" s="57" t="s">
        <v>1241</v>
      </c>
      <c r="D24" s="47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1'!AU36</f>
        <v>Zurick - 0 a 100 MCA</v>
      </c>
      <c r="B25" s="34"/>
      <c r="C25" s="49" t="str">
        <f>'Respostas ao formulário 1'!BA36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1'!BZ36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 t="s">
        <v>1056</v>
      </c>
      <c r="B1" s="91" t="s">
        <v>1400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1'!E206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1'!F206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1'!J206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1'!L206</f>
        <v>440V</v>
      </c>
      <c r="C12" s="28" t="s">
        <v>20</v>
      </c>
      <c r="D12" s="45" t="str">
        <f>'Respostas ao formulário 1'!H206</f>
        <v>NH1 250A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1'!M206</f>
        <v>CFW110180T4SZ</v>
      </c>
      <c r="C13" s="28" t="s">
        <v>148</v>
      </c>
      <c r="D13" s="45" t="str">
        <f>'Respostas ao formulário 1'!O206</f>
        <v>CFW110242T4SZ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1'!N206</f>
        <v>1005789880</v>
      </c>
      <c r="C14" s="28" t="s">
        <v>1252</v>
      </c>
      <c r="D14" s="29">
        <f>'Respostas ao formulário 1'!P206</f>
        <v>1055723520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51" t="s">
        <v>197</v>
      </c>
      <c r="B18" s="51" t="s">
        <v>1401</v>
      </c>
      <c r="C18" s="52" t="str">
        <f>'Respostas ao formulário 1'!U206</f>
        <v>150CV</v>
      </c>
      <c r="D18" s="52" t="str">
        <f>'Respostas ao formulário 1'!V206</f>
        <v>440V</v>
      </c>
      <c r="E18" s="52" t="str">
        <f>'Respostas ao formulário 1'!W206</f>
        <v>175A</v>
      </c>
      <c r="F18" s="52">
        <f>'Respostas ao formulário 1'!X206</f>
        <v>1785</v>
      </c>
      <c r="G18" s="52" t="str">
        <f>'Respostas ao formulário 1'!Y206</f>
        <v>1.25</v>
      </c>
      <c r="H18" s="52" t="str">
        <f>'Respostas ao formulário 1'!Z206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51" t="s">
        <v>197</v>
      </c>
      <c r="B20" s="51" t="s">
        <v>1401</v>
      </c>
      <c r="C20" s="52" t="str">
        <f>'Respostas ao formulário 1'!AA206</f>
        <v>150CV</v>
      </c>
      <c r="D20" s="52" t="str">
        <f>'Respostas ao formulário 1'!AB206</f>
        <v>440V</v>
      </c>
      <c r="E20" s="52" t="str">
        <f>'Respostas ao formulário 1'!AC206</f>
        <v>175A</v>
      </c>
      <c r="F20" s="52">
        <f>'Respostas ao formulário 1'!AD206</f>
        <v>1785</v>
      </c>
      <c r="G20" s="52" t="str">
        <f>'Respostas ao formulário 1'!AE206</f>
        <v>1.25</v>
      </c>
      <c r="H20" s="52" t="str">
        <f>'Respostas ao formulário 1'!AF206</f>
        <v>Driver 2</v>
      </c>
      <c r="I20" s="18"/>
      <c r="J20" s="18"/>
    </row>
    <row r="21" spans="1:10" ht="15.75" customHeight="1" x14ac:dyDescent="0.25">
      <c r="A21" s="53"/>
      <c r="B21" s="53"/>
      <c r="C21" s="54"/>
      <c r="D21" s="54"/>
      <c r="E21" s="54"/>
      <c r="F21" s="54"/>
      <c r="G21" s="54"/>
      <c r="H21" s="54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4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1265</v>
      </c>
      <c r="C23" s="19" t="s">
        <v>1266</v>
      </c>
      <c r="D23" s="4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1'!AU206</f>
        <v>Zurich - 0 a 70 MCA</v>
      </c>
      <c r="B24" s="34" t="str">
        <f>'Respostas ao formulário 1'!AV206</f>
        <v>Connect JCO 0-100 MCA</v>
      </c>
      <c r="C24" s="49" t="str">
        <f>'Respostas ao formulário 1'!BA206</f>
        <v>BLIT-EM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1402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1'!J205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1'!G205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>
        <f>'Respostas ao formulário 1'!L205</f>
        <v>0</v>
      </c>
      <c r="C12" s="28" t="s">
        <v>20</v>
      </c>
      <c r="D12" s="45">
        <f>'Respostas ao formulário 1'!H205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>
        <f>'Respostas ao formulário 1'!M205</f>
        <v>0</v>
      </c>
      <c r="C13" s="28" t="s">
        <v>148</v>
      </c>
      <c r="D13" s="45">
        <f>'Respostas ao formulário 1'!O205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1'!N205</f>
        <v>0</v>
      </c>
      <c r="C14" s="28" t="s">
        <v>1252</v>
      </c>
      <c r="D14" s="29">
        <f>'Respostas ao formulário 1'!P205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51" t="s">
        <v>197</v>
      </c>
      <c r="B18" s="51" t="s">
        <v>1403</v>
      </c>
      <c r="C18" s="52">
        <f>'Respostas ao formulário 1'!U205</f>
        <v>0</v>
      </c>
      <c r="D18" s="52">
        <f>'Respostas ao formulário 1'!V205</f>
        <v>0</v>
      </c>
      <c r="E18" s="52">
        <f>'Respostas ao formulário 1'!W205</f>
        <v>0</v>
      </c>
      <c r="F18" s="52">
        <f>'Respostas ao formulário 1'!X205</f>
        <v>0</v>
      </c>
      <c r="G18" s="52">
        <f>'Respostas ao formulário 1'!Y205</f>
        <v>0</v>
      </c>
      <c r="H18" s="52">
        <f>'Respostas ao formulário 1'!Z205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51" t="s">
        <v>197</v>
      </c>
      <c r="B20" s="51" t="s">
        <v>1403</v>
      </c>
      <c r="C20" s="52">
        <f>'Respostas ao formulário 1'!AA205</f>
        <v>0</v>
      </c>
      <c r="D20" s="52">
        <f>'Respostas ao formulário 1'!AB205</f>
        <v>0</v>
      </c>
      <c r="E20" s="52">
        <f>'Respostas ao formulário 1'!AC205</f>
        <v>0</v>
      </c>
      <c r="F20" s="52">
        <f>'Respostas ao formulário 1'!AD205</f>
        <v>0</v>
      </c>
      <c r="G20" s="52">
        <f>'Respostas ao formulário 1'!AE205</f>
        <v>0</v>
      </c>
      <c r="H20" s="52">
        <f>'Respostas ao formulário 1'!AF205</f>
        <v>0</v>
      </c>
      <c r="I20" s="18"/>
      <c r="J20" s="18"/>
    </row>
    <row r="21" spans="1:10" ht="15.75" customHeight="1" x14ac:dyDescent="0.25">
      <c r="A21" s="53"/>
      <c r="B21" s="53"/>
      <c r="C21" s="54"/>
      <c r="D21" s="54"/>
      <c r="E21" s="54"/>
      <c r="F21" s="54"/>
      <c r="G21" s="54"/>
      <c r="H21" s="54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4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1265</v>
      </c>
      <c r="C23" s="19" t="s">
        <v>1266</v>
      </c>
      <c r="D23" s="48"/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1'!AU205</f>
        <v>0</v>
      </c>
      <c r="B24" s="34">
        <f>'Respostas ao formulário 1'!AV205</f>
        <v>0</v>
      </c>
      <c r="C24" s="49">
        <f>'Respostas ao formulário 1'!BA205</f>
        <v>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1404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1'!E204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1'!J204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1'!L204</f>
        <v>220V</v>
      </c>
      <c r="C12" s="28" t="s">
        <v>20</v>
      </c>
      <c r="D12" s="45" t="str">
        <f>'Respostas ao formulário 1'!H204</f>
        <v>NH00 50A 600V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1'!M204</f>
        <v>CFW110024T2SZ</v>
      </c>
      <c r="C13" s="28" t="s">
        <v>148</v>
      </c>
      <c r="D13" s="45">
        <f>'Respostas ao formulário 1'!O204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1'!N204</f>
        <v>1027223882</v>
      </c>
      <c r="C14" s="28" t="s">
        <v>1252</v>
      </c>
      <c r="D14" s="29">
        <f>'Respostas ao formulário 1'!P204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51" t="s">
        <v>197</v>
      </c>
      <c r="B18" s="51" t="s">
        <v>1405</v>
      </c>
      <c r="C18" s="52" t="str">
        <f>'Respostas ao formulário 1'!U204</f>
        <v>7.5CV</v>
      </c>
      <c r="D18" s="52" t="str">
        <f>'Respostas ao formulário 1'!V204</f>
        <v>220V</v>
      </c>
      <c r="E18" s="52" t="str">
        <f>'Respostas ao formulário 1'!W204</f>
        <v>19.8A</v>
      </c>
      <c r="F18" s="52">
        <f>'Respostas ao formulário 1'!X204</f>
        <v>1760</v>
      </c>
      <c r="G18" s="52" t="str">
        <f>'Respostas ao formulário 1'!Y204</f>
        <v>1.25</v>
      </c>
      <c r="H18" s="52" t="str">
        <f>'Respostas ao formulário 1'!Z204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51" t="s">
        <v>197</v>
      </c>
      <c r="B20" s="51" t="s">
        <v>1405</v>
      </c>
      <c r="C20" s="52" t="str">
        <f>'Respostas ao formulário 1'!AA204</f>
        <v>7.5CV</v>
      </c>
      <c r="D20" s="52" t="str">
        <f>'Respostas ao formulário 1'!AB204</f>
        <v>220V</v>
      </c>
      <c r="E20" s="52" t="str">
        <f>'Respostas ao formulário 1'!AC204</f>
        <v>19.8A</v>
      </c>
      <c r="F20" s="52">
        <f>'Respostas ao formulário 1'!AD204</f>
        <v>1750</v>
      </c>
      <c r="G20" s="52" t="str">
        <f>'Respostas ao formulário 1'!AE204</f>
        <v>1.25</v>
      </c>
      <c r="H20" s="52" t="str">
        <f>'Respostas ao formulário 1'!AF204</f>
        <v>Driver 1</v>
      </c>
      <c r="I20" s="18"/>
      <c r="J20" s="18"/>
    </row>
    <row r="21" spans="1:10" ht="15.75" customHeight="1" x14ac:dyDescent="0.25">
      <c r="A21" s="53"/>
      <c r="B21" s="53"/>
      <c r="C21" s="54"/>
      <c r="D21" s="54"/>
      <c r="E21" s="54"/>
      <c r="F21" s="54"/>
      <c r="G21" s="54"/>
      <c r="H21" s="54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4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1265</v>
      </c>
      <c r="C23" s="19" t="s">
        <v>1266</v>
      </c>
      <c r="D23" s="4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1'!AU204</f>
        <v>Zurich - 0 a 100 MCA</v>
      </c>
      <c r="B24" s="34" t="str">
        <f>'Respostas ao formulário 1'!AV204</f>
        <v>Pressgage - 0 a 100 MCA</v>
      </c>
      <c r="C24" s="49">
        <f>'Respostas ao formulário 1'!BA204</f>
        <v>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1406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1'!J195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1'!G195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1'!L195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1'!H195</f>
        <v>NH00 100A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1'!M195</f>
        <v>CFW110070T2OFAZ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1'!N195</f>
        <v>1039443053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51"/>
      <c r="B19" s="51"/>
      <c r="C19" s="52" t="str">
        <f>'Respostas ao formulário 1'!U195</f>
        <v>25CV</v>
      </c>
      <c r="D19" s="52" t="str">
        <f>'Respostas ao formulário 1'!V195</f>
        <v>220V</v>
      </c>
      <c r="E19" s="52" t="str">
        <f>'Respostas ao formulário 1'!W195</f>
        <v>60.8A</v>
      </c>
      <c r="F19" s="52">
        <f>'Respostas ao formulário 1'!X195</f>
        <v>3545</v>
      </c>
      <c r="G19" s="52" t="str">
        <f>'Respostas ao formulário 1'!Y195</f>
        <v>1.25</v>
      </c>
      <c r="H19" s="52" t="str">
        <f>'Respostas ao formulário 1'!Z195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51"/>
      <c r="B21" s="51"/>
      <c r="C21" s="52" t="str">
        <f>'Respostas ao formulário 1'!AA195</f>
        <v>25CV</v>
      </c>
      <c r="D21" s="52" t="str">
        <f>'Respostas ao formulário 1'!AB195</f>
        <v>220V</v>
      </c>
      <c r="E21" s="52" t="str">
        <f>'Respostas ao formulário 1'!AC195</f>
        <v>60.8A</v>
      </c>
      <c r="F21" s="52">
        <f>'Respostas ao formulário 1'!AD195</f>
        <v>3545</v>
      </c>
      <c r="G21" s="52" t="str">
        <f>'Respostas ao formulário 1'!AE195</f>
        <v>1.25</v>
      </c>
      <c r="H21" s="52" t="str">
        <f>'Respostas ao formulário 1'!AF195</f>
        <v>Driver 1</v>
      </c>
      <c r="I21" s="18"/>
      <c r="J21" s="18"/>
    </row>
    <row r="22" spans="1:10" ht="15.75" customHeight="1" x14ac:dyDescent="0.25">
      <c r="A22" s="53"/>
      <c r="B22" s="53"/>
      <c r="C22" s="54"/>
      <c r="D22" s="54"/>
      <c r="E22" s="54"/>
      <c r="F22" s="54"/>
      <c r="G22" s="54"/>
      <c r="H22" s="54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1'!AU195</f>
        <v>Zurich - 0 a 70 MCA</v>
      </c>
      <c r="B25" s="34" t="str">
        <f>'Respostas ao formulário 1'!AV195</f>
        <v>Zurich - 0 a 200 MCA</v>
      </c>
      <c r="C25" s="49" t="str">
        <f>'Respostas ao formulário 1'!BB195</f>
        <v>ABW000671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1407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1'!E194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1'!J194</f>
        <v>Weidmuller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1'!G194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>
        <f>'Respostas ao formulário 1'!L194</f>
        <v>0</v>
      </c>
      <c r="C12" s="28" t="s">
        <v>20</v>
      </c>
      <c r="D12" s="45">
        <f>'Respostas ao formulário 1'!H194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29">
        <f>'Respostas ao formulário 1'!M194</f>
        <v>0</v>
      </c>
      <c r="C13" s="28" t="s">
        <v>148</v>
      </c>
      <c r="D13" s="29">
        <f>'Respostas ao formulário 1'!O194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1'!N194</f>
        <v>0</v>
      </c>
      <c r="C14" s="28" t="s">
        <v>1252</v>
      </c>
      <c r="D14" s="46">
        <f>'Respostas ao formulário 1'!P194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33" t="s">
        <v>1408</v>
      </c>
      <c r="B16" s="34">
        <f>'Respostas ao formulário 1'!BA194</f>
        <v>0</v>
      </c>
      <c r="C16" s="27"/>
      <c r="D16" s="27"/>
      <c r="E16" s="27"/>
      <c r="F16" s="27"/>
      <c r="G16" s="27"/>
      <c r="H16" s="27"/>
      <c r="I16" s="18"/>
      <c r="J16" s="18"/>
    </row>
    <row r="17" spans="1:10" ht="15.75" customHeight="1" x14ac:dyDescent="0.25">
      <c r="A17" s="33" t="s">
        <v>1409</v>
      </c>
      <c r="B17" s="34">
        <f>'Respostas ao formulário 1'!BJ194</f>
        <v>0</v>
      </c>
      <c r="C17" s="27"/>
      <c r="D17" s="27"/>
      <c r="E17" s="27"/>
      <c r="F17" s="27"/>
      <c r="G17" s="27"/>
      <c r="H17" s="27"/>
      <c r="I17" s="18"/>
      <c r="J17" s="18"/>
    </row>
    <row r="18" spans="1:10" ht="15.75" customHeight="1" x14ac:dyDescent="0.25">
      <c r="A18" s="27"/>
      <c r="B18" s="27"/>
      <c r="C18" s="27"/>
      <c r="D18" s="27"/>
      <c r="E18" s="27"/>
      <c r="F18" s="27"/>
      <c r="G18" s="27"/>
      <c r="H18" s="27"/>
      <c r="I18" s="18"/>
      <c r="J18" s="18"/>
    </row>
    <row r="19" spans="1:10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18"/>
      <c r="J19" s="18"/>
    </row>
    <row r="20" spans="1:10" ht="15.75" customHeight="1" x14ac:dyDescent="0.25">
      <c r="A20" s="27"/>
      <c r="B20" s="27"/>
      <c r="C20" s="27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79"/>
      <c r="B21" s="79"/>
      <c r="C21" s="27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A22" s="27"/>
      <c r="B22" s="27"/>
      <c r="C22" s="27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27"/>
      <c r="B23" s="27"/>
      <c r="C23" s="27"/>
      <c r="D23" s="79"/>
      <c r="E23" s="18"/>
      <c r="F23" s="18"/>
      <c r="G23" s="18"/>
      <c r="H23" s="18"/>
      <c r="I23" s="18"/>
      <c r="J23" s="32"/>
    </row>
    <row r="24" spans="1:10" ht="15.75" customHeight="1" x14ac:dyDescent="0.25">
      <c r="A24" s="27"/>
      <c r="B24" s="27"/>
      <c r="C24" s="27"/>
      <c r="D24" s="32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H3"/>
    <mergeCell ref="A5:B5"/>
    <mergeCell ref="A11:D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1'!E193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1'!F193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1'!J193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1'!G193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1'!L193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1'!H193</f>
        <v>NH1 350A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1'!M193</f>
        <v>CFW110180T2SZ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1'!N193</f>
        <v>1050963083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51"/>
      <c r="B19" s="51"/>
      <c r="C19" s="52" t="str">
        <f>'Respostas ao formulário 1'!U193</f>
        <v>75CV</v>
      </c>
      <c r="D19" s="52" t="str">
        <f>'Respostas ao formulário 1'!V193</f>
        <v>220V</v>
      </c>
      <c r="E19" s="52" t="str">
        <f>'Respostas ao formulário 1'!W193</f>
        <v>182A</v>
      </c>
      <c r="F19" s="52">
        <f>'Respostas ao formulário 1'!X193</f>
        <v>1783</v>
      </c>
      <c r="G19" s="52" t="str">
        <f>'Respostas ao formulário 1'!Y193</f>
        <v>1.25</v>
      </c>
      <c r="H19" s="52" t="str">
        <f>'Respostas ao formulário 1'!Z193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51"/>
      <c r="B21" s="51"/>
      <c r="C21" s="52" t="str">
        <f>'Respostas ao formulário 1'!AA193</f>
        <v xml:space="preserve">75CV </v>
      </c>
      <c r="D21" s="52" t="str">
        <f>'Respostas ao formulário 1'!AB193</f>
        <v xml:space="preserve">220V </v>
      </c>
      <c r="E21" s="52" t="str">
        <f>'Respostas ao formulário 1'!AC193</f>
        <v>182A</v>
      </c>
      <c r="F21" s="52">
        <f>'Respostas ao formulário 1'!AD193</f>
        <v>1883</v>
      </c>
      <c r="G21" s="52" t="str">
        <f>'Respostas ao formulário 1'!AE193</f>
        <v>1.25</v>
      </c>
      <c r="H21" s="52" t="str">
        <f>'Respostas ao formulário 1'!AF193</f>
        <v>Driver 1</v>
      </c>
      <c r="I21" s="18"/>
      <c r="J21" s="18"/>
    </row>
    <row r="22" spans="1:10" ht="15.75" customHeight="1" x14ac:dyDescent="0.25">
      <c r="A22" s="53"/>
      <c r="B22" s="53"/>
      <c r="C22" s="54"/>
      <c r="D22" s="54"/>
      <c r="E22" s="54"/>
      <c r="F22" s="54"/>
      <c r="G22" s="54"/>
      <c r="H22" s="54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1'!AU193</f>
        <v>0</v>
      </c>
      <c r="B25" s="34">
        <f>'Respostas ao formulário 1'!AV193</f>
        <v>0</v>
      </c>
      <c r="C25" s="49">
        <f>'Respostas ao formulário 1'!BA193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1'!J184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1'!G184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>
        <f>'Respostas ao formulário 1'!L184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1'!H184</f>
        <v>0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1'!M184</f>
        <v>0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1'!N184</f>
        <v>0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1'!U184</f>
        <v>0</v>
      </c>
      <c r="D19" s="34">
        <f>'Respostas ao formulário 1'!V184</f>
        <v>0</v>
      </c>
      <c r="E19" s="34">
        <f>'Respostas ao formulário 1'!W184</f>
        <v>0</v>
      </c>
      <c r="F19" s="34">
        <f>'Respostas ao formulário 1'!X184</f>
        <v>0</v>
      </c>
      <c r="G19" s="34">
        <f>'Respostas ao formulário 1'!Y184</f>
        <v>0</v>
      </c>
      <c r="H19" s="34">
        <f>'Respostas ao formulário 1'!Z184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1'!AA184</f>
        <v>0</v>
      </c>
      <c r="D21" s="34">
        <f>'Respostas ao formulário 1'!AB184</f>
        <v>0</v>
      </c>
      <c r="E21" s="34">
        <f>'Respostas ao formulário 1'!AC184</f>
        <v>0</v>
      </c>
      <c r="F21" s="34">
        <f>'Respostas ao formulário 1'!AD184</f>
        <v>0</v>
      </c>
      <c r="G21" s="34">
        <f>'Respostas ao formulário 1'!AE184</f>
        <v>0</v>
      </c>
      <c r="H21" s="34">
        <f>'Respostas ao formulário 1'!AF184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1'!AU184</f>
        <v>0</v>
      </c>
      <c r="B25" s="34">
        <f>'Respostas ao formulário 1'!AV184</f>
        <v>0</v>
      </c>
      <c r="C25" s="49">
        <f>'Respostas ao formulário 1'!BA184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1'!E179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1'!J179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1'!G179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1'!L179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1'!H179</f>
        <v>NH00 100A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1'!M179</f>
        <v xml:space="preserve">CFW110070T2OFAZ 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1'!N179</f>
        <v>1041264032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1'!U179</f>
        <v>0</v>
      </c>
      <c r="D19" s="34">
        <f>'Respostas ao formulário 1'!V179</f>
        <v>0</v>
      </c>
      <c r="E19" s="34">
        <f>'Respostas ao formulário 1'!W179</f>
        <v>0</v>
      </c>
      <c r="F19" s="34">
        <f>'Respostas ao formulário 1'!X179</f>
        <v>0</v>
      </c>
      <c r="G19" s="34">
        <f>'Respostas ao formulário 1'!Y179</f>
        <v>0</v>
      </c>
      <c r="H19" s="34">
        <f>'Respostas ao formulário 1'!Z179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1'!AA179</f>
        <v>0</v>
      </c>
      <c r="D21" s="34">
        <f>'Respostas ao formulário 1'!AB179</f>
        <v>0</v>
      </c>
      <c r="E21" s="34">
        <f>'Respostas ao formulário 1'!AC179</f>
        <v>0</v>
      </c>
      <c r="F21" s="34">
        <f>'Respostas ao formulário 1'!AD179</f>
        <v>0</v>
      </c>
      <c r="G21" s="34">
        <f>'Respostas ao formulário 1'!AE179</f>
        <v>0</v>
      </c>
      <c r="H21" s="34">
        <f>'Respostas ao formulário 1'!AF179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1'!AU179</f>
        <v>Zurich - 0 a 200 MCA</v>
      </c>
      <c r="B25" s="34">
        <f>'Respostas ao formulário 1'!AV179</f>
        <v>0</v>
      </c>
      <c r="C25" s="49">
        <f>'Respostas ao formulário 1'!BA179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710937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1'!J173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1'!G173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 t="str">
        <f>'Respostas ao formulário 1'!L173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1'!H173</f>
        <v>NH1 315A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1'!M173</f>
        <v>CFW110105T2OFAZ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1'!N173</f>
        <v>1053387544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1'!U173</f>
        <v>30CV</v>
      </c>
      <c r="D19" s="34" t="str">
        <f>'Respostas ao formulário 1'!V173</f>
        <v>220V</v>
      </c>
      <c r="E19" s="34" t="str">
        <f>'Respostas ao formulário 1'!W173</f>
        <v>76.2A</v>
      </c>
      <c r="F19" s="34">
        <f>'Respostas ao formulário 1'!X173</f>
        <v>1772</v>
      </c>
      <c r="G19" s="34" t="str">
        <f>'Respostas ao formulário 1'!Y173</f>
        <v>1.25</v>
      </c>
      <c r="H19" s="34" t="str">
        <f>'Respostas ao formulário 1'!Z173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1'!AA173</f>
        <v>30CV</v>
      </c>
      <c r="D21" s="34" t="str">
        <f>'Respostas ao formulário 1'!AB173</f>
        <v>220V</v>
      </c>
      <c r="E21" s="34" t="str">
        <f>'Respostas ao formulário 1'!AC173</f>
        <v>76.2A</v>
      </c>
      <c r="F21" s="34">
        <f>'Respostas ao formulário 1'!AD173</f>
        <v>1772</v>
      </c>
      <c r="G21" s="34" t="str">
        <f>'Respostas ao formulário 1'!AE173</f>
        <v>1.25</v>
      </c>
      <c r="H21" s="34" t="str">
        <f>'Respostas ao formulário 1'!AF173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1'!AU173</f>
        <v>0</v>
      </c>
      <c r="B25" s="34">
        <f>'Respostas ao formulário 1'!AV173</f>
        <v>0</v>
      </c>
      <c r="C25" s="49" t="str">
        <f>'Respostas ao formulário 1'!BA173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1414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1'!BZ173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3.7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3.1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1'!J172</f>
        <v>Microtecnica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1'!G172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45">
        <f>'Respostas ao formulário 1'!L172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1'!H172</f>
        <v>0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1'!M172</f>
        <v>0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1'!N172</f>
        <v>0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1'!U172</f>
        <v>0</v>
      </c>
      <c r="D19" s="34">
        <f>'Respostas ao formulário 1'!V172</f>
        <v>0</v>
      </c>
      <c r="E19" s="34">
        <f>'Respostas ao formulário 1'!W172</f>
        <v>0</v>
      </c>
      <c r="F19" s="34">
        <f>'Respostas ao formulário 1'!X172</f>
        <v>0</v>
      </c>
      <c r="G19" s="34">
        <f>'Respostas ao formulário 1'!Y172</f>
        <v>0</v>
      </c>
      <c r="H19" s="34">
        <f>'Respostas ao formulário 1'!Z172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1'!AA172</f>
        <v>0</v>
      </c>
      <c r="D21" s="34">
        <f>'Respostas ao formulário 1'!AB172</f>
        <v>0</v>
      </c>
      <c r="E21" s="34">
        <f>'Respostas ao formulário 1'!AC172</f>
        <v>0</v>
      </c>
      <c r="F21" s="34">
        <f>'Respostas ao formulário 1'!AD172</f>
        <v>0</v>
      </c>
      <c r="G21" s="34">
        <f>'Respostas ao formulário 1'!AE172</f>
        <v>0</v>
      </c>
      <c r="H21" s="34">
        <f>'Respostas ao formulário 1'!AF172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1'!AU172</f>
        <v>0</v>
      </c>
      <c r="B25" s="34">
        <f>'Respostas ao formulário 1'!AV172</f>
        <v>0</v>
      </c>
      <c r="C25" s="49">
        <f>'Respostas ao formulário 1'!BA172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1'!F167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1'!J167</f>
        <v>Weidmuller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1'!F167</f>
        <v>Sem Redundância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1'!L167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1'!H167</f>
        <v>Sitir 80A/125A/160A 1000V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1'!M167</f>
        <v>CFW110070T2OFSZ</v>
      </c>
      <c r="C14" s="30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1'!N167</f>
        <v>1039337884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1'!U167</f>
        <v>20CV</v>
      </c>
      <c r="D19" s="34" t="str">
        <f>'Respostas ao formulário 1'!V167</f>
        <v>220V</v>
      </c>
      <c r="E19" s="34" t="str">
        <f>'Respostas ao formulário 1'!W167</f>
        <v>49.8A</v>
      </c>
      <c r="F19" s="34">
        <f>'Respostas ao formulário 1'!X167</f>
        <v>3540</v>
      </c>
      <c r="G19" s="34" t="str">
        <f>'Respostas ao formulário 1'!Y167</f>
        <v>1.15</v>
      </c>
      <c r="H19" s="34" t="str">
        <f>'Respostas ao formulário 1'!Z167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1'!AA167</f>
        <v>20CV</v>
      </c>
      <c r="D21" s="34" t="str">
        <f>'Respostas ao formulário 1'!AB167</f>
        <v>220V</v>
      </c>
      <c r="E21" s="34" t="str">
        <f>'Respostas ao formulário 1'!AC167</f>
        <v>49.8A</v>
      </c>
      <c r="F21" s="34">
        <f>'Respostas ao formulário 1'!AD167</f>
        <v>3450</v>
      </c>
      <c r="G21" s="34" t="str">
        <f>'Respostas ao formulário 1'!AE167</f>
        <v>1.15</v>
      </c>
      <c r="H21" s="34" t="str">
        <f>'Respostas ao formulário 1'!AF167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1'!AU167</f>
        <v>Pressgage - 0 a 100 MCA</v>
      </c>
      <c r="B25" s="34" t="str">
        <f>'Respostas ao formulário 1'!AV167</f>
        <v>Gulton - 0 a 100 MCA</v>
      </c>
      <c r="C25" s="49" t="str">
        <f>'Respostas ao formulário 1'!BA167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1'!F164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1'!J164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1'!G164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1'!L164</f>
        <v>220V</v>
      </c>
      <c r="C12" s="28" t="s">
        <v>20</v>
      </c>
      <c r="D12" s="45" t="str">
        <f>'Respostas ao formulário 1'!H164</f>
        <v>NH00 40A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38" t="str">
        <f>'Respostas ao formulário 1'!M164</f>
        <v>CFW110024TOFAZ</v>
      </c>
      <c r="C13" s="28" t="s">
        <v>148</v>
      </c>
      <c r="D13" s="45">
        <f>'Respostas ao formulário 1'!O164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0">
        <f>'Respostas ao formulário 1'!N164</f>
        <v>1040697340</v>
      </c>
      <c r="C14" s="28" t="s">
        <v>1252</v>
      </c>
      <c r="D14" s="46">
        <f>'Respostas ao formulário 1'!P164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1'!U164</f>
        <v>5CV</v>
      </c>
      <c r="D18" s="34" t="str">
        <f>'Respostas ao formulário 1'!V164</f>
        <v>220V</v>
      </c>
      <c r="E18" s="34" t="str">
        <f>'Respostas ao formulário 1'!W164</f>
        <v>12.8A</v>
      </c>
      <c r="F18" s="34">
        <f>'Respostas ao formulário 1'!X164</f>
        <v>3475</v>
      </c>
      <c r="G18" s="34" t="str">
        <f>'Respostas ao formulário 1'!Y164</f>
        <v>1.15</v>
      </c>
      <c r="H18" s="34" t="str">
        <f>'Respostas ao formulário 1'!Z164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1'!AA164</f>
        <v>5CV</v>
      </c>
      <c r="D20" s="34" t="str">
        <f>'Respostas ao formulário 1'!AB164</f>
        <v>220V</v>
      </c>
      <c r="E20" s="34" t="str">
        <f>'Respostas ao formulário 1'!AC164</f>
        <v>12.8A</v>
      </c>
      <c r="F20" s="34">
        <f>'Respostas ao formulário 1'!AD164</f>
        <v>3475</v>
      </c>
      <c r="G20" s="34" t="str">
        <f>'Respostas ao formulário 1'!AE164</f>
        <v>1.15</v>
      </c>
      <c r="H20" s="34" t="str">
        <f>'Respostas ao formulário 1'!AF164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4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1265</v>
      </c>
      <c r="C23" s="19" t="s">
        <v>1266</v>
      </c>
      <c r="D23" s="4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1'!AU164</f>
        <v>Conect - 0 a 100 MCA</v>
      </c>
      <c r="B24" s="34" t="str">
        <f>'Respostas ao formulário 1'!AV164</f>
        <v>Zurich - 0 a 100 MCA</v>
      </c>
      <c r="C24" s="49" t="str">
        <f>'Respostas ao formulário 1'!BA164</f>
        <v>MV110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1418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1'!F161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1'!J161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1'!G161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1'!L161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1'!H161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1'!M161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1'!N161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1315</v>
      </c>
      <c r="B17" s="89"/>
      <c r="C17" s="27"/>
      <c r="D17" s="27"/>
      <c r="E17" s="27"/>
      <c r="F17" s="27"/>
      <c r="G17" s="27"/>
      <c r="H17" s="27"/>
      <c r="I17" s="18"/>
      <c r="J17" s="18"/>
    </row>
    <row r="18" spans="1:10" ht="15.75" customHeight="1" x14ac:dyDescent="0.25">
      <c r="A18" s="33" t="s">
        <v>33</v>
      </c>
      <c r="B18" s="33" t="s">
        <v>24</v>
      </c>
      <c r="C18" s="27"/>
      <c r="D18" s="27"/>
      <c r="E18" s="27"/>
      <c r="F18" s="27"/>
      <c r="G18" s="27"/>
      <c r="H18" s="27"/>
      <c r="I18" s="18"/>
      <c r="J18" s="18"/>
    </row>
    <row r="19" spans="1:10" ht="15.75" customHeight="1" x14ac:dyDescent="0.25">
      <c r="A19" s="34" t="s">
        <v>159</v>
      </c>
      <c r="B19" s="34" t="s">
        <v>1419</v>
      </c>
      <c r="C19" s="32"/>
      <c r="D19" s="27"/>
      <c r="E19" s="27"/>
      <c r="F19" s="27"/>
      <c r="G19" s="27"/>
      <c r="H19" s="27"/>
      <c r="I19" s="18"/>
      <c r="J19" s="18"/>
    </row>
    <row r="20" spans="1:10" ht="15.75" customHeight="1" x14ac:dyDescent="0.25">
      <c r="A20" s="79"/>
      <c r="B20" s="79"/>
      <c r="C20" s="27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33" t="s">
        <v>1270</v>
      </c>
      <c r="B21" s="34" t="str">
        <f>'Respostas ao formulário 1'!AU161</f>
        <v xml:space="preserve">Pressgage - 0 a 100 MCA </v>
      </c>
      <c r="C21" s="27"/>
      <c r="D21" s="27"/>
      <c r="E21" s="27"/>
      <c r="F21" s="27"/>
      <c r="G21" s="27"/>
      <c r="H21" s="27"/>
      <c r="I21" s="18"/>
      <c r="J21" s="18"/>
    </row>
    <row r="22" spans="1:10" ht="15.75" customHeight="1" x14ac:dyDescent="0.25">
      <c r="B22" s="32"/>
      <c r="C22" s="32"/>
      <c r="D22" s="27"/>
      <c r="E22" s="27"/>
      <c r="F22" s="27"/>
      <c r="G22" s="27"/>
      <c r="H22" s="27"/>
      <c r="I22" s="18"/>
      <c r="J22" s="18"/>
    </row>
    <row r="23" spans="1:10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18"/>
      <c r="J23" s="32"/>
    </row>
    <row r="24" spans="1:10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18"/>
      <c r="J24" s="32"/>
    </row>
    <row r="25" spans="1:10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H3"/>
    <mergeCell ref="A5:B5"/>
    <mergeCell ref="A11:B11"/>
    <mergeCell ref="A17:B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1'!J154</f>
        <v>Conexel Power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1'!G154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1'!L154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>
        <f>'Respostas ao formulário 1'!H154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1'!M154</f>
        <v>CFW110007T2OFAZ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1'!N154</f>
        <v>1051643054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1'!U154</f>
        <v>1.5CV</v>
      </c>
      <c r="D19" s="34" t="str">
        <f>'Respostas ao formulário 1'!V154</f>
        <v xml:space="preserve">220V </v>
      </c>
      <c r="E19" s="34" t="str">
        <f>'Respostas ao formulário 1'!W154</f>
        <v>4.4A</v>
      </c>
      <c r="F19" s="34">
        <f>'Respostas ao formulário 1'!X154</f>
        <v>3420</v>
      </c>
      <c r="G19" s="34" t="str">
        <f>'Respostas ao formulário 1'!Y154</f>
        <v>1.15</v>
      </c>
      <c r="H19" s="34" t="str">
        <f>'Respostas ao formulário 1'!Z154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1'!AA154</f>
        <v>1.5CV</v>
      </c>
      <c r="D21" s="34" t="str">
        <f>'Respostas ao formulário 1'!AB154</f>
        <v>220V</v>
      </c>
      <c r="E21" s="34" t="str">
        <f>'Respostas ao formulário 1'!AC154</f>
        <v>4.4A</v>
      </c>
      <c r="F21" s="34">
        <f>'Respostas ao formulário 1'!AD154</f>
        <v>3420</v>
      </c>
      <c r="G21" s="34" t="str">
        <f>'Respostas ao formulário 1'!AE154</f>
        <v>1.15</v>
      </c>
      <c r="H21" s="34" t="str">
        <f>'Respostas ao formulário 1'!AF154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89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33" t="s">
        <v>1421</v>
      </c>
      <c r="D24" s="33" t="s">
        <v>1422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1'!AU154</f>
        <v>0</v>
      </c>
      <c r="B25" s="34" t="str">
        <f>'Respostas ao formulário 1'!AV154</f>
        <v>Zurich - 0 a 100 MCA</v>
      </c>
      <c r="C25" s="34" t="str">
        <f>'Respostas ao formulário 1'!BA154</f>
        <v>MV110</v>
      </c>
      <c r="D25" s="34">
        <f>'Respostas ao formulário 1'!BJ154</f>
        <v>0</v>
      </c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D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5.28515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1'!E150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1'!J150</f>
        <v xml:space="preserve">LR Informática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1'!G150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1'!L150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1'!H150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1'!M150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1'!N150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51" t="s">
        <v>1043</v>
      </c>
      <c r="B19" s="51" t="s">
        <v>1424</v>
      </c>
      <c r="C19" s="52">
        <f>'Respostas ao formulário 1'!U150</f>
        <v>0</v>
      </c>
      <c r="D19" s="52">
        <f>'Respostas ao formulário 1'!V150</f>
        <v>0</v>
      </c>
      <c r="E19" s="52">
        <f>'Respostas ao formulário 1'!W150</f>
        <v>0</v>
      </c>
      <c r="F19" s="52">
        <f>'Respostas ao formulário 1'!X150</f>
        <v>0</v>
      </c>
      <c r="G19" s="52">
        <f>'Respostas ao formulário 1'!Y150</f>
        <v>0</v>
      </c>
      <c r="H19" s="52">
        <f>'Respostas ao formulário 1'!Z150</f>
        <v>0</v>
      </c>
      <c r="I19" s="18"/>
      <c r="J19" s="18"/>
    </row>
    <row r="20" spans="1:10" ht="15.75" customHeight="1" x14ac:dyDescent="0.25">
      <c r="A20" s="53"/>
      <c r="B20" s="53"/>
      <c r="C20" s="54"/>
      <c r="D20" s="54"/>
      <c r="E20" s="54"/>
      <c r="F20" s="54"/>
      <c r="G20" s="54"/>
      <c r="H20" s="54"/>
      <c r="I20" s="18"/>
      <c r="J20" s="18"/>
    </row>
    <row r="21" spans="1:10" ht="15.75" customHeight="1" x14ac:dyDescent="0.25">
      <c r="A21" s="88" t="s">
        <v>1257</v>
      </c>
      <c r="B21" s="100"/>
      <c r="C21" s="100"/>
      <c r="D21" s="47"/>
      <c r="E21" s="18"/>
      <c r="F21" s="18"/>
      <c r="G21" s="18"/>
      <c r="H21" s="18"/>
      <c r="I21" s="18"/>
      <c r="J21" s="32"/>
    </row>
    <row r="22" spans="1:10" ht="15.75" customHeight="1" x14ac:dyDescent="0.25">
      <c r="A22" s="33" t="s">
        <v>1258</v>
      </c>
      <c r="B22" s="33" t="s">
        <v>1265</v>
      </c>
      <c r="C22" s="19" t="s">
        <v>1266</v>
      </c>
      <c r="D22" s="48"/>
      <c r="E22" s="18"/>
      <c r="F22" s="18"/>
      <c r="G22" s="18"/>
      <c r="H22" s="18"/>
      <c r="I22" s="18"/>
      <c r="J22" s="32"/>
    </row>
    <row r="23" spans="1:10" ht="15.75" customHeight="1" x14ac:dyDescent="0.2">
      <c r="A23" s="34">
        <f>'Respostas ao formulário 1'!AU150</f>
        <v>0</v>
      </c>
      <c r="B23" s="34">
        <f>'Respostas ao formulário 1'!AV150</f>
        <v>0</v>
      </c>
      <c r="C23" s="49">
        <f>'Respostas ao formulário 1'!BA150</f>
        <v>0</v>
      </c>
      <c r="D23" s="50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20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1'!J146</f>
        <v>Conexell Power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1'!L146</f>
        <v>220V</v>
      </c>
      <c r="C12" s="28" t="s">
        <v>20</v>
      </c>
      <c r="D12" s="45" t="str">
        <f>'Respostas ao formulário 1'!H146</f>
        <v>NH2 250A 800V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38" t="str">
        <f>'Respostas ao formulário 1'!M146</f>
        <v>CFW110142T2SZ</v>
      </c>
      <c r="C13" s="28" t="s">
        <v>148</v>
      </c>
      <c r="D13" s="45" t="str">
        <f>'Respostas ao formulário 1'!O146</f>
        <v>SSW03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0">
        <f>'Respostas ao formulário 1'!N146</f>
        <v>1025061276</v>
      </c>
      <c r="C14" s="28" t="s">
        <v>1252</v>
      </c>
      <c r="D14" s="46" t="str">
        <f>'Respostas ao formulário 1'!P146</f>
        <v>MC6430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1'!U146</f>
        <v>50CV</v>
      </c>
      <c r="D18" s="34" t="str">
        <f>'Respostas ao formulário 1'!V146</f>
        <v>220V</v>
      </c>
      <c r="E18" s="34" t="str">
        <f>'Respostas ao formulário 1'!W146</f>
        <v>122A</v>
      </c>
      <c r="F18" s="34">
        <f>'Respostas ao formulário 1'!X146</f>
        <v>1770</v>
      </c>
      <c r="G18" s="34" t="str">
        <f>'Respostas ao formulário 1'!Y146</f>
        <v>1.15</v>
      </c>
      <c r="H18" s="34" t="str">
        <f>'Respostas ao formulário 1'!Z146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1'!AA146</f>
        <v>50CV</v>
      </c>
      <c r="D20" s="34" t="str">
        <f>'Respostas ao formulário 1'!AB146</f>
        <v>220V</v>
      </c>
      <c r="E20" s="34" t="str">
        <f>'Respostas ao formulário 1'!AC146</f>
        <v>123A</v>
      </c>
      <c r="F20" s="34">
        <f>'Respostas ao formulário 1'!AD146</f>
        <v>1770</v>
      </c>
      <c r="G20" s="34" t="str">
        <f>'Respostas ao formulário 1'!AE146</f>
        <v>1.15</v>
      </c>
      <c r="H20" s="34" t="str">
        <f>'Respostas ao formulário 1'!AF146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100"/>
      <c r="D22" s="4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1265</v>
      </c>
      <c r="C23" s="19" t="s">
        <v>1266</v>
      </c>
      <c r="D23" s="48"/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1'!AU146</f>
        <v>0</v>
      </c>
      <c r="B24" s="34" t="str">
        <f>'Respostas ao formulário 1'!AV146</f>
        <v>Zurich - 0 a 100 MCA</v>
      </c>
      <c r="C24" s="49">
        <f>'Respostas ao formulário 1'!BA146</f>
        <v>0</v>
      </c>
      <c r="D24" s="50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1'!E145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1'!J145</f>
        <v>Conexel Power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1'!G145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1'!L145</f>
        <v>440V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 t="str">
        <f>'Respostas ao formulário 1'!H145</f>
        <v>NH2 500A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1'!M145</f>
        <v>CFW110211T4SZ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1'!N145</f>
        <v>1042091731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1'!U145</f>
        <v>75CV</v>
      </c>
      <c r="D19" s="34" t="str">
        <f>'Respostas ao formulário 1'!V145</f>
        <v>440V</v>
      </c>
      <c r="E19" s="34" t="str">
        <f>'Respostas ao formulário 1'!W145</f>
        <v>86.5A</v>
      </c>
      <c r="F19" s="34">
        <f>'Respostas ao formulário 1'!X145</f>
        <v>3565</v>
      </c>
      <c r="G19" s="34" t="str">
        <f>'Respostas ao formulário 1'!Y145</f>
        <v>1.15</v>
      </c>
      <c r="H19" s="34" t="str">
        <f>'Respostas ao formulário 1'!Z145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1'!AA145</f>
        <v>75CV</v>
      </c>
      <c r="D21" s="34" t="str">
        <f>'Respostas ao formulário 1'!AB145</f>
        <v>440V</v>
      </c>
      <c r="E21" s="34" t="str">
        <f>'Respostas ao formulário 1'!AC145</f>
        <v>86.5A</v>
      </c>
      <c r="F21" s="34">
        <f>'Respostas ao formulário 1'!AD145</f>
        <v>3565</v>
      </c>
      <c r="G21" s="34" t="str">
        <f>'Respostas ao formulário 1'!AE145</f>
        <v>1.15</v>
      </c>
      <c r="H21" s="34" t="str">
        <f>'Respostas ao formulário 1'!AF145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1'!AU145</f>
        <v>Zurich - 0 a 70 MCA</v>
      </c>
      <c r="B25" s="34" t="str">
        <f>'Respostas ao formulário 1'!AV145</f>
        <v>Conect - 0 a 200 MCA</v>
      </c>
      <c r="C25" s="49">
        <f>'Respostas ao formulário 1'!BA145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1'!E141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1'!J141</f>
        <v>Conexel Power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1'!L141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 t="str">
        <f>'Respostas ao formulário 1'!H141</f>
        <v>NH00 160A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1'!M141</f>
        <v>CFW110105T2OFAZ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1'!N141</f>
        <v>1040671085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1'!U141</f>
        <v>30CV</v>
      </c>
      <c r="D19" s="34" t="str">
        <f>'Respostas ao formulário 1'!V141</f>
        <v>220V</v>
      </c>
      <c r="E19" s="34" t="str">
        <f>'Respostas ao formulário 1'!W141</f>
        <v>71.6A</v>
      </c>
      <c r="F19" s="34">
        <f>'Respostas ao formulário 1'!X141</f>
        <v>3545</v>
      </c>
      <c r="G19" s="34" t="str">
        <f>'Respostas ao formulário 1'!Y141</f>
        <v>1.25</v>
      </c>
      <c r="H19" s="34" t="str">
        <f>'Respostas ao formulário 1'!Z141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1'!AA141</f>
        <v>30CV</v>
      </c>
      <c r="D21" s="34" t="str">
        <f>'Respostas ao formulário 1'!AB141</f>
        <v>220V</v>
      </c>
      <c r="E21" s="34" t="str">
        <f>'Respostas ao formulário 1'!AC141</f>
        <v>71.6A</v>
      </c>
      <c r="F21" s="34">
        <f>'Respostas ao formulário 1'!AD141</f>
        <v>3545</v>
      </c>
      <c r="G21" s="34" t="str">
        <f>'Respostas ao formulário 1'!AE141</f>
        <v>1.25</v>
      </c>
      <c r="H21" s="34" t="str">
        <f>'Respostas ao formulário 1'!AF141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1'!AU141</f>
        <v>Zurich - 0 a 70 MCA</v>
      </c>
      <c r="B25" s="34" t="str">
        <f>'Respostas ao formulário 1'!AV141</f>
        <v>Zurich - 0 a 200 MCA</v>
      </c>
      <c r="C25" s="49" t="str">
        <f>'Respostas ao formulário 1'!BA141</f>
        <v xml:space="preserve">MV110 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1'!J138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1'!G138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1'!L138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 t="str">
        <f>'Respostas ao formulário 1'!H138</f>
        <v>Simens 125A 500V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1'!M138</f>
        <v>CFW110054T2SZ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1'!N138</f>
        <v>1006556186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1'!U138</f>
        <v>20CV</v>
      </c>
      <c r="D19" s="34" t="str">
        <f>'Respostas ao formulário 1'!V138</f>
        <v>220V</v>
      </c>
      <c r="E19" s="34" t="str">
        <f>'Respostas ao formulário 1'!W138</f>
        <v>50.3</v>
      </c>
      <c r="F19" s="34">
        <f>'Respostas ao formulário 1'!X138</f>
        <v>3540</v>
      </c>
      <c r="G19" s="34" t="str">
        <f>'Respostas ao formulário 1'!Y138</f>
        <v>1.15</v>
      </c>
      <c r="H19" s="34" t="str">
        <f>'Respostas ao formulário 1'!Z138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1'!AA138</f>
        <v>20CV</v>
      </c>
      <c r="D21" s="34" t="str">
        <f>'Respostas ao formulário 1'!AB138</f>
        <v>220V</v>
      </c>
      <c r="E21" s="34" t="str">
        <f>'Respostas ao formulário 1'!AC138</f>
        <v>50.3A</v>
      </c>
      <c r="F21" s="34">
        <f>'Respostas ao formulário 1'!AD138</f>
        <v>3540</v>
      </c>
      <c r="G21" s="34" t="str">
        <f>'Respostas ao formulário 1'!AE138</f>
        <v>1.15</v>
      </c>
      <c r="H21" s="34" t="str">
        <f>'Respostas ao formulário 1'!AF138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1'!AU138</f>
        <v>Zurich - 0 a 70 MCA</v>
      </c>
      <c r="B25" s="34" t="str">
        <f>'Respostas ao formulário 1'!AV138</f>
        <v>Gulton - 0 a 100 MCA</v>
      </c>
      <c r="C25" s="49">
        <f>'Respostas ao formulário 1'!BA138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1429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1'!E134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1'!J134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1'!G134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1'!L134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 t="str">
        <f>'Respostas ao formulário 1'!H134</f>
        <v>NH2 400A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1'!M134</f>
        <v>CFW110180T2SZ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1'!N134</f>
        <v>1042450857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1'!U134</f>
        <v>40CV</v>
      </c>
      <c r="D19" s="34" t="str">
        <f>'Respostas ao formulário 1'!V134</f>
        <v>220V</v>
      </c>
      <c r="E19" s="34" t="str">
        <f>'Respostas ao formulário 1'!W134</f>
        <v>98.3A</v>
      </c>
      <c r="F19" s="34">
        <f>'Respostas ao formulário 1'!X134</f>
        <v>3560</v>
      </c>
      <c r="G19" s="34" t="str">
        <f>'Respostas ao formulário 1'!Y134</f>
        <v>1.15</v>
      </c>
      <c r="H19" s="34" t="str">
        <f>'Respostas ao formulário 1'!Z134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1'!AA134</f>
        <v xml:space="preserve">40CV </v>
      </c>
      <c r="D21" s="34" t="str">
        <f>'Respostas ao formulário 1'!AB134</f>
        <v>220V</v>
      </c>
      <c r="E21" s="34" t="str">
        <f>'Respostas ao formulário 1'!AC134</f>
        <v>98.3A</v>
      </c>
      <c r="F21" s="34">
        <f>'Respostas ao formulário 1'!AD134</f>
        <v>3560</v>
      </c>
      <c r="G21" s="34" t="str">
        <f>'Respostas ao formulário 1'!AE134</f>
        <v>1.15</v>
      </c>
      <c r="H21" s="34" t="str">
        <f>'Respostas ao formulário 1'!AF134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1'!AU134</f>
        <v>Zurich - 0 a 70 MCA</v>
      </c>
      <c r="B25" s="34" t="str">
        <f>'Respostas ao formulário 1'!AV134</f>
        <v>Zurich - 0 a 200 MCA</v>
      </c>
      <c r="C25" s="49" t="str">
        <f>'Respostas ao formulário 1'!BA134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1430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1'!J133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1'!G133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1'!L133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 t="str">
        <f>'Respostas ao formulário 1'!H133</f>
        <v>NH00 50A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1'!M133</f>
        <v>CFW110024T2OFAZ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1'!N133</f>
        <v>1041165785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1'!U133</f>
        <v>6CV</v>
      </c>
      <c r="D19" s="34" t="str">
        <f>'Respostas ao formulário 1'!V133</f>
        <v>220V</v>
      </c>
      <c r="E19" s="34" t="str">
        <f>'Respostas ao formulário 1'!W133</f>
        <v>15A</v>
      </c>
      <c r="F19" s="34">
        <f>'Respostas ao formulário 1'!X133</f>
        <v>3490</v>
      </c>
      <c r="G19" s="34" t="str">
        <f>'Respostas ao formulário 1'!Y133</f>
        <v>1.25</v>
      </c>
      <c r="H19" s="34" t="str">
        <f>'Respostas ao formulário 1'!Z133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1'!AA133</f>
        <v>6CV</v>
      </c>
      <c r="D21" s="34" t="str">
        <f>'Respostas ao formulário 1'!AB133</f>
        <v>220V</v>
      </c>
      <c r="E21" s="34" t="str">
        <f>'Respostas ao formulário 1'!AC133</f>
        <v>15A</v>
      </c>
      <c r="F21" s="34">
        <f>'Respostas ao formulário 1'!AD133</f>
        <v>3490</v>
      </c>
      <c r="G21" s="34" t="str">
        <f>'Respostas ao formulário 1'!AE133</f>
        <v>1.25</v>
      </c>
      <c r="H21" s="34" t="str">
        <f>'Respostas ao formulário 1'!AF133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1'!AU133</f>
        <v>Zurich - 0 a 70 MCA</v>
      </c>
      <c r="B25" s="34" t="str">
        <f>'Respostas ao formulário 1'!AV133</f>
        <v>Zurich - 0 a 200 MCA</v>
      </c>
      <c r="C25" s="49" t="str">
        <f>'Respostas ao formulário 1'!BA133</f>
        <v>MV110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1431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1'!J128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1'!G128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1'!L128</f>
        <v>0</v>
      </c>
      <c r="C12" s="28" t="s">
        <v>20</v>
      </c>
      <c r="D12" s="45">
        <f>'Respostas ao formulário 1'!H128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>
        <f>'Respostas ao formulário 1'!M128</f>
        <v>0</v>
      </c>
      <c r="C13" s="28" t="s">
        <v>148</v>
      </c>
      <c r="D13" s="45">
        <f>'Respostas ao formulário 1'!O128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1'!N128</f>
        <v>0</v>
      </c>
      <c r="C14" s="28" t="s">
        <v>1252</v>
      </c>
      <c r="D14" s="46">
        <f>'Respostas ao formulário 1'!P128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 t="s">
        <v>197</v>
      </c>
      <c r="B18" s="43" t="s">
        <v>1403</v>
      </c>
      <c r="C18" s="34">
        <f>'Respostas ao formulário 1'!U128</f>
        <v>0</v>
      </c>
      <c r="D18" s="34">
        <f>'Respostas ao formulário 1'!V128</f>
        <v>0</v>
      </c>
      <c r="E18" s="34">
        <f>'Respostas ao formulário 1'!W128</f>
        <v>0</v>
      </c>
      <c r="F18" s="34">
        <f>'Respostas ao formulário 1'!X128</f>
        <v>0</v>
      </c>
      <c r="G18" s="34">
        <f>'Respostas ao formulário 1'!Y128</f>
        <v>0</v>
      </c>
      <c r="H18" s="34">
        <f>'Respostas ao formulário 1'!Z128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 t="s">
        <v>197</v>
      </c>
      <c r="B20" s="43" t="s">
        <v>1403</v>
      </c>
      <c r="C20" s="34">
        <f>'Respostas ao formulário 1'!AA128</f>
        <v>0</v>
      </c>
      <c r="D20" s="34">
        <f>'Respostas ao formulário 1'!AB128</f>
        <v>0</v>
      </c>
      <c r="E20" s="34">
        <f>'Respostas ao formulário 1'!AC128</f>
        <v>0</v>
      </c>
      <c r="F20" s="34">
        <f>'Respostas ao formulário 1'!AD128</f>
        <v>0</v>
      </c>
      <c r="G20" s="34">
        <f>'Respostas ao formulário 1'!AE128</f>
        <v>0</v>
      </c>
      <c r="H20" s="34">
        <f>'Respostas ao formulário 1'!AF128</f>
        <v>0</v>
      </c>
      <c r="I20" s="18"/>
      <c r="J20" s="18"/>
    </row>
    <row r="21" spans="1:10" ht="15.75" customHeight="1" x14ac:dyDescent="0.25">
      <c r="A21" s="42" t="s">
        <v>1254</v>
      </c>
      <c r="B21" s="42" t="s">
        <v>1255</v>
      </c>
      <c r="C21" s="33" t="s">
        <v>33</v>
      </c>
      <c r="D21" s="33" t="s">
        <v>24</v>
      </c>
      <c r="E21" s="33" t="s">
        <v>1256</v>
      </c>
      <c r="F21" s="33" t="s">
        <v>36</v>
      </c>
      <c r="G21" s="33" t="s">
        <v>37</v>
      </c>
      <c r="H21" s="33" t="s">
        <v>38</v>
      </c>
      <c r="I21" s="18"/>
      <c r="J21" s="18"/>
    </row>
    <row r="22" spans="1:10" ht="15.75" customHeight="1" x14ac:dyDescent="0.2">
      <c r="A22" s="43" t="s">
        <v>1030</v>
      </c>
      <c r="B22" s="43" t="s">
        <v>1432</v>
      </c>
      <c r="C22" s="34">
        <f>'Respostas ao formulário 1'!AG128</f>
        <v>0</v>
      </c>
      <c r="D22" s="34">
        <f>'Respostas ao formulário 1'!AH128</f>
        <v>0</v>
      </c>
      <c r="E22" s="34">
        <f>'Respostas ao formulário 1'!AI128</f>
        <v>0</v>
      </c>
      <c r="F22" s="34">
        <f>'Respostas ao formulário 1'!AJ128</f>
        <v>0</v>
      </c>
      <c r="G22" s="34">
        <f>'Respostas ao formulário 1'!AK128</f>
        <v>0</v>
      </c>
      <c r="H22" s="34">
        <f>'Respostas ao formulário 1'!AL128</f>
        <v>0</v>
      </c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1257</v>
      </c>
      <c r="B24" s="100"/>
      <c r="C24" s="100"/>
      <c r="D24" s="47"/>
      <c r="E24" s="18"/>
      <c r="F24" s="18"/>
      <c r="G24" s="18"/>
      <c r="H24" s="18"/>
      <c r="I24" s="18"/>
      <c r="J24" s="32"/>
    </row>
    <row r="25" spans="1:10" ht="15.75" customHeight="1" x14ac:dyDescent="0.25">
      <c r="A25" s="33" t="s">
        <v>1258</v>
      </c>
      <c r="B25" s="33" t="s">
        <v>1265</v>
      </c>
      <c r="C25" s="19" t="s">
        <v>1266</v>
      </c>
      <c r="D25" s="48"/>
      <c r="E25" s="18"/>
      <c r="F25" s="18"/>
      <c r="G25" s="18"/>
      <c r="H25" s="18"/>
      <c r="I25" s="18"/>
      <c r="J25" s="32"/>
    </row>
    <row r="26" spans="1:10" ht="15.75" customHeight="1" x14ac:dyDescent="0.2">
      <c r="A26" s="34">
        <f>'Respostas ao formulário 1'!AU128</f>
        <v>0</v>
      </c>
      <c r="B26" s="34">
        <f>'Respostas ao formulário 1'!AV128</f>
        <v>0</v>
      </c>
      <c r="C26" s="49">
        <f>'Respostas ao formulário 1'!BA128</f>
        <v>0</v>
      </c>
      <c r="D26" s="50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4:C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3.57031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1433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1'!F213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1'!J213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15</v>
      </c>
      <c r="B9" s="21" t="str">
        <f>'Respostas ao formulário 1'!C213</f>
        <v>Altus Duo, 599020</v>
      </c>
      <c r="C9" s="18"/>
      <c r="H9" s="18"/>
      <c r="I9" s="18"/>
      <c r="J9" s="18"/>
    </row>
    <row r="10" spans="1:10" ht="15.75" customHeight="1" x14ac:dyDescent="0.25">
      <c r="A10" s="20" t="s">
        <v>19</v>
      </c>
      <c r="B10" s="21" t="str">
        <f>'Respostas ao formulário 1'!G213</f>
        <v>Clamper</v>
      </c>
      <c r="C10" s="18"/>
      <c r="H10" s="18"/>
      <c r="I10" s="18"/>
      <c r="J10" s="18"/>
    </row>
    <row r="11" spans="1:10" ht="15.7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15.75" customHeight="1" x14ac:dyDescent="0.25">
      <c r="A12" s="90" t="s">
        <v>1269</v>
      </c>
      <c r="B12" s="89"/>
      <c r="C12" s="26"/>
      <c r="D12" s="26"/>
      <c r="E12" s="27"/>
      <c r="F12" s="27"/>
      <c r="G12" s="27"/>
      <c r="H12" s="18"/>
      <c r="I12" s="18"/>
      <c r="J12" s="18"/>
    </row>
    <row r="13" spans="1:10" ht="15.75" customHeight="1" x14ac:dyDescent="0.25">
      <c r="A13" s="55" t="s">
        <v>1434</v>
      </c>
      <c r="B13" s="29" t="str">
        <f>'Respostas ao formulário 1'!BA213</f>
        <v>MV110</v>
      </c>
      <c r="C13" s="30"/>
      <c r="D13" s="31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1435</v>
      </c>
      <c r="B14" s="29" t="str">
        <f>'Respostas ao formulário 1'!BJ213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8" t="s">
        <v>1436</v>
      </c>
      <c r="B15" s="45">
        <f>'Respostas ao formulário 1'!BS213</f>
        <v>0</v>
      </c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C16" s="27"/>
      <c r="D16" s="27"/>
      <c r="E16" s="27"/>
      <c r="F16" s="27"/>
      <c r="G16" s="27"/>
      <c r="H16" s="18"/>
      <c r="I16" s="18"/>
      <c r="J16" s="18"/>
    </row>
    <row r="17" spans="1:10" ht="15.75" customHeight="1" x14ac:dyDescent="0.25">
      <c r="A17" s="30"/>
      <c r="B17" s="41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2"/>
      <c r="D18" s="32"/>
      <c r="E18" s="27"/>
      <c r="F18" s="27"/>
      <c r="G18" s="27"/>
      <c r="H18" s="18"/>
      <c r="I18" s="18"/>
      <c r="J18" s="18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5">
      <c r="A21" s="27"/>
      <c r="B21" s="18"/>
      <c r="C21" s="18"/>
      <c r="D21" s="18"/>
      <c r="E21" s="18"/>
      <c r="F21" s="18"/>
      <c r="G21" s="18"/>
      <c r="H21" s="18"/>
      <c r="I21" s="18"/>
      <c r="J21" s="32"/>
    </row>
    <row r="22" spans="1:10" ht="15.75" customHeight="1" x14ac:dyDescent="0.2">
      <c r="A22" s="32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2:B1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1437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1'!E214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1'!F214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1'!B214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1'!G214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1'!BZ214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1'!H214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5.45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4.6500000000000004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1438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1'!F212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1'!B212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>
        <f>'Respostas ao formulário 1'!G212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1'!BZ212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1'!H212</f>
        <v>NH00 50A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3.9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3.2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1439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1'!J211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1'!G211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1'!L211</f>
        <v>0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1'!H211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>
        <f>'Respostas ao formulário 1'!M211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1'!N211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1440</v>
      </c>
      <c r="C19" s="34">
        <f>'Respostas ao formulário 1'!U211</f>
        <v>0</v>
      </c>
      <c r="D19" s="34">
        <f>'Respostas ao formulário 1'!V211</f>
        <v>0</v>
      </c>
      <c r="E19" s="34">
        <f>'Respostas ao formulário 1'!W211</f>
        <v>0</v>
      </c>
      <c r="F19" s="34">
        <f>'Respostas ao formulário 1'!X211</f>
        <v>0</v>
      </c>
      <c r="G19" s="34">
        <f>'Respostas ao formulário 1'!Y211</f>
        <v>0</v>
      </c>
      <c r="H19" s="34">
        <f>'Respostas ao formulário 1'!Z211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1440</v>
      </c>
      <c r="C21" s="34">
        <f>'Respostas ao formulário 1'!AA211</f>
        <v>0</v>
      </c>
      <c r="D21" s="34">
        <f>'Respostas ao formulário 1'!AB211</f>
        <v>0</v>
      </c>
      <c r="E21" s="34">
        <f>'Respostas ao formulário 1'!AC211</f>
        <v>0</v>
      </c>
      <c r="F21" s="34">
        <f>'Respostas ao formulário 1'!AD211</f>
        <v>0</v>
      </c>
      <c r="G21" s="34">
        <f>'Respostas ao formulário 1'!AE211</f>
        <v>0</v>
      </c>
      <c r="H21" s="34">
        <f>'Respostas ao formulário 1'!AF211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1'!AU211</f>
        <v>0</v>
      </c>
      <c r="B25" s="34">
        <f>'Respostas ao formulário 1'!AV211</f>
        <v>0</v>
      </c>
      <c r="C25" s="34">
        <f>'Respostas ao formulário 1'!BA211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1441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1'!E209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1'!F209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1'!B209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1'!G209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1'!BZ209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1'!H209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4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3.65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34.28515625" customWidth="1"/>
    <col min="2" max="2" width="25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1442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1'!E210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1'!F210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1'!J210</f>
        <v xml:space="preserve">Weg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1'!G210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1'!L210</f>
        <v>0</v>
      </c>
      <c r="C12" s="28" t="s">
        <v>20</v>
      </c>
      <c r="D12" s="29">
        <f>'Respostas ao formulário 1'!H210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>
        <f>'Respostas ao formulário 1'!M210</f>
        <v>0</v>
      </c>
      <c r="C13" s="28" t="s">
        <v>148</v>
      </c>
      <c r="D13" s="29">
        <f>'Respostas ao formulário 1'!O210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1'!N210</f>
        <v>0</v>
      </c>
      <c r="C14" s="28" t="s">
        <v>1252</v>
      </c>
      <c r="D14" s="29">
        <f>'Respostas ao formulário 1'!P210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 t="s">
        <v>197</v>
      </c>
      <c r="B18" s="43" t="s">
        <v>1443</v>
      </c>
      <c r="C18" s="34">
        <f>'Respostas ao formulário 1'!U210</f>
        <v>0</v>
      </c>
      <c r="D18" s="34">
        <f>'Respostas ao formulário 1'!V210</f>
        <v>0</v>
      </c>
      <c r="E18" s="34">
        <f>'Respostas ao formulário 1'!W210</f>
        <v>0</v>
      </c>
      <c r="F18" s="34">
        <f>'Respostas ao formulário 1'!X210</f>
        <v>0</v>
      </c>
      <c r="G18" s="34">
        <f>'Respostas ao formulário 1'!Y210</f>
        <v>0</v>
      </c>
      <c r="H18" s="34">
        <f>'Respostas ao formulário 1'!Z210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 t="s">
        <v>197</v>
      </c>
      <c r="B20" s="43" t="s">
        <v>1443</v>
      </c>
      <c r="C20" s="34">
        <f>'Respostas ao formulário 1'!AA210</f>
        <v>0</v>
      </c>
      <c r="D20" s="34">
        <f>'Respostas ao formulário 1'!AB210</f>
        <v>0</v>
      </c>
      <c r="E20" s="34">
        <f>'Respostas ao formulário 1'!AC210</f>
        <v>0</v>
      </c>
      <c r="F20" s="34">
        <f>'Respostas ao formulário 1'!AD210</f>
        <v>0</v>
      </c>
      <c r="G20" s="34">
        <f>'Respostas ao formulário 1'!AE210</f>
        <v>0</v>
      </c>
      <c r="H20" s="34">
        <f>'Respostas ao formulário 1'!AF210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18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D23" s="1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1'!AU210</f>
        <v>Zurick - 0 a 100 MCA</v>
      </c>
      <c r="B24" s="34" t="str">
        <f>'Respostas ao formulário 1'!AV210</f>
        <v>Conect - 0 a 100 MCA</v>
      </c>
      <c r="C24" s="34" t="str">
        <f>'Respostas ao formulário 1'!BA210</f>
        <v>MV110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1444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 t="str">
        <f>'Respostas ao formulário 1'!BZ150</f>
        <v>Pressão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1245</v>
      </c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1246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34">
        <v>5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33" t="s">
        <v>1247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4">
        <v>0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33" t="s">
        <v>1248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34">
        <v>3.38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1445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1'!F207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1'!J207</f>
        <v>LR Informática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1'!G207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1'!AU207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1'!AV207</f>
        <v>Zurich - 0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1'!BA207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1446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1'!E199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1'!F199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1'!J199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1'!G199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1'!L199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1'!H199</f>
        <v>NH00 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1'!M199</f>
        <v xml:space="preserve">CFW110024T2OFAZ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1'!N199</f>
        <v>1039443047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1'!U199</f>
        <v>5CV</v>
      </c>
      <c r="D19" s="34" t="str">
        <f>'Respostas ao formulário 1'!V199</f>
        <v>220V</v>
      </c>
      <c r="E19" s="34" t="str">
        <f>'Respostas ao formulário 1'!W199</f>
        <v>13.1A</v>
      </c>
      <c r="F19" s="34">
        <f>'Respostas ao formulário 1'!X199</f>
        <v>3485</v>
      </c>
      <c r="G19" s="34" t="str">
        <f>'Respostas ao formulário 1'!Y199</f>
        <v>1.15</v>
      </c>
      <c r="H19" s="34" t="str">
        <f>'Respostas ao formulário 1'!Z199</f>
        <v>Driver 1</v>
      </c>
      <c r="I19" s="18"/>
      <c r="J19" s="18"/>
    </row>
    <row r="20" spans="1:10" ht="15.75" hidden="1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hidden="1" customHeight="1" x14ac:dyDescent="0.2">
      <c r="A21" s="43"/>
      <c r="B21" s="43"/>
      <c r="C21" s="34" t="str">
        <f>'Respostas ao formulário 1'!AA199</f>
        <v>5CV</v>
      </c>
      <c r="D21" s="34" t="str">
        <f>'Respostas ao formulário 1'!AB199</f>
        <v>220V</v>
      </c>
      <c r="E21" s="34" t="str">
        <f>'Respostas ao formulário 1'!AC199</f>
        <v>13.1A</v>
      </c>
      <c r="F21" s="34">
        <f>'Respostas ao formulário 1'!AD199</f>
        <v>3485</v>
      </c>
      <c r="G21" s="34" t="str">
        <f>'Respostas ao formulário 1'!AE199</f>
        <v>1.15</v>
      </c>
      <c r="H21" s="34" t="str">
        <f>'Respostas ao formulário 1'!AF199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1'!AU199</f>
        <v xml:space="preserve">SAR - 0 a 100 MCA </v>
      </c>
      <c r="B25" s="34" t="str">
        <f>'Respostas ao formulário 1'!AV199</f>
        <v xml:space="preserve">SAR - 0 a 200 MCA </v>
      </c>
      <c r="C25" s="34">
        <f>'Respostas ao formulário 1'!BA199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1447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1'!E201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1'!J201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1'!L201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1'!H201</f>
        <v>NH00 160A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1'!M201</f>
        <v>CFW110054T2OFAZ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1'!N201</f>
        <v>1041309901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1'!U201</f>
        <v>15CV</v>
      </c>
      <c r="D19" s="34" t="str">
        <f>'Respostas ao formulário 1'!V201</f>
        <v>220V</v>
      </c>
      <c r="E19" s="34" t="str">
        <f>'Respostas ao formulário 1'!W201</f>
        <v>36,8A</v>
      </c>
      <c r="F19" s="34">
        <f>'Respostas ao formulário 1'!X201</f>
        <v>3535</v>
      </c>
      <c r="G19" s="34" t="str">
        <f>'Respostas ao formulário 1'!Y201</f>
        <v>1.25</v>
      </c>
      <c r="H19" s="34" t="str">
        <f>'Respostas ao formulário 1'!Z201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1'!AA201</f>
        <v>0</v>
      </c>
      <c r="D21" s="34">
        <f>'Respostas ao formulário 1'!AB201</f>
        <v>0</v>
      </c>
      <c r="E21" s="34">
        <f>'Respostas ao formulário 1'!AC201</f>
        <v>0</v>
      </c>
      <c r="F21" s="34">
        <f>'Respostas ao formulário 1'!AD201</f>
        <v>0</v>
      </c>
      <c r="G21" s="34">
        <f>'Respostas ao formulário 1'!AE201</f>
        <v>0</v>
      </c>
      <c r="H21" s="34">
        <f>'Respostas ao formulário 1'!AF201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1'!AU201</f>
        <v>0</v>
      </c>
      <c r="B25" s="34" t="str">
        <f>'Respostas ao formulário 1'!AV201</f>
        <v>Pressgage - 0 a 100 MCA</v>
      </c>
      <c r="C25" s="34" t="str">
        <f>'Respostas ao formulário 1'!BA201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1448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1'!E200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1'!F200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1'!J200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1'!G200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1'!L200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1'!H200</f>
        <v>NH00 160A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1'!M200</f>
        <v>CFW110105T2SZ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1'!N200</f>
        <v>1067714486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1'!U200</f>
        <v>40CV</v>
      </c>
      <c r="D19" s="34" t="str">
        <f>'Respostas ao formulário 1'!V200</f>
        <v>220V</v>
      </c>
      <c r="E19" s="34" t="str">
        <f>'Respostas ao formulário 1'!W200</f>
        <v>102A</v>
      </c>
      <c r="F19" s="34">
        <f>'Respostas ao formulário 1'!X200</f>
        <v>1780</v>
      </c>
      <c r="G19" s="34" t="str">
        <f>'Respostas ao formulário 1'!Y200</f>
        <v>1.25</v>
      </c>
      <c r="H19" s="34" t="str">
        <f>'Respostas ao formulário 1'!Z200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1'!AA200</f>
        <v>40CV</v>
      </c>
      <c r="D21" s="34" t="str">
        <f>'Respostas ao formulário 1'!AB200</f>
        <v>220V</v>
      </c>
      <c r="E21" s="34" t="str">
        <f>'Respostas ao formulário 1'!AC200</f>
        <v>102A</v>
      </c>
      <c r="F21" s="34">
        <f>'Respostas ao formulário 1'!AD200</f>
        <v>1780</v>
      </c>
      <c r="G21" s="34" t="str">
        <f>'Respostas ao formulário 1'!AE200</f>
        <v>1.25</v>
      </c>
      <c r="H21" s="34" t="str">
        <f>'Respostas ao formulário 1'!AF200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1'!AU200</f>
        <v>Zurich - 0 a 70 MCA</v>
      </c>
      <c r="B25" s="34" t="str">
        <f>'Respostas ao formulário 1'!AV200</f>
        <v>Pressgage - 0 a 100 MCA</v>
      </c>
      <c r="C25" s="34" t="str">
        <f>'Respostas ao formulário 1'!BA200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1449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1'!E198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1'!F198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1'!J198</f>
        <v>LR Informática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1'!G198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1'!AU198</f>
        <v>Pressgage - 0 a 100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1'!AV198</f>
        <v>Zurich - 0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1'!BA198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1450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1'!F197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1'!B197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1'!G197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1'!BZ197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1'!H197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1'!F192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1'!B192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1'!G192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1'!BZ192</f>
        <v>Pressão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1'!H192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1'!E190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1'!F190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1'!J190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1'!G190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1'!AU190</f>
        <v>Zurick - 0 a 70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1'!AV190</f>
        <v>Zurick - 0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1'!BA190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1'!E189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1'!F189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1'!B189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1'!G189</f>
        <v>-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1'!BZ189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1'!H189</f>
        <v>NH1 200A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4.45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3.8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1454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1'!F186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1'!J186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1'!G186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1'!L186</f>
        <v>220V</v>
      </c>
      <c r="C12" s="28" t="s">
        <v>20</v>
      </c>
      <c r="D12" s="29" t="str">
        <f>'Respostas ao formulário 1'!H186</f>
        <v xml:space="preserve"> 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1'!M186</f>
        <v>CFW110028T2OFAZ</v>
      </c>
      <c r="C13" s="28" t="s">
        <v>148</v>
      </c>
      <c r="D13" s="29">
        <f>'Respostas ao formulário 1'!O186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1'!N186</f>
        <v>1046650737</v>
      </c>
      <c r="C14" s="28" t="s">
        <v>1252</v>
      </c>
      <c r="D14" s="29">
        <f>'Respostas ao formulário 1'!P186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 t="s">
        <v>197</v>
      </c>
      <c r="B18" s="43" t="s">
        <v>1443</v>
      </c>
      <c r="C18" s="34" t="str">
        <f>'Respostas ao formulário 1'!U186</f>
        <v>6CV</v>
      </c>
      <c r="D18" s="34" t="str">
        <f>'Respostas ao formulário 1'!V186</f>
        <v>220V</v>
      </c>
      <c r="E18" s="34" t="str">
        <f>'Respostas ao formulário 1'!W186</f>
        <v>15A</v>
      </c>
      <c r="F18" s="34">
        <f>'Respostas ao formulário 1'!X186</f>
        <v>3480</v>
      </c>
      <c r="G18" s="34">
        <f>'Respostas ao formulário 1'!Y186</f>
        <v>1.1499999999999999</v>
      </c>
      <c r="H18" s="34" t="str">
        <f>'Respostas ao formulário 1'!Z186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 t="s">
        <v>197</v>
      </c>
      <c r="B20" s="43" t="s">
        <v>1443</v>
      </c>
      <c r="C20" s="34" t="str">
        <f>'Respostas ao formulário 1'!AA186</f>
        <v>6CV</v>
      </c>
      <c r="D20" s="34" t="str">
        <f>'Respostas ao formulário 1'!AB186</f>
        <v>220V</v>
      </c>
      <c r="E20" s="34" t="str">
        <f>'Respostas ao formulário 1'!AC186</f>
        <v>15A</v>
      </c>
      <c r="F20" s="34">
        <f>'Respostas ao formulário 1'!AD186</f>
        <v>3480</v>
      </c>
      <c r="G20" s="34">
        <f>'Respostas ao formulário 1'!AE186</f>
        <v>1.1499999999999999</v>
      </c>
      <c r="H20" s="34" t="str">
        <f>'Respostas ao formulário 1'!AF186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18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D23" s="1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1'!AU186</f>
        <v xml:space="preserve">Pressgage Janela </v>
      </c>
      <c r="B24" s="34" t="str">
        <f>'Respostas ao formulário 1'!AV186</f>
        <v>Pressgage Janela</v>
      </c>
      <c r="C24" s="34" t="str">
        <f>'Respostas ao formulário 1'!BA186</f>
        <v xml:space="preserve"> Sitrans F M Mag 5000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1455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1'!E185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1'!F185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1'!B185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>
        <f>'Respostas ao formulário 1'!G185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1'!BZ185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1'!H185</f>
        <v>NH00 50A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1'!E177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1'!F177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1'!B177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1'!G177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1'!BZ177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1'!H177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3.9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3.6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1457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1'!E174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45" t="str">
        <f>'Respostas ao formulário 1'!F174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45" t="str">
        <f>'Respostas ao formulário 1'!B174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4" t="str">
        <f>'Respostas ao formulário 1'!G174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1'!BZ174</f>
        <v>Hidroestático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1'!H174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3.87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3.17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1458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1'!J171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1'!G171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1'!L171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1'!H171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>
        <f>'Respostas ao formulário 1'!M171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1'!N171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1'!U171</f>
        <v>0</v>
      </c>
      <c r="D19" s="34">
        <f>'Respostas ao formulário 1'!V171</f>
        <v>0</v>
      </c>
      <c r="E19" s="34">
        <f>'Respostas ao formulário 1'!W171</f>
        <v>0</v>
      </c>
      <c r="F19" s="34">
        <f>'Respostas ao formulário 1'!X171</f>
        <v>0</v>
      </c>
      <c r="G19" s="34">
        <f>'Respostas ao formulário 1'!Y171</f>
        <v>0</v>
      </c>
      <c r="H19" s="34">
        <f>'Respostas ao formulário 1'!Z171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1'!AA171</f>
        <v>0</v>
      </c>
      <c r="D21" s="34">
        <f>'Respostas ao formulário 1'!AB171</f>
        <v>0</v>
      </c>
      <c r="E21" s="34">
        <f>'Respostas ao formulário 1'!AC171</f>
        <v>0</v>
      </c>
      <c r="F21" s="34">
        <f>'Respostas ao formulário 1'!AD171</f>
        <v>0</v>
      </c>
      <c r="G21" s="34">
        <f>'Respostas ao formulário 1'!AE171</f>
        <v>0</v>
      </c>
      <c r="H21" s="34">
        <f>'Respostas ao formulário 1'!AF171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1'!AU171</f>
        <v>0</v>
      </c>
      <c r="B25" s="34">
        <f>'Respostas ao formulário 1'!AV171</f>
        <v>0</v>
      </c>
      <c r="C25" s="34">
        <f>'Respostas ao formulário 1'!BA171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1459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1'!E170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1'!F170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1'!J170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1'!G170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1'!L170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1'!H170</f>
        <v>NH00 40A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1'!M170</f>
        <v xml:space="preserve">CFW110024T2OFAZ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1'!N170</f>
        <v>1039443049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1460</v>
      </c>
      <c r="C19" s="34" t="str">
        <f>'Respostas ao formulário 1'!U170</f>
        <v>5CV</v>
      </c>
      <c r="D19" s="34" t="str">
        <f>'Respostas ao formulário 1'!V170</f>
        <v>220V</v>
      </c>
      <c r="E19" s="34" t="str">
        <f>'Respostas ao formulário 1'!W170</f>
        <v>13.1A</v>
      </c>
      <c r="F19" s="34">
        <f>'Respostas ao formulário 1'!X170</f>
        <v>3485</v>
      </c>
      <c r="G19" s="34" t="str">
        <f>'Respostas ao formulário 1'!Y170</f>
        <v>1.15</v>
      </c>
      <c r="H19" s="34" t="str">
        <f>'Respostas ao formulário 1'!Z170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1460</v>
      </c>
      <c r="C21" s="34" t="str">
        <f>'Respostas ao formulário 1'!AA170</f>
        <v>5CV</v>
      </c>
      <c r="D21" s="34" t="str">
        <f>'Respostas ao formulário 1'!AB170</f>
        <v>220V</v>
      </c>
      <c r="E21" s="34" t="str">
        <f>'Respostas ao formulário 1'!AC170</f>
        <v>13.1A</v>
      </c>
      <c r="F21" s="34">
        <f>'Respostas ao formulário 1'!AD170</f>
        <v>3485</v>
      </c>
      <c r="G21" s="34" t="str">
        <f>'Respostas ao formulário 1'!AE170</f>
        <v>1.15</v>
      </c>
      <c r="H21" s="34" t="str">
        <f>'Respostas ao formulário 1'!AF170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1'!AU170</f>
        <v>Zurich - 0 a 100 MCA</v>
      </c>
      <c r="B25" s="34" t="str">
        <f>'Respostas ao formulário 1'!AV170</f>
        <v>Zurich - 0 a 100 MCA</v>
      </c>
      <c r="C25" s="34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1'!BZ170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2.95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2.5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1461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1'!E169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1'!F169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1'!J169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1'!G169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1'!L169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1'!H169</f>
        <v>Sitor 500A 800V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1'!M169</f>
        <v>CFW110242T4SZ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1'!N169</f>
        <v>1035549776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1'!U169</f>
        <v>100CV</v>
      </c>
      <c r="D19" s="34" t="str">
        <f>'Respostas ao formulário 1'!V169</f>
        <v>440V</v>
      </c>
      <c r="E19" s="34" t="str">
        <f>'Respostas ao formulário 1'!W169</f>
        <v>118A</v>
      </c>
      <c r="F19" s="34">
        <f>'Respostas ao formulário 1'!X169</f>
        <v>1785</v>
      </c>
      <c r="G19" s="34" t="str">
        <f>'Respostas ao formulário 1'!Y169</f>
        <v>1.15</v>
      </c>
      <c r="H19" s="34" t="str">
        <f>'Respostas ao formulário 1'!Z169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1'!AA169</f>
        <v>0</v>
      </c>
      <c r="D21" s="34">
        <f>'Respostas ao formulário 1'!AB169</f>
        <v>0</v>
      </c>
      <c r="E21" s="34">
        <f>'Respostas ao formulário 1'!AC169</f>
        <v>0</v>
      </c>
      <c r="F21" s="34">
        <f>'Respostas ao formulário 1'!AD169</f>
        <v>0</v>
      </c>
      <c r="G21" s="34">
        <f>'Respostas ao formulário 1'!AE169</f>
        <v>0</v>
      </c>
      <c r="H21" s="34">
        <f>'Respostas ao formulário 1'!AF169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1'!AU169</f>
        <v>SAR - 0 a 100 MCA</v>
      </c>
      <c r="B25" s="34">
        <f>'Respostas ao formulário 1'!AV169</f>
        <v>0</v>
      </c>
      <c r="C25" s="34">
        <f>'Respostas ao formulário 1'!BA169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1462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1'!E168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1'!F168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1'!B168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1'!G168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1'!BZ168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1'!H168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1.4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6.94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1463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1'!E165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1'!F165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1'!B165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1'!G165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1'!BZ165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1'!H165</f>
        <v>NH00 50A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1464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1'!E162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1'!F162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1'!B162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1'!G162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1'!BZ162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1'!H162</f>
        <v>NH00 40A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1465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1'!J159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1'!G159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1'!L159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1'!H159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>
        <f>'Respostas ao formulário 1'!M159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1'!N159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1'!U159</f>
        <v>0</v>
      </c>
      <c r="D19" s="34">
        <f>'Respostas ao formulário 1'!V159</f>
        <v>0</v>
      </c>
      <c r="E19" s="34">
        <f>'Respostas ao formulário 1'!W159</f>
        <v>0</v>
      </c>
      <c r="F19" s="34">
        <f>'Respostas ao formulário 1'!X159</f>
        <v>0</v>
      </c>
      <c r="G19" s="34">
        <f>'Respostas ao formulário 1'!Y159</f>
        <v>0</v>
      </c>
      <c r="H19" s="34">
        <f>'Respostas ao formulário 1'!Z159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1'!AA159</f>
        <v>0</v>
      </c>
      <c r="D21" s="34">
        <f>'Respostas ao formulário 1'!AB159</f>
        <v>0</v>
      </c>
      <c r="E21" s="34">
        <f>'Respostas ao formulário 1'!AC159</f>
        <v>0</v>
      </c>
      <c r="F21" s="34">
        <f>'Respostas ao formulário 1'!AD159</f>
        <v>0</v>
      </c>
      <c r="G21" s="34">
        <f>'Respostas ao formulário 1'!AE159</f>
        <v>0</v>
      </c>
      <c r="H21" s="34">
        <f>'Respostas ao formulário 1'!AF159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1'!AU159</f>
        <v>Zurick - 0 a 70 MCA</v>
      </c>
      <c r="B25" s="34">
        <f>'Respostas ao formulário 1'!AV159</f>
        <v>0</v>
      </c>
      <c r="C25" s="34">
        <f>'Respostas ao formulário 1'!BA159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1466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1'!E155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1'!F155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1'!B155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1'!G155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1'!BZ155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1'!H155</f>
        <v>NH00 100A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3.8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2.9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1467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1'!F153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1'!B153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1'!G153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1'!BZ153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1'!H153</f>
        <v>NH1 350A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6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5.5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1468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1'!E151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1'!F151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1'!J151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1'!G151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1'!M151</f>
        <v>CFW110033T2OFAZ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1'!H151</f>
        <v>NH00 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1'!M151</f>
        <v>CFW110033T2OFAZ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1'!N151</f>
        <v>1042331758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1'!U151</f>
        <v>10CV</v>
      </c>
      <c r="D19" s="34" t="str">
        <f>'Respostas ao formulário 1'!V151</f>
        <v>220V</v>
      </c>
      <c r="E19" s="34" t="str">
        <f>'Respostas ao formulário 1'!W151</f>
        <v>25A</v>
      </c>
      <c r="F19" s="34">
        <f>'Respostas ao formulário 1'!X151</f>
        <v>3525</v>
      </c>
      <c r="G19" s="34" t="str">
        <f>'Respostas ao formulário 1'!Y151</f>
        <v>1.15</v>
      </c>
      <c r="H19" s="34" t="str">
        <f>'Respostas ao formulário 1'!Z151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1'!AA151</f>
        <v>10CV</v>
      </c>
      <c r="D21" s="34" t="str">
        <f>'Respostas ao formulário 1'!AB151</f>
        <v>220V</v>
      </c>
      <c r="E21" s="34" t="str">
        <f>'Respostas ao formulário 1'!AC151</f>
        <v>25A</v>
      </c>
      <c r="F21" s="34">
        <f>'Respostas ao formulário 1'!AD151</f>
        <v>3525</v>
      </c>
      <c r="G21" s="34" t="str">
        <f>'Respostas ao formulário 1'!AE151</f>
        <v>1.15</v>
      </c>
      <c r="H21" s="34" t="str">
        <f>'Respostas ao formulário 1'!AF151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1'!AU151</f>
        <v>Zurich - 0 a 100 MCA</v>
      </c>
      <c r="B25" s="34" t="str">
        <f>'Respostas ao formulário 1'!AV151</f>
        <v>Zurich - 0 a 200 MCA</v>
      </c>
      <c r="C25" s="34">
        <f>'Respostas ao formulário 1'!BC151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1469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1'!E149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1'!J149</f>
        <v>Weidmuller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1'!G149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1'!L149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1'!H149</f>
        <v>NH1 315A 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1'!M149</f>
        <v>CFW110180T2SZ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1'!N149</f>
        <v>1025107949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1'!U149</f>
        <v>60CV</v>
      </c>
      <c r="D19" s="34" t="str">
        <f>'Respostas ao formulário 1'!V149</f>
        <v>220V</v>
      </c>
      <c r="E19" s="34" t="str">
        <f>'Respostas ao formulário 1'!W149</f>
        <v>146A</v>
      </c>
      <c r="F19" s="34">
        <f>'Respostas ao formulário 1'!X149</f>
        <v>1780</v>
      </c>
      <c r="G19" s="34" t="str">
        <f>'Respostas ao formulário 1'!Y149</f>
        <v>1.25</v>
      </c>
      <c r="H19" s="34" t="str">
        <f>'Respostas ao formulário 1'!Z149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1'!AA149</f>
        <v>60CV</v>
      </c>
      <c r="D21" s="34" t="str">
        <f>'Respostas ao formulário 1'!AB149</f>
        <v>220V</v>
      </c>
      <c r="E21" s="34" t="str">
        <f>'Respostas ao formulário 1'!AC149</f>
        <v>146A</v>
      </c>
      <c r="F21" s="34">
        <f>'Respostas ao formulário 1'!AD149</f>
        <v>1780</v>
      </c>
      <c r="G21" s="34" t="str">
        <f>'Respostas ao formulário 1'!AE149</f>
        <v>1.25</v>
      </c>
      <c r="H21" s="34" t="str">
        <f>'Respostas ao formulário 1'!AF149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1'!AU149</f>
        <v>Zurich - 0 a 100 MCA</v>
      </c>
      <c r="B25" s="34" t="str">
        <f>'Respostas ao formulário 1'!AV149</f>
        <v>Zurich - 0 a 200 MCA</v>
      </c>
      <c r="C25" s="34" t="str">
        <f>'Respostas ao formulário 1'!BA149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1470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1'!F148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1'!J148</f>
        <v>Weg, Altus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1'!G148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1'!L148</f>
        <v>660V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1'!H148</f>
        <v>NH2 400A 690V/ NH1 315A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1'!M148</f>
        <v>CFW110758T6OTZ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1'!N148</f>
        <v>1053970919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1'!U148</f>
        <v>600CV</v>
      </c>
      <c r="D19" s="34" t="str">
        <f>'Respostas ao formulário 1'!V148</f>
        <v>660V</v>
      </c>
      <c r="E19" s="34" t="str">
        <f>'Respostas ao formulário 1'!W148</f>
        <v>477A</v>
      </c>
      <c r="F19" s="34">
        <f>'Respostas ao formulário 1'!X148</f>
        <v>1790</v>
      </c>
      <c r="G19" s="34" t="str">
        <f>'Respostas ao formulário 1'!Y148</f>
        <v>1.15</v>
      </c>
      <c r="H19" s="34" t="str">
        <f>'Respostas ao formulário 1'!Z148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1'!AA148</f>
        <v>600CV</v>
      </c>
      <c r="D21" s="34" t="str">
        <f>'Respostas ao formulário 1'!AB148</f>
        <v>660V</v>
      </c>
      <c r="E21" s="34" t="str">
        <f>'Respostas ao formulário 1'!AC148</f>
        <v>477A</v>
      </c>
      <c r="F21" s="34">
        <f>'Respostas ao formulário 1'!AD148</f>
        <v>1790</v>
      </c>
      <c r="G21" s="34" t="str">
        <f>'Respostas ao formulário 1'!AE148</f>
        <v>1.15</v>
      </c>
      <c r="H21" s="34" t="str">
        <f>'Respostas ao formulário 1'!AF148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1'!AU148</f>
        <v>Zurich - 0 a 70 MCA</v>
      </c>
      <c r="B25" s="34" t="str">
        <f>'Respostas ao formulário 1'!AV148</f>
        <v>Zurich - 0 a 70 MCA</v>
      </c>
      <c r="C25" s="34" t="str">
        <f>'Respostas ao formulário 1'!BA148</f>
        <v>ML110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1471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1'!F147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1'!B147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1'!BZ147</f>
        <v>Pressão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1'!H147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15.6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10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15.6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1472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1'!J144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1'!G144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1'!L144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1'!H144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>
        <f>'Respostas ao formulário 1'!M144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1'!N144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1'!U144</f>
        <v>0</v>
      </c>
      <c r="D19" s="34">
        <f>'Respostas ao formulário 1'!V144</f>
        <v>0</v>
      </c>
      <c r="E19" s="34">
        <f>'Respostas ao formulário 1'!W144</f>
        <v>0</v>
      </c>
      <c r="F19" s="34">
        <f>'Respostas ao formulário 1'!X144</f>
        <v>0</v>
      </c>
      <c r="G19" s="34">
        <f>'Respostas ao formulário 1'!Y144</f>
        <v>0</v>
      </c>
      <c r="H19" s="34">
        <f>'Respostas ao formulário 1'!Z144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1'!AA144</f>
        <v>0</v>
      </c>
      <c r="D21" s="34">
        <f>'Respostas ao formulário 1'!AB144</f>
        <v>0</v>
      </c>
      <c r="E21" s="34">
        <f>'Respostas ao formulário 1'!AC144</f>
        <v>0</v>
      </c>
      <c r="F21" s="34">
        <f>'Respostas ao formulário 1'!AD144</f>
        <v>0</v>
      </c>
      <c r="G21" s="34">
        <f>'Respostas ao formulário 1'!AE144</f>
        <v>0</v>
      </c>
      <c r="H21" s="34">
        <f>'Respostas ao formulário 1'!AF144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1'!AU144</f>
        <v xml:space="preserve">0 a 200 MCA </v>
      </c>
      <c r="B25" s="34" t="str">
        <f>'Respostas ao formulário 1'!AV144</f>
        <v>0 a 100 MCA</v>
      </c>
      <c r="C25" s="34" t="str">
        <f>'Respostas ao formulário 1'!BA144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:C23"/>
    <mergeCell ref="A1:A3"/>
    <mergeCell ref="B1:H3"/>
    <mergeCell ref="A5:B5"/>
    <mergeCell ref="A11:B11"/>
    <mergeCell ref="A17:H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6.140625" customWidth="1"/>
    <col min="4" max="4" width="26" customWidth="1"/>
    <col min="5" max="5" width="14.7109375" customWidth="1"/>
    <col min="6" max="6" width="15.5703125" customWidth="1"/>
    <col min="7" max="7" width="16" customWidth="1"/>
  </cols>
  <sheetData>
    <row r="1" spans="1:10" ht="15.75" customHeight="1" x14ac:dyDescent="0.25">
      <c r="A1" s="13"/>
      <c r="B1" s="91" t="s">
        <v>1473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1'!G131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1'!L131</f>
        <v>0</v>
      </c>
      <c r="C12" s="44" t="s">
        <v>20</v>
      </c>
      <c r="D12" s="45">
        <f>'Respostas ao formulário 1'!H131</f>
        <v>0</v>
      </c>
      <c r="E12" s="20"/>
      <c r="F12" s="80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>
        <f>'Respostas ao formulário 1'!M131</f>
        <v>0</v>
      </c>
      <c r="C13" s="28" t="s">
        <v>148</v>
      </c>
      <c r="D13" s="45">
        <f>'Respostas ao formulário 1'!O131</f>
        <v>0</v>
      </c>
      <c r="E13" s="28" t="s">
        <v>402</v>
      </c>
      <c r="F13" s="45">
        <f>'Respostas ao formulário 1'!Q131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1'!N131</f>
        <v>0</v>
      </c>
      <c r="C14" s="28" t="s">
        <v>1474</v>
      </c>
      <c r="D14" s="46">
        <f>'Respostas ao formulário 1'!P131</f>
        <v>0</v>
      </c>
      <c r="E14" s="28" t="s">
        <v>1475</v>
      </c>
      <c r="F14" s="46">
        <f>'Respostas ao formulário 1'!R131</f>
        <v>0</v>
      </c>
      <c r="G14" s="18"/>
      <c r="H14" s="18"/>
      <c r="I14" s="18"/>
      <c r="J14" s="18"/>
    </row>
    <row r="15" spans="1:10" ht="15.75" customHeight="1" x14ac:dyDescent="0.25"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>
        <f>'Respostas ao formulário 1'!U131</f>
        <v>0</v>
      </c>
      <c r="D18" s="34">
        <f>'Respostas ao formulário 1'!V131</f>
        <v>0</v>
      </c>
      <c r="E18" s="34">
        <f>'Respostas ao formulário 1'!W131</f>
        <v>0</v>
      </c>
      <c r="F18" s="34">
        <f>'Respostas ao formulário 1'!X131</f>
        <v>0</v>
      </c>
      <c r="G18" s="34">
        <f>'Respostas ao formulário 1'!Y131</f>
        <v>0</v>
      </c>
      <c r="H18" s="34">
        <f>'Respostas ao formulário 1'!Z131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>
        <f>'Respostas ao formulário 1'!AA131</f>
        <v>0</v>
      </c>
      <c r="D20" s="34">
        <f>'Respostas ao formulário 1'!AB131</f>
        <v>0</v>
      </c>
      <c r="E20" s="34">
        <f>'Respostas ao formulário 1'!AC131</f>
        <v>0</v>
      </c>
      <c r="F20" s="34">
        <f>'Respostas ao formulário 1'!AD131</f>
        <v>0</v>
      </c>
      <c r="G20" s="34">
        <f>'Respostas ao formulário 1'!AE131</f>
        <v>0</v>
      </c>
      <c r="H20" s="34">
        <f>'Respostas ao formulário 1'!AF131</f>
        <v>0</v>
      </c>
      <c r="I20" s="18"/>
      <c r="J20" s="18"/>
    </row>
    <row r="21" spans="1:10" ht="15.75" customHeight="1" x14ac:dyDescent="0.25">
      <c r="A21" s="42" t="s">
        <v>1254</v>
      </c>
      <c r="B21" s="42" t="s">
        <v>1255</v>
      </c>
      <c r="C21" s="33" t="s">
        <v>33</v>
      </c>
      <c r="D21" s="33" t="s">
        <v>24</v>
      </c>
      <c r="E21" s="33" t="s">
        <v>1256</v>
      </c>
      <c r="F21" s="33" t="s">
        <v>36</v>
      </c>
      <c r="G21" s="33" t="s">
        <v>37</v>
      </c>
      <c r="H21" s="33" t="s">
        <v>38</v>
      </c>
      <c r="I21" s="18"/>
      <c r="J21" s="18"/>
    </row>
    <row r="22" spans="1:10" ht="15.75" customHeight="1" x14ac:dyDescent="0.2">
      <c r="A22" s="43"/>
      <c r="B22" s="43"/>
      <c r="C22" s="34">
        <f>'Respostas ao formulário 1'!AG131</f>
        <v>0</v>
      </c>
      <c r="D22" s="34">
        <f>'Respostas ao formulário 1'!AH131</f>
        <v>0</v>
      </c>
      <c r="E22" s="34">
        <f>'Respostas ao formulário 1'!AI131</f>
        <v>0</v>
      </c>
      <c r="F22" s="34">
        <f>'Respostas ao formulário 1'!AJ131</f>
        <v>0</v>
      </c>
      <c r="G22" s="34">
        <f>'Respostas ao formulário 1'!AK131</f>
        <v>0</v>
      </c>
      <c r="H22" s="34">
        <f>'Respostas ao formulário 1'!AL131</f>
        <v>0</v>
      </c>
      <c r="I22" s="18"/>
      <c r="J22" s="18"/>
    </row>
    <row r="23" spans="1:10" ht="15.75" customHeight="1" x14ac:dyDescent="0.25">
      <c r="A23" s="27"/>
      <c r="B23" s="27"/>
      <c r="C23" s="27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1'!AU131</f>
        <v>Pressgage - 0 a 70 MCA</v>
      </c>
      <c r="B25" s="34">
        <f>'Respostas ao formulário 1'!AV131</f>
        <v>0</v>
      </c>
      <c r="C25" s="34" t="str">
        <f>'Respostas ao formulário 1'!BA131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H3"/>
    <mergeCell ref="A5:B5"/>
    <mergeCell ref="A11:F11"/>
    <mergeCell ref="A16:H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1476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1'!E143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1'!F143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1'!J143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1'!G143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1'!L143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1'!H143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1'!M143</f>
        <v>CFW110016T2SZ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1'!N143</f>
        <v>1039342447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1'!U143</f>
        <v>5CV</v>
      </c>
      <c r="D19" s="34" t="str">
        <f>'Respostas ao formulário 1'!V143</f>
        <v>220V</v>
      </c>
      <c r="E19" s="34" t="str">
        <f>'Respostas ao formulário 1'!W143</f>
        <v>12.8A</v>
      </c>
      <c r="F19" s="34">
        <f>'Respostas ao formulário 1'!X143</f>
        <v>3475</v>
      </c>
      <c r="G19" s="34" t="str">
        <f>'Respostas ao formulário 1'!Y143</f>
        <v>1.15</v>
      </c>
      <c r="H19" s="34" t="str">
        <f>'Respostas ao formulário 1'!Z143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1'!AA143</f>
        <v>5CV</v>
      </c>
      <c r="D21" s="34" t="str">
        <f>'Respostas ao formulário 1'!AB143</f>
        <v>220V</v>
      </c>
      <c r="E21" s="34" t="str">
        <f>'Respostas ao formulário 1'!AC143</f>
        <v>12.8A</v>
      </c>
      <c r="F21" s="34">
        <f>'Respostas ao formulário 1'!AD143</f>
        <v>3475</v>
      </c>
      <c r="G21" s="34" t="str">
        <f>'Respostas ao formulário 1'!AE143</f>
        <v>1.15</v>
      </c>
      <c r="H21" s="34" t="str">
        <f>'Respostas ao formulário 1'!AF143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1'!AU143</f>
        <v>SAR - 0 a 100 MCA</v>
      </c>
      <c r="B25" s="34" t="str">
        <f>'Respostas ao formulário 1'!AV143</f>
        <v>Zurich - 0 a 100 MCA</v>
      </c>
      <c r="C25" s="34" t="str">
        <f>'Respostas ao formulário 1'!BA143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1477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>
        <f>'Respostas ao formulário 1'!E142</f>
        <v>0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1'!F142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1'!J142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1'!G142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1'!AU142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>
        <f>'Respostas ao formulário 1'!AV142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1'!BA142</f>
        <v>MV110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1478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>
        <f>'Respostas ao formulário 1'!E137</f>
        <v>0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1'!F137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1'!B137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1'!G137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1'!BZ137</f>
        <v>Pressão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1'!H137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1479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1'!F132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1'!J132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1'!G132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1'!L132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1'!H132</f>
        <v>NH1 100A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1'!M132</f>
        <v>CFW110105T2OFAZ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1'!N132</f>
        <v>1042514041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1480</v>
      </c>
      <c r="C19" s="34" t="str">
        <f>'Respostas ao formulário 1'!U132</f>
        <v>20CV</v>
      </c>
      <c r="D19" s="34" t="str">
        <f>'Respostas ao formulário 1'!V132</f>
        <v>220V</v>
      </c>
      <c r="E19" s="34" t="str">
        <f>'Respostas ao formulário 1'!W132</f>
        <v>52.2A</v>
      </c>
      <c r="F19" s="34">
        <f>'Respostas ao formulário 1'!X132</f>
        <v>1775</v>
      </c>
      <c r="G19" s="34" t="str">
        <f>'Respostas ao formulário 1'!Y132</f>
        <v>1.25</v>
      </c>
      <c r="H19" s="34" t="str">
        <f>'Respostas ao formulário 1'!Z132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1480</v>
      </c>
      <c r="C21" s="34">
        <f>'Respostas ao formulário 1'!AA132</f>
        <v>0</v>
      </c>
      <c r="D21" s="34">
        <f>'Respostas ao formulário 1'!AB132</f>
        <v>0</v>
      </c>
      <c r="E21" s="34">
        <f>'Respostas ao formulário 1'!AC132</f>
        <v>0</v>
      </c>
      <c r="F21" s="34">
        <f>'Respostas ao formulário 1'!AD132</f>
        <v>0</v>
      </c>
      <c r="G21" s="34">
        <f>'Respostas ao formulário 1'!AE132</f>
        <v>0</v>
      </c>
      <c r="H21" s="34">
        <f>'Respostas ao formulário 1'!AF132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1'!AU132</f>
        <v>Zurich - 0 a 70 MCA</v>
      </c>
      <c r="B25" s="34" t="str">
        <f>'Respostas ao formulário 1'!AV132</f>
        <v>Zurich - 0 a 200 MCA</v>
      </c>
      <c r="C25" s="34" t="str">
        <f>'Respostas ao formulário 1'!BA132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1481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1'!E130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1'!F130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1'!B130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1'!G130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1'!BZ130</f>
        <v>Ultrassônico Nivelco - 0 a 15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1'!H130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17.3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17.2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1482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1'!J129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1'!G129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1'!M129</f>
        <v>CFW110028T2FOAZ</v>
      </c>
      <c r="C12" s="28" t="s">
        <v>20</v>
      </c>
      <c r="D12" s="29" t="str">
        <f>'Respostas ao formulário 1'!H129</f>
        <v>NH00 50A 690V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 t="str">
        <f>'Respostas ao formulário 1'!M129</f>
        <v>CFW110028T2FOAZ</v>
      </c>
      <c r="C13" s="28" t="s">
        <v>148</v>
      </c>
      <c r="D13" s="29">
        <f>'Respostas ao formulário 1'!O129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29">
        <f>'Respostas ao formulário 1'!N129</f>
        <v>1041360947</v>
      </c>
      <c r="C14" s="28" t="s">
        <v>1252</v>
      </c>
      <c r="D14" s="29">
        <f>'Respostas ao formulário 1'!P129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 t="s">
        <v>197</v>
      </c>
      <c r="B18" s="43" t="s">
        <v>1483</v>
      </c>
      <c r="C18" s="34" t="str">
        <f>'Respostas ao formulário 1'!U129</f>
        <v>10CV</v>
      </c>
      <c r="D18" s="34" t="str">
        <f>'Respostas ao formulário 1'!V129</f>
        <v>220V</v>
      </c>
      <c r="E18" s="34" t="str">
        <f>'Respostas ao formulário 1'!W129</f>
        <v>25A</v>
      </c>
      <c r="F18" s="34">
        <f>'Respostas ao formulário 1'!X129</f>
        <v>3515</v>
      </c>
      <c r="G18" s="34" t="str">
        <f>'Respostas ao formulário 1'!Y129</f>
        <v>1.15</v>
      </c>
      <c r="H18" s="34" t="str">
        <f>'Respostas ao formulário 1'!Z129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 t="s">
        <v>197</v>
      </c>
      <c r="B20" s="43" t="s">
        <v>1483</v>
      </c>
      <c r="C20" s="34" t="str">
        <f>'Respostas ao formulário 1'!AA129</f>
        <v>10CV</v>
      </c>
      <c r="D20" s="34" t="str">
        <f>'Respostas ao formulário 1'!AB129</f>
        <v>220V</v>
      </c>
      <c r="E20" s="34" t="str">
        <f>'Respostas ao formulário 1'!AC129</f>
        <v>25A</v>
      </c>
      <c r="F20" s="34">
        <f>'Respostas ao formulário 1'!AD129</f>
        <v>3515</v>
      </c>
      <c r="G20" s="34" t="str">
        <f>'Respostas ao formulário 1'!AE129</f>
        <v>1.15</v>
      </c>
      <c r="H20" s="34" t="str">
        <f>'Respostas ao formulário 1'!AF129</f>
        <v>Driver 1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18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D23" s="18"/>
      <c r="E23" s="18"/>
      <c r="F23" s="18"/>
      <c r="G23" s="18"/>
      <c r="H23" s="18"/>
      <c r="I23" s="18"/>
      <c r="J23" s="32"/>
    </row>
    <row r="24" spans="1:10" ht="15.75" customHeight="1" x14ac:dyDescent="0.2">
      <c r="A24" s="34" t="str">
        <f>'Respostas ao formulário 1'!AU129</f>
        <v>Zurich - 0 a 100 MCA</v>
      </c>
      <c r="B24" s="34" t="str">
        <f>'Respostas ao formulário 1'!AV129</f>
        <v>Zurich - 0 a 200 MCA</v>
      </c>
      <c r="C24" s="34">
        <f>'Respostas ao formulário 1'!BA129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90" t="s">
        <v>1243</v>
      </c>
      <c r="B26" s="89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5">
      <c r="A27" s="28" t="s">
        <v>1244</v>
      </c>
      <c r="B27" s="29">
        <f>'Respostas ao formulário 1'!BZ129</f>
        <v>0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0"/>
      <c r="B28" s="31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3" t="s">
        <v>1245</v>
      </c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1246</v>
      </c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81">
        <v>4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5">
      <c r="A32" s="33" t="s">
        <v>1247</v>
      </c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34">
        <v>0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5">
      <c r="A34" s="33" t="s">
        <v>1248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81">
        <v>3.1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6:B26"/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1484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1'!E127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1'!F127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1'!J127</f>
        <v xml:space="preserve">Conexel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1'!G127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1'!AU127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1'!AV127</f>
        <v>SMAR - Janela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1'!BA127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1485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1'!J126</f>
        <v>Conexel (painel)/ Weg (inversor)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1'!L126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1'!H126</f>
        <v>NH1 350A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1'!M126</f>
        <v xml:space="preserve">CFW110180T2SZ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1'!N126</f>
        <v>1050963400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1'!U126</f>
        <v>30CV</v>
      </c>
      <c r="D19" s="34" t="str">
        <f>'Respostas ao formulário 1'!V126</f>
        <v>220V</v>
      </c>
      <c r="E19" s="34" t="str">
        <f>'Respostas ao formulário 1'!W126</f>
        <v>71.8A</v>
      </c>
      <c r="F19" s="34">
        <f>'Respostas ao formulário 1'!X126</f>
        <v>3545</v>
      </c>
      <c r="G19" s="34" t="str">
        <f>'Respostas ao formulário 1'!Y126</f>
        <v>1.25</v>
      </c>
      <c r="H19" s="34" t="str">
        <f>'Respostas ao formulário 1'!Z126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1'!AA126</f>
        <v>30CV</v>
      </c>
      <c r="D21" s="34" t="str">
        <f>'Respostas ao formulário 1'!AB126</f>
        <v>220V</v>
      </c>
      <c r="E21" s="34" t="str">
        <f>'Respostas ao formulário 1'!AC126</f>
        <v>71.8A</v>
      </c>
      <c r="F21" s="34">
        <f>'Respostas ao formulário 1'!AD126</f>
        <v>3545</v>
      </c>
      <c r="G21" s="34" t="str">
        <f>'Respostas ao formulário 1'!AE126</f>
        <v>1.25</v>
      </c>
      <c r="H21" s="34" t="str">
        <f>'Respostas ao formulário 1'!AF126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1'!AU126</f>
        <v>Sem sucção</v>
      </c>
      <c r="B25" s="34" t="str">
        <f>'Respostas ao formulário 1'!AV126</f>
        <v>Conect - 0 a 100 MCA</v>
      </c>
      <c r="C25" s="34" t="str">
        <f>'Respostas ao formulário 1'!BA126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:C23"/>
    <mergeCell ref="A1:A3"/>
    <mergeCell ref="B1:H3"/>
    <mergeCell ref="A5:B5"/>
    <mergeCell ref="A11:B11"/>
    <mergeCell ref="A17:H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1486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1'!E116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1'!J116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1'!G116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1'!L116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>
        <f>'Respostas ao formulário 1'!H116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1'!M116</f>
        <v>CFW08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1'!N116</f>
        <v>1032441094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1487</v>
      </c>
      <c r="C19" s="34" t="str">
        <f>'Respostas ao formulário 1'!U116</f>
        <v>1CV</v>
      </c>
      <c r="D19" s="34" t="str">
        <f>'Respostas ao formulário 1'!V116</f>
        <v>220V</v>
      </c>
      <c r="E19" s="34">
        <f>'Respostas ao formulário 1'!W116</f>
        <v>3.8</v>
      </c>
      <c r="F19" s="34">
        <f>'Respostas ao formulário 1'!X116</f>
        <v>3450</v>
      </c>
      <c r="G19" s="34">
        <f>'Respostas ao formulário 1'!Y116</f>
        <v>0</v>
      </c>
      <c r="H19" s="34" t="str">
        <f>'Respostas ao formulário 1'!Z116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/>
      <c r="D21" s="34"/>
      <c r="E21" s="34"/>
      <c r="F21" s="34"/>
      <c r="G21" s="34"/>
      <c r="H21" s="34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1'!AU116</f>
        <v>Zurich - 0 a 100 MCA</v>
      </c>
      <c r="B25" s="34" t="str">
        <f>'Respostas ao formulário 1'!AV116</f>
        <v>Zurich - 0 a 100 MCA</v>
      </c>
      <c r="C25" s="34">
        <f>'Respostas ao formulário 1'!BA116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1488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1'!J124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1'!G124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1'!L124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1'!H124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1'!M124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1'!N124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1460</v>
      </c>
      <c r="C19" s="34">
        <f>'Respostas ao formulário 1'!U124</f>
        <v>0</v>
      </c>
      <c r="D19" s="34">
        <f>'Respostas ao formulário 1'!V124</f>
        <v>0</v>
      </c>
      <c r="E19" s="34">
        <f>'Respostas ao formulário 1'!W124</f>
        <v>0</v>
      </c>
      <c r="F19" s="34">
        <f>'Respostas ao formulário 1'!X124</f>
        <v>0</v>
      </c>
      <c r="G19" s="34">
        <f>'Respostas ao formulário 1'!Y124</f>
        <v>0</v>
      </c>
      <c r="H19" s="34">
        <f>'Respostas ao formulário 1'!Z124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1460</v>
      </c>
      <c r="C21" s="34">
        <f>'Respostas ao formulário 1'!AA124</f>
        <v>0</v>
      </c>
      <c r="D21" s="34">
        <f>'Respostas ao formulário 1'!AB124</f>
        <v>0</v>
      </c>
      <c r="E21" s="34">
        <f>'Respostas ao formulário 1'!AC124</f>
        <v>0</v>
      </c>
      <c r="F21" s="34">
        <f>'Respostas ao formulário 1'!AD124</f>
        <v>0</v>
      </c>
      <c r="G21" s="34">
        <f>'Respostas ao formulário 1'!AE124</f>
        <v>0</v>
      </c>
      <c r="H21" s="34">
        <f>'Respostas ao formulário 1'!AF124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1'!AU124</f>
        <v>Zurick - 0 a 200 MCA</v>
      </c>
      <c r="B25" s="34" t="str">
        <f>'Respostas ao formulário 1'!AV124</f>
        <v>Zurick - 0 a 200 MCA</v>
      </c>
      <c r="C25" s="49">
        <f>'Respostas ao formulário 1'!BA124</f>
        <v>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1489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1'!E117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1'!J117</f>
        <v>Conexel (painel)/ Weg (Inversor)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1'!G117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1'!H117</f>
        <v>NH1 350A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1'!M117</f>
        <v>CFW110180T2SZ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1'!N117</f>
        <v>1050963287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1'!U117</f>
        <v>50CV</v>
      </c>
      <c r="D19" s="34" t="str">
        <f>'Respostas ao formulário 1'!V117</f>
        <v>220V</v>
      </c>
      <c r="E19" s="34" t="str">
        <f>'Respostas ao formulário 1'!W117</f>
        <v>122A</v>
      </c>
      <c r="F19" s="34">
        <f>'Respostas ao formulário 1'!X117</f>
        <v>1775</v>
      </c>
      <c r="G19" s="34" t="str">
        <f>'Respostas ao formulário 1'!Y117</f>
        <v>1.25</v>
      </c>
      <c r="H19" s="34" t="str">
        <f>'Respostas ao formulário 1'!Z117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1'!AA117</f>
        <v>50CV</v>
      </c>
      <c r="D21" s="34" t="str">
        <f>'Respostas ao formulário 1'!AB117</f>
        <v>220V</v>
      </c>
      <c r="E21" s="34" t="str">
        <f>'Respostas ao formulário 1'!AC117</f>
        <v>122A</v>
      </c>
      <c r="F21" s="34">
        <f>'Respostas ao formulário 1'!AD117</f>
        <v>1775</v>
      </c>
      <c r="G21" s="34" t="str">
        <f>'Respostas ao formulário 1'!AE117</f>
        <v>1.25</v>
      </c>
      <c r="H21" s="34" t="str">
        <f>'Respostas ao formulário 1'!AF117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1'!AU117</f>
        <v>Zurich - 0 a 70 MCA</v>
      </c>
      <c r="B25" s="34">
        <f>'Respostas ao formulário 1'!AV117</f>
        <v>0</v>
      </c>
      <c r="C25" s="34" t="str">
        <f>'Respostas ao formulário 1'!BA117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1490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1'!J123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1'!G123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1'!L123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1'!H123</f>
        <v>3NE1 160A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1'!M123</f>
        <v xml:space="preserve">SSW04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1'!N123</f>
        <v>435544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1'!U123</f>
        <v>20CV</v>
      </c>
      <c r="D19" s="34" t="str">
        <f>'Respostas ao formulário 1'!V123</f>
        <v>220V</v>
      </c>
      <c r="E19" s="34" t="str">
        <f>'Respostas ao formulário 1'!W123</f>
        <v>58A</v>
      </c>
      <c r="F19" s="34">
        <f>'Respostas ao formulário 1'!X123</f>
        <v>1180</v>
      </c>
      <c r="G19" s="34" t="str">
        <f>'Respostas ao formulário 1'!Y123</f>
        <v>1.15</v>
      </c>
      <c r="H19" s="34" t="str">
        <f>'Respostas ao formulário 1'!Z123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1'!AA123</f>
        <v>20CV</v>
      </c>
      <c r="D21" s="34" t="str">
        <f>'Respostas ao formulário 1'!AB123</f>
        <v>220V</v>
      </c>
      <c r="E21" s="34" t="str">
        <f>'Respostas ao formulário 1'!AC123</f>
        <v>58A</v>
      </c>
      <c r="F21" s="34">
        <f>'Respostas ao formulário 1'!AD123</f>
        <v>1180</v>
      </c>
      <c r="G21" s="34" t="str">
        <f>'Respostas ao formulário 1'!AE123</f>
        <v>1.15</v>
      </c>
      <c r="H21" s="34" t="str">
        <f>'Respostas ao formulário 1'!AF123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1'!AU123</f>
        <v>0</v>
      </c>
      <c r="B25" s="34">
        <f>'Respostas ao formulário 1'!AV123</f>
        <v>0</v>
      </c>
      <c r="C25" s="34">
        <f>'Respostas ao formulário 1'!BC123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1491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1'!F122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1'!J122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1'!G122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1'!L122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1'!H122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1'!M122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1'!N122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1'!U122</f>
        <v>0</v>
      </c>
      <c r="D19" s="34">
        <f>'Respostas ao formulário 1'!V122</f>
        <v>0</v>
      </c>
      <c r="E19" s="34">
        <f>'Respostas ao formulário 1'!W122</f>
        <v>0</v>
      </c>
      <c r="F19" s="34">
        <f>'Respostas ao formulário 1'!X122</f>
        <v>0</v>
      </c>
      <c r="G19" s="34">
        <f>'Respostas ao formulário 1'!Y122</f>
        <v>0</v>
      </c>
      <c r="H19" s="34">
        <f>'Respostas ao formulário 1'!Z122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1'!AA122</f>
        <v>0</v>
      </c>
      <c r="D21" s="34">
        <f>'Respostas ao formulário 1'!AB122</f>
        <v>0</v>
      </c>
      <c r="E21" s="34">
        <f>'Respostas ao formulário 1'!AC122</f>
        <v>0</v>
      </c>
      <c r="F21" s="34">
        <f>'Respostas ao formulário 1'!AD122</f>
        <v>0</v>
      </c>
      <c r="G21" s="34">
        <f>'Respostas ao formulário 1'!AE122</f>
        <v>0</v>
      </c>
      <c r="H21" s="34">
        <f>'Respostas ao formulário 1'!AF122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100"/>
      <c r="D23" s="4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1265</v>
      </c>
      <c r="C24" s="19" t="s">
        <v>1266</v>
      </c>
      <c r="D24" s="4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1'!AU122</f>
        <v>0</v>
      </c>
      <c r="B25" s="34">
        <f>'Respostas ao formulário 1'!AV122</f>
        <v>0</v>
      </c>
      <c r="C25" s="49" t="str">
        <f>'Respostas ao formulário 1'!BA122</f>
        <v>ML110</v>
      </c>
      <c r="D25" s="50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1492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1'!E121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1'!F121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1'!B121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1'!G121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1'!BZ121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1'!H121</f>
        <v>3NA1 436 630A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17.3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17.2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1493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1'!F119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1'!J119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1'!L119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1'!H119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1'!M119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1'!N119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51" t="s">
        <v>197</v>
      </c>
      <c r="B19" s="51" t="s">
        <v>1494</v>
      </c>
      <c r="C19" s="52">
        <f>'Respostas ao formulário 1'!U119</f>
        <v>0</v>
      </c>
      <c r="D19" s="52">
        <f>'Respostas ao formulário 1'!V119</f>
        <v>0</v>
      </c>
      <c r="E19" s="52">
        <f>'Respostas ao formulário 1'!W119</f>
        <v>0</v>
      </c>
      <c r="F19" s="52">
        <f>'Respostas ao formulário 1'!X119</f>
        <v>0</v>
      </c>
      <c r="G19" s="52">
        <f>'Respostas ao formulário 1'!Y119</f>
        <v>0</v>
      </c>
      <c r="H19" s="52">
        <f>'Respostas ao formulário 1'!Z119</f>
        <v>0</v>
      </c>
      <c r="I19" s="18"/>
      <c r="J19" s="18"/>
    </row>
    <row r="20" spans="1:10" ht="15.75" customHeight="1" x14ac:dyDescent="0.25">
      <c r="A20" s="53"/>
      <c r="B20" s="53"/>
      <c r="C20" s="54"/>
      <c r="D20" s="54"/>
      <c r="E20" s="54"/>
      <c r="F20" s="54"/>
      <c r="G20" s="54"/>
      <c r="H20" s="54"/>
      <c r="I20" s="18"/>
      <c r="J20" s="18"/>
    </row>
    <row r="21" spans="1:10" ht="15.75" customHeight="1" x14ac:dyDescent="0.25">
      <c r="A21" s="88" t="s">
        <v>1257</v>
      </c>
      <c r="B21" s="100"/>
      <c r="C21" s="100"/>
      <c r="D21" s="47"/>
      <c r="E21" s="18"/>
      <c r="F21" s="18"/>
      <c r="G21" s="18"/>
      <c r="H21" s="18"/>
      <c r="I21" s="18"/>
      <c r="J21" s="32"/>
    </row>
    <row r="22" spans="1:10" ht="15.75" customHeight="1" x14ac:dyDescent="0.25">
      <c r="A22" s="33" t="s">
        <v>1258</v>
      </c>
      <c r="B22" s="33" t="s">
        <v>44</v>
      </c>
      <c r="C22" s="82" t="s">
        <v>1266</v>
      </c>
      <c r="D22" s="37"/>
      <c r="E22" s="18"/>
      <c r="F22" s="18"/>
      <c r="G22" s="18"/>
      <c r="H22" s="18"/>
      <c r="I22" s="18"/>
      <c r="J22" s="32"/>
    </row>
    <row r="23" spans="1:10" ht="15.75" customHeight="1" x14ac:dyDescent="0.2">
      <c r="A23" s="34">
        <f>'Respostas ao formulário 1'!AU119</f>
        <v>0</v>
      </c>
      <c r="B23" s="34">
        <f>'Respostas ao formulário 1'!AV119</f>
        <v>0</v>
      </c>
      <c r="C23" s="49">
        <f>'Respostas ao formulário 1'!BA119</f>
        <v>0</v>
      </c>
      <c r="D23" s="50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1495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1'!E118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1'!J118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1'!G118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1'!L118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1">
        <f>'Respostas ao formulário 1'!H118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1'!M118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1'!N118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1'!U118</f>
        <v>0</v>
      </c>
      <c r="D19" s="34">
        <f>'Respostas ao formulário 1'!V118</f>
        <v>0</v>
      </c>
      <c r="E19" s="34">
        <f>'Respostas ao formulário 1'!W118</f>
        <v>0</v>
      </c>
      <c r="F19" s="34">
        <f>'Respostas ao formulário 1'!X118</f>
        <v>0</v>
      </c>
      <c r="G19" s="34">
        <f>'Respostas ao formulário 1'!Y118</f>
        <v>0</v>
      </c>
      <c r="H19" s="34">
        <f>'Respostas ao formulário 1'!Z118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1'!AA118</f>
        <v>0</v>
      </c>
      <c r="D21" s="34">
        <f>'Respostas ao formulário 1'!AB118</f>
        <v>0</v>
      </c>
      <c r="E21" s="34">
        <f>'Respostas ao formulário 1'!AC118</f>
        <v>0</v>
      </c>
      <c r="F21" s="34">
        <f>'Respostas ao formulário 1'!AD118</f>
        <v>0</v>
      </c>
      <c r="G21" s="34">
        <f>'Respostas ao formulário 1'!AE118</f>
        <v>0</v>
      </c>
      <c r="H21" s="34">
        <f>'Respostas ao formulário 1'!AF118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44</v>
      </c>
      <c r="C24" s="42" t="s">
        <v>1266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1'!AU118</f>
        <v>0</v>
      </c>
      <c r="B25" s="34">
        <f>'Respostas ao formulário 1'!AV118</f>
        <v>0</v>
      </c>
      <c r="C25" s="34" t="str">
        <f>'Respostas ao formulário 1'!BA118</f>
        <v>ML110</v>
      </c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0.28515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1496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1'!E115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1'!F115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1'!J115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1'!G115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55" t="s">
        <v>1270</v>
      </c>
      <c r="B12" s="29">
        <f>'Respostas ao formulário 1'!AU115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1241</v>
      </c>
      <c r="B13" s="29" t="str">
        <f>'Respostas ao formulário 1'!BA115</f>
        <v>MV110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0"/>
      <c r="B16" s="41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6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1497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1'!E114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1'!F114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1'!B114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1'!G114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1'!BZ114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1'!H114</f>
        <v>NH1 200A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7.5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6.5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1498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1'!E113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1'!J113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1'!L113</f>
        <v>440V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38" t="str">
        <f>'Respostas ao formulário 1'!H113</f>
        <v>NH00 80A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1'!M113</f>
        <v>CFW110105T4SZ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1'!N113</f>
        <v>1051403046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1'!U113</f>
        <v>30CV</v>
      </c>
      <c r="D19" s="34" t="str">
        <f>'Respostas ao formulário 1'!V113</f>
        <v>440V</v>
      </c>
      <c r="E19" s="34" t="str">
        <f>'Respostas ao formulário 1'!W113</f>
        <v>36.6A</v>
      </c>
      <c r="F19" s="34">
        <f>'Respostas ao formulário 1'!X113</f>
        <v>3550</v>
      </c>
      <c r="G19" s="34" t="str">
        <f>'Respostas ao formulário 1'!Y113</f>
        <v>1.25</v>
      </c>
      <c r="H19" s="34" t="str">
        <f>'Respostas ao formulário 1'!Z113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1'!AA113</f>
        <v>30CV</v>
      </c>
      <c r="D21" s="34" t="str">
        <f>'Respostas ao formulário 1'!AB113</f>
        <v>440V</v>
      </c>
      <c r="E21" s="34" t="str">
        <f>'Respostas ao formulário 1'!AC113</f>
        <v>36.6A</v>
      </c>
      <c r="F21" s="34">
        <f>'Respostas ao formulário 1'!AD113</f>
        <v>3550</v>
      </c>
      <c r="G21" s="34" t="str">
        <f>'Respostas ao formulário 1'!AE113</f>
        <v>1.25</v>
      </c>
      <c r="H21" s="34" t="str">
        <f>'Respostas ao formulário 1'!AF113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1'!AU113</f>
        <v>Zurich - 0 a 70 MCA</v>
      </c>
      <c r="B25" s="34" t="str">
        <f>'Respostas ao formulário 1'!AV113</f>
        <v>Conect - 0 a 200 MCA</v>
      </c>
      <c r="C25" s="34">
        <f>'Respostas ao formulário 1'!BA113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1499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1'!F112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1'!B112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1'!G112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1'!BZ112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1'!H112</f>
        <v>NH00 40A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1500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1'!J111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1'!G111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1'!L111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38" t="str">
        <f>'Respostas ao formulário 1'!H111</f>
        <v>NH00 40A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1'!M111</f>
        <v xml:space="preserve">CFW110016T2SZ 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1'!N111</f>
        <v>1006518381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1'!U111</f>
        <v>5CV</v>
      </c>
      <c r="D19" s="34" t="str">
        <f>'Respostas ao formulário 1'!V111</f>
        <v>220V</v>
      </c>
      <c r="E19" s="34" t="str">
        <f>'Respostas ao formulário 1'!W111</f>
        <v>12.7A</v>
      </c>
      <c r="F19" s="34">
        <f>'Respostas ao formulário 1'!X111</f>
        <v>3505</v>
      </c>
      <c r="G19" s="34" t="str">
        <f>'Respostas ao formulário 1'!Y111</f>
        <v>1.15</v>
      </c>
      <c r="H19" s="34" t="str">
        <f>'Respostas ao formulário 1'!Z111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1'!AA111</f>
        <v>0</v>
      </c>
      <c r="D21" s="34">
        <f>'Respostas ao formulário 1'!AB111</f>
        <v>0</v>
      </c>
      <c r="E21" s="34">
        <f>'Respostas ao formulário 1'!AC111</f>
        <v>0</v>
      </c>
      <c r="F21" s="34">
        <f>'Respostas ao formulário 1'!AD111</f>
        <v>0</v>
      </c>
      <c r="G21" s="34">
        <f>'Respostas ao formulário 1'!AE111</f>
        <v>0</v>
      </c>
      <c r="H21" s="34">
        <f>'Respostas ao formulário 1'!AF111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1'!AU111</f>
        <v>Pressgage - Janela</v>
      </c>
      <c r="B25" s="34" t="str">
        <f>'Respostas ao formulário 1'!AV111</f>
        <v>Zurich - 0 a 100 MCA</v>
      </c>
      <c r="C25" s="34">
        <f>'Respostas ao formulário 1'!BC111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1501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1'!E110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1'!F110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1'!J110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1'!G110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1'!L110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1'!H110</f>
        <v>NH00 100A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1'!M110</f>
        <v>CFW11054T2OFAZ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1'!N110</f>
        <v>1039442996</v>
      </c>
      <c r="C15" s="30" t="s">
        <v>1056</v>
      </c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1502</v>
      </c>
      <c r="C19" s="34" t="str">
        <f>'Respostas ao formulário 1'!U110</f>
        <v>15CV</v>
      </c>
      <c r="D19" s="34" t="str">
        <f>'Respostas ao formulário 1'!V110</f>
        <v>220V</v>
      </c>
      <c r="E19" s="34" t="str">
        <f>'Respostas ao formulário 1'!W110</f>
        <v>36A</v>
      </c>
      <c r="F19" s="34">
        <f>'Respostas ao formulário 1'!X110</f>
        <v>3500</v>
      </c>
      <c r="G19" s="34" t="str">
        <f>'Respostas ao formulário 1'!Y110</f>
        <v>1.15</v>
      </c>
      <c r="H19" s="34" t="str">
        <f>'Respostas ao formulário 1'!Z110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1502</v>
      </c>
      <c r="C21" s="34" t="str">
        <f>'Respostas ao formulário 1'!AA110</f>
        <v>15CV</v>
      </c>
      <c r="D21" s="34" t="str">
        <f>'Respostas ao formulário 1'!AB110</f>
        <v>220V</v>
      </c>
      <c r="E21" s="34" t="str">
        <f>'Respostas ao formulário 1'!AC110</f>
        <v>36A</v>
      </c>
      <c r="F21" s="34">
        <f>'Respostas ao formulário 1'!AD110</f>
        <v>3500</v>
      </c>
      <c r="G21" s="34" t="str">
        <f>'Respostas ao formulário 1'!AE110</f>
        <v>1.15</v>
      </c>
      <c r="H21" s="34" t="str">
        <f>'Respostas ao formulário 1'!AF110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1'!AU110</f>
        <v>Zurich - 0 a 70 MCA</v>
      </c>
      <c r="B25" s="34" t="str">
        <f>'Respostas ao formulário 1'!AV110</f>
        <v>Zurich - 0 a 200 MCA</v>
      </c>
      <c r="C25" s="34" t="str">
        <f>'Respostas ao formulário 1'!BA110</f>
        <v xml:space="preserve">MV110 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1'!BZ110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81">
        <v>3.7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81">
        <v>3.1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1503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1'!F109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1'!J109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1'!G109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>
        <f>'Respostas ao formulário 1'!L109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38">
        <f>'Respostas ao formulário 1'!H109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1'!M109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1'!N109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1'!U109</f>
        <v>0</v>
      </c>
      <c r="D19" s="34">
        <f>'Respostas ao formulário 1'!V109</f>
        <v>0</v>
      </c>
      <c r="E19" s="34">
        <f>'Respostas ao formulário 1'!W109</f>
        <v>0</v>
      </c>
      <c r="F19" s="34">
        <f>'Respostas ao formulário 1'!X109</f>
        <v>0</v>
      </c>
      <c r="G19" s="34">
        <f>'Respostas ao formulário 1'!Y109</f>
        <v>0</v>
      </c>
      <c r="H19" s="34">
        <f>'Respostas ao formulário 1'!Z109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1'!AA109</f>
        <v>0</v>
      </c>
      <c r="D21" s="34">
        <f>'Respostas ao formulário 1'!AB109</f>
        <v>0</v>
      </c>
      <c r="E21" s="34">
        <f>'Respostas ao formulário 1'!AC109</f>
        <v>0</v>
      </c>
      <c r="F21" s="34">
        <f>'Respostas ao formulário 1'!AD109</f>
        <v>0</v>
      </c>
      <c r="G21" s="34">
        <f>'Respostas ao formulário 1'!AE109</f>
        <v>0</v>
      </c>
      <c r="H21" s="34">
        <f>'Respostas ao formulário 1'!AF109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1'!AU109</f>
        <v>0</v>
      </c>
      <c r="B25" s="34">
        <f>'Respostas ao formulário 1'!AV109</f>
        <v>0</v>
      </c>
      <c r="C25" s="34">
        <f>'Respostas ao formulário 1'!BA109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1504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1'!E108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1'!F108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1'!J108</f>
        <v xml:space="preserve">Conexel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1'!G108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1'!AU108</f>
        <v>Zurich - 0 a 100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>
        <f>'Respostas ao formulário 1'!AV108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30"/>
      <c r="B14" s="31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1505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1'!F107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1'!J107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1'!G107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1'!L107</f>
        <v>0</v>
      </c>
      <c r="C12" s="28" t="s">
        <v>20</v>
      </c>
      <c r="D12" s="29">
        <f>'Respostas ao formulário 1'!H107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6">
        <f>'Respostas ao formulário 1'!M107</f>
        <v>0</v>
      </c>
      <c r="C13" s="28" t="s">
        <v>148</v>
      </c>
      <c r="D13" s="46">
        <f>'Respostas ao formulário 1'!O107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1'!N107</f>
        <v>0</v>
      </c>
      <c r="C14" s="28" t="s">
        <v>1252</v>
      </c>
      <c r="D14" s="46">
        <f>'Respostas ao formulário 1'!P107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>
        <f>'Respostas ao formulário 1'!U107</f>
        <v>0</v>
      </c>
      <c r="D18" s="34">
        <f>'Respostas ao formulário 1'!V107</f>
        <v>0</v>
      </c>
      <c r="E18" s="34">
        <f>'Respostas ao formulário 1'!W107</f>
        <v>0</v>
      </c>
      <c r="F18" s="34">
        <f>'Respostas ao formulário 1'!X107</f>
        <v>0</v>
      </c>
      <c r="G18" s="34">
        <f>'Respostas ao formulário 1'!Y107</f>
        <v>0</v>
      </c>
      <c r="H18" s="34">
        <f>'Respostas ao formulário 1'!Z107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>
        <f>'Respostas ao formulário 1'!AA107</f>
        <v>0</v>
      </c>
      <c r="D20" s="34">
        <f>'Respostas ao formulário 1'!AB107</f>
        <v>0</v>
      </c>
      <c r="E20" s="34">
        <f>'Respostas ao formulário 1'!AC107</f>
        <v>0</v>
      </c>
      <c r="F20" s="34">
        <f>'Respostas ao formulário 1'!AD107</f>
        <v>0</v>
      </c>
      <c r="G20" s="34">
        <f>'Respostas ao formulário 1'!AE107</f>
        <v>0</v>
      </c>
      <c r="H20" s="34">
        <f>'Respostas ao formulário 1'!AF107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90" t="s">
        <v>1506</v>
      </c>
      <c r="B22" s="89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28" t="s">
        <v>1244</v>
      </c>
      <c r="B23" s="29" t="str">
        <f>'Respostas ao formulário 1'!BZ107</f>
        <v>Ultrassônico Nivelco - 0 a 5 m</v>
      </c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30"/>
      <c r="B24" s="31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5">
      <c r="A25" s="33" t="s">
        <v>1245</v>
      </c>
      <c r="B25" s="27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5">
      <c r="A26" s="33" t="s">
        <v>1246</v>
      </c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81">
        <v>4.82</v>
      </c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33" t="s">
        <v>1247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34">
        <v>0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1248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81">
        <v>3.92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/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B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0.28515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1507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1'!E106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1'!F106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1'!J106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1'!G106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1241</v>
      </c>
      <c r="B12" s="29" t="str">
        <f>'Respostas ao formulário 1'!BA106</f>
        <v>MV110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30"/>
      <c r="B13" s="31"/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0"/>
      <c r="B16" s="41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>
        <v>0</v>
      </c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1508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>
        <f>'Respostas ao formulário 1'!E102</f>
        <v>0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4">
        <f>'Respostas ao formulário 1'!F102</f>
        <v>0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1" t="str">
        <f>'Respostas ao formulário 1'!B102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1'!G102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1'!BZ102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1'!H102</f>
        <v>NH2 630A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3.69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3.2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7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1509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1'!E101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1'!F101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>
        <f>'Respostas ao formulário 1'!J101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1'!G101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1510</v>
      </c>
      <c r="B12" s="29" t="str">
        <f>'Respostas ao formulário 1'!BA101</f>
        <v>MV110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1511</v>
      </c>
      <c r="B13" s="29">
        <f>'Respostas ao formulário 1'!BJ101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0"/>
      <c r="B16" s="41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7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1512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1'!E100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1'!F100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1'!J100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1'!G100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58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68" t="str">
        <f>'Respostas ao formulário 1'!L100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38" t="str">
        <f>'Respostas ao formulário 1'!H100</f>
        <v>NH00 63A 500V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1'!M100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1'!N100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1'!U100</f>
        <v>7.5CV</v>
      </c>
      <c r="D19" s="34" t="str">
        <f>'Respostas ao formulário 1'!V100</f>
        <v>220V</v>
      </c>
      <c r="E19" s="34" t="str">
        <f>'Respostas ao formulário 1'!W100</f>
        <v>20A</v>
      </c>
      <c r="F19" s="34">
        <f>'Respostas ao formulário 1'!X100</f>
        <v>3480</v>
      </c>
      <c r="G19" s="34" t="str">
        <f>'Respostas ao formulário 1'!Y100</f>
        <v>1.15</v>
      </c>
      <c r="H19" s="34">
        <f>'Respostas ao formulário 1'!Z100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1'!AA100</f>
        <v>0</v>
      </c>
      <c r="D21" s="34">
        <f>'Respostas ao formulário 1'!AB100</f>
        <v>0</v>
      </c>
      <c r="E21" s="34">
        <f>'Respostas ao formulário 1'!AC100</f>
        <v>0</v>
      </c>
      <c r="F21" s="34">
        <f>'Respostas ao formulário 1'!AD100</f>
        <v>0</v>
      </c>
      <c r="G21" s="34">
        <f>'Respostas ao formulário 1'!AE100</f>
        <v>0</v>
      </c>
      <c r="H21" s="34">
        <f>'Respostas ao formulário 1'!AF100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1'!AU100</f>
        <v>0</v>
      </c>
      <c r="B25" s="34" t="str">
        <f>'Respostas ao formulário 1'!AV100</f>
        <v>Zurich - 0 a 100 MCA</v>
      </c>
      <c r="C25" s="34">
        <f>'Respostas ao formulário 1'!BA100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1513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1'!E99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1'!F99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1'!J99</f>
        <v>Conexel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1'!G99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1258</v>
      </c>
      <c r="B12" s="29" t="str">
        <f>'Respostas ao formulário 1'!AU99</f>
        <v>SMAR Janela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1259</v>
      </c>
      <c r="B13" s="29" t="str">
        <f>'Respostas ao formulário 1'!AV99</f>
        <v>Zurich - 0 a 70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1'!BA99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8" t="s">
        <v>161</v>
      </c>
      <c r="B15" s="29" t="str">
        <f>'Respostas ao formulário 1'!M99</f>
        <v>CFW110024T2SZ</v>
      </c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8" t="s">
        <v>1252</v>
      </c>
      <c r="B16" s="46">
        <f>'Respostas ao formulário 1'!N99</f>
        <v>1065118392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1514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1'!J96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1'!G96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1'!L96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1'!H96</f>
        <v>NH00 80A 690V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1'!M96</f>
        <v>CFW090054T2223PSZ</v>
      </c>
      <c r="C14" s="30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 t="str">
        <f>'Respostas ao formulário 1'!N96</f>
        <v>BS4147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1'!U96</f>
        <v>15CV</v>
      </c>
      <c r="D19" s="34" t="str">
        <f>'Respostas ao formulário 1'!V96</f>
        <v>220V</v>
      </c>
      <c r="E19" s="34" t="str">
        <f>'Respostas ao formulário 1'!W96</f>
        <v xml:space="preserve">36.8A </v>
      </c>
      <c r="F19" s="34">
        <f>'Respostas ao formulário 1'!X96</f>
        <v>3535</v>
      </c>
      <c r="G19" s="34" t="str">
        <f>'Respostas ao formulário 1'!Y96</f>
        <v>1.25</v>
      </c>
      <c r="H19" s="34" t="str">
        <f>'Respostas ao formulário 1'!Z96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1'!AA96</f>
        <v>10CV</v>
      </c>
      <c r="D21" s="34" t="str">
        <f>'Respostas ao formulário 1'!AB96</f>
        <v>220V</v>
      </c>
      <c r="E21" s="34" t="str">
        <f>'Respostas ao formulário 1'!AC96</f>
        <v>25A</v>
      </c>
      <c r="F21" s="34">
        <f>'Respostas ao formulário 1'!AD96</f>
        <v>3530</v>
      </c>
      <c r="G21" s="34" t="str">
        <f>'Respostas ao formulário 1'!AE96</f>
        <v>1.25</v>
      </c>
      <c r="H21" s="34" t="str">
        <f>'Respostas ao formulário 1'!AF96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1'!AU96</f>
        <v>Gulton - 0 a 100 MCA</v>
      </c>
      <c r="B25" s="34" t="str">
        <f>'Respostas ao formulário 1'!AV96</f>
        <v>SAR - 0 a 100 MCA</v>
      </c>
      <c r="C25" s="34">
        <f>'Respostas ao formulário 1'!BA96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1515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1'!E93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1'!F93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1'!B93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1'!G93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1'!BZ93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1'!H93</f>
        <v>NH00 63A 500V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3.95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3.15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1516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1'!E92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1'!J92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1'!G92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1'!L92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45" t="str">
        <f>'Respostas ao formulário 1'!H92</f>
        <v>Sitor 250A 800V</v>
      </c>
      <c r="C13" s="30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5" t="str">
        <f>'Respostas ao formulário 1'!M92</f>
        <v>CFW110105T2OFAZ</v>
      </c>
      <c r="C14" s="30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1'!N92</f>
        <v>1053387543</v>
      </c>
      <c r="C15" s="30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1'!U92</f>
        <v>30CV</v>
      </c>
      <c r="D19" s="34" t="str">
        <f>'Respostas ao formulário 1'!V92</f>
        <v>220V</v>
      </c>
      <c r="E19" s="34" t="str">
        <f>'Respostas ao formulário 1'!W92</f>
        <v>72.1A</v>
      </c>
      <c r="F19" s="34">
        <f>'Respostas ao formulário 1'!X92</f>
        <v>3530</v>
      </c>
      <c r="G19" s="34" t="str">
        <f>'Respostas ao formulário 1'!Y92</f>
        <v>1.15</v>
      </c>
      <c r="H19" s="34" t="str">
        <f>'Respostas ao formulário 1'!Z92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1'!AA92</f>
        <v>30CV</v>
      </c>
      <c r="D21" s="34" t="str">
        <f>'Respostas ao formulário 1'!AB92</f>
        <v>220V</v>
      </c>
      <c r="E21" s="34" t="str">
        <f>'Respostas ao formulário 1'!AC92</f>
        <v>72.1A</v>
      </c>
      <c r="F21" s="34">
        <f>'Respostas ao formulário 1'!AD92</f>
        <v>3530</v>
      </c>
      <c r="G21" s="34" t="str">
        <f>'Respostas ao formulário 1'!AE92</f>
        <v>1.15</v>
      </c>
      <c r="H21" s="34" t="str">
        <f>'Respostas ao formulário 1'!AF92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1'!AU92</f>
        <v>SAR - 0 a 100 MCA</v>
      </c>
      <c r="B25" s="34" t="str">
        <f>'Respostas ao formulário 1'!AV92</f>
        <v>Zurich - 0 a 200 MCA</v>
      </c>
      <c r="C25" s="34" t="str">
        <f>'Respostas ao formulário 1'!BA92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1517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1'!E94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1'!F94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1'!J94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1'!G94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1'!L94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>
        <f>'Respostas ao formulário 1'!H94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>
        <f>'Respostas ao formulário 1'!M94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1'!N94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1'!U94</f>
        <v>0</v>
      </c>
      <c r="D19" s="34">
        <f>'Respostas ao formulário 1'!V94</f>
        <v>0</v>
      </c>
      <c r="E19" s="34">
        <f>'Respostas ao formulário 1'!W94</f>
        <v>0</v>
      </c>
      <c r="F19" s="34">
        <f>'Respostas ao formulário 1'!X94</f>
        <v>0</v>
      </c>
      <c r="G19" s="34">
        <f>'Respostas ao formulário 1'!Y94</f>
        <v>0</v>
      </c>
      <c r="H19" s="34">
        <f>'Respostas ao formulário 1'!Z94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1'!AA94</f>
        <v>0</v>
      </c>
      <c r="D21" s="34">
        <f>'Respostas ao formulário 1'!AB94</f>
        <v>0</v>
      </c>
      <c r="E21" s="34">
        <f>'Respostas ao formulário 1'!AC94</f>
        <v>0</v>
      </c>
      <c r="F21" s="34">
        <f>'Respostas ao formulário 1'!AD94</f>
        <v>0</v>
      </c>
      <c r="G21" s="34">
        <f>'Respostas ao formulário 1'!AE94</f>
        <v>0</v>
      </c>
      <c r="H21" s="34">
        <f>'Respostas ao formulário 1'!AF94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1'!AU94</f>
        <v>0</v>
      </c>
      <c r="B25" s="34">
        <f>'Respostas ao formulário 1'!AV94</f>
        <v>0</v>
      </c>
      <c r="C25" s="34">
        <f>'Respostas ao formulário 1'!BA94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1518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1'!E91</f>
        <v>Rádio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1'!F91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1'!B91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1'!G91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1'!BZ91</f>
        <v>Hidroestático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1'!H91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1519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>
        <f>'Respostas ao formulário 1'!E90</f>
        <v>0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1'!F90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1'!J90</f>
        <v>Eaton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1'!G90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1'!AU90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>
        <f>'Respostas ao formulário 1'!AV90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1'!BA90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1520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1'!E140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1'!F140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1'!J140</f>
        <v xml:space="preserve">Weidmuller 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1'!G140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44" t="s">
        <v>1270</v>
      </c>
      <c r="B12" s="73" t="str">
        <f>'Respostas ao formulário 1'!AU140</f>
        <v>Zurich - 0 a 70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64"/>
      <c r="B13" s="65"/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30"/>
      <c r="B14" s="31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0"/>
      <c r="B16" s="41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69"/>
      <c r="B1" s="85" t="s">
        <v>1521</v>
      </c>
      <c r="C1" s="15"/>
      <c r="D1" s="15"/>
      <c r="E1" s="15"/>
      <c r="F1" s="15"/>
      <c r="G1" s="15"/>
      <c r="H1" s="15"/>
      <c r="I1" s="15"/>
      <c r="J1" s="15"/>
    </row>
    <row r="2" spans="1:10" ht="20.25" customHeight="1" x14ac:dyDescent="0.2">
      <c r="A2" s="70"/>
      <c r="B2" s="86"/>
      <c r="C2" s="15"/>
      <c r="D2" s="15"/>
      <c r="E2" s="15"/>
      <c r="F2" s="15"/>
      <c r="G2" s="15"/>
      <c r="H2" s="15"/>
      <c r="I2" s="15"/>
      <c r="J2" s="15"/>
    </row>
    <row r="3" spans="1:10" ht="15.75" customHeight="1" x14ac:dyDescent="0.2">
      <c r="A3" s="71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1'!E88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1'!F88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1'!J88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1'!G88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1'!L88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59" t="str">
        <f>'Respostas ao formulário 1'!H88</f>
        <v>NH1 350A 690V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1'!M88</f>
        <v>CFW110180T4SZ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1'!N88</f>
        <v>1045930579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1315</v>
      </c>
      <c r="B17" s="89"/>
      <c r="C17" s="27"/>
      <c r="D17" s="27"/>
      <c r="E17" s="27"/>
      <c r="F17" s="27"/>
      <c r="G17" s="27"/>
      <c r="H17" s="27"/>
      <c r="I17" s="18"/>
      <c r="J17" s="18"/>
    </row>
    <row r="18" spans="1:10" ht="15.75" customHeight="1" x14ac:dyDescent="0.25">
      <c r="A18" s="33" t="s">
        <v>33</v>
      </c>
      <c r="B18" s="33" t="s">
        <v>24</v>
      </c>
      <c r="C18" s="27"/>
      <c r="D18" s="27"/>
      <c r="E18" s="27"/>
      <c r="F18" s="27"/>
      <c r="G18" s="27"/>
      <c r="H18" s="27"/>
      <c r="I18" s="18"/>
      <c r="J18" s="18"/>
    </row>
    <row r="19" spans="1:10" ht="15.75" customHeight="1" x14ac:dyDescent="0.2">
      <c r="A19" s="34" t="s">
        <v>159</v>
      </c>
      <c r="B19" s="34" t="s">
        <v>1419</v>
      </c>
      <c r="C19" s="32"/>
      <c r="D19" s="32"/>
      <c r="E19" s="32"/>
      <c r="F19" s="32"/>
      <c r="G19" s="32"/>
      <c r="H19" s="32"/>
      <c r="I19" s="18"/>
      <c r="J19" s="18"/>
    </row>
    <row r="20" spans="1:10" ht="15.75" customHeight="1" x14ac:dyDescent="0.25">
      <c r="A20" s="79"/>
      <c r="B20" s="79"/>
      <c r="C20" s="27"/>
      <c r="D20" s="27"/>
      <c r="E20" s="27"/>
      <c r="F20" s="27"/>
      <c r="G20" s="27"/>
      <c r="H20" s="27"/>
      <c r="I20" s="18"/>
      <c r="J20" s="18"/>
    </row>
    <row r="21" spans="1:10" ht="15.75" customHeight="1" x14ac:dyDescent="0.25">
      <c r="A21" s="33" t="s">
        <v>1270</v>
      </c>
      <c r="B21" s="34">
        <f>'Respostas ao formulário 1'!AU88</f>
        <v>0</v>
      </c>
      <c r="C21" s="27"/>
      <c r="E21" s="18"/>
      <c r="F21" s="18"/>
      <c r="G21" s="18"/>
      <c r="H21" s="18"/>
      <c r="I21" s="18"/>
      <c r="J21" s="32"/>
    </row>
    <row r="22" spans="1:10" ht="15.75" customHeight="1" x14ac:dyDescent="0.2">
      <c r="B22" s="32"/>
      <c r="C22" s="32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B3"/>
    <mergeCell ref="A5:B5"/>
    <mergeCell ref="A11:B11"/>
    <mergeCell ref="A17:B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1522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1'!E87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1'!F87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1'!J87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1'!G87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1'!L87</f>
        <v>220V</v>
      </c>
      <c r="C12" s="44" t="s">
        <v>20</v>
      </c>
      <c r="D12" s="45" t="str">
        <f>'Respostas ao formulário 1'!H87</f>
        <v>NH00 100A 500V/ NH01 125A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38" t="str">
        <f>'Respostas ao formulário 1'!M87</f>
        <v>CFW110054T2SZ</v>
      </c>
      <c r="C13" s="28" t="s">
        <v>148</v>
      </c>
      <c r="D13" s="45" t="str">
        <f>'Respostas ao formulário 1'!O87</f>
        <v>CFW110054T2SZ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0">
        <f>'Respostas ao formulário 1'!N87</f>
        <v>1006557184</v>
      </c>
      <c r="C14" s="28" t="s">
        <v>1252</v>
      </c>
      <c r="D14" s="46">
        <f>'Respostas ao formulário 1'!P87</f>
        <v>1053166092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1'!U87</f>
        <v>20CV</v>
      </c>
      <c r="D18" s="34" t="str">
        <f>'Respostas ao formulário 1'!V87</f>
        <v>220V</v>
      </c>
      <c r="E18" s="34">
        <f>'Respostas ao formulário 1'!W87</f>
        <v>52.6</v>
      </c>
      <c r="F18" s="34">
        <f>'Respostas ao formulário 1'!X87</f>
        <v>1760</v>
      </c>
      <c r="G18" s="34">
        <f>'Respostas ao formulário 1'!Y87</f>
        <v>1.1499999999999999</v>
      </c>
      <c r="H18" s="34" t="str">
        <f>'Respostas ao formulário 1'!Z87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1'!AA87</f>
        <v>15CV</v>
      </c>
      <c r="D20" s="34" t="str">
        <f>'Respostas ao formulário 1'!AB87</f>
        <v>220V</v>
      </c>
      <c r="E20" s="34" t="str">
        <f>'Respostas ao formulário 1'!AC87</f>
        <v>45A</v>
      </c>
      <c r="F20" s="34">
        <f>'Respostas ao formulário 1'!AD87</f>
        <v>1160</v>
      </c>
      <c r="G20" s="34">
        <f>'Respostas ao formulário 1'!AE87</f>
        <v>1.1000000000000001</v>
      </c>
      <c r="H20" s="34" t="str">
        <f>'Respostas ao formulário 1'!AF87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1'!AU87</f>
        <v>0</v>
      </c>
      <c r="B24" s="34">
        <f>'Respostas ao formulário 1'!AV87</f>
        <v>0</v>
      </c>
      <c r="C24" s="34">
        <f>'Respostas ao formulário 1'!BA87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1523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1'!E84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>
        <f>'Respostas ao formulário 1'!F84</f>
        <v>0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1'!J84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1'!G84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1'!L84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1'!H84</f>
        <v>NH00 160A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1'!M84</f>
        <v xml:space="preserve">CFW110105T2OFAZ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1'!N84</f>
        <v>1042097931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1524</v>
      </c>
      <c r="C19" s="34" t="str">
        <f>'Respostas ao formulário 1'!U84</f>
        <v>40CV</v>
      </c>
      <c r="D19" s="34" t="str">
        <f>'Respostas ao formulário 1'!V84</f>
        <v>220V</v>
      </c>
      <c r="E19" s="34" t="str">
        <f>'Respostas ao formulário 1'!W84</f>
        <v>106A</v>
      </c>
      <c r="F19" s="34">
        <f>'Respostas ao formulário 1'!X84</f>
        <v>1180</v>
      </c>
      <c r="G19" s="34" t="str">
        <f>'Respostas ao formulário 1'!Y84</f>
        <v>1.25</v>
      </c>
      <c r="H19" s="34" t="str">
        <f>'Respostas ao formulário 1'!Z84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1524</v>
      </c>
      <c r="C21" s="34" t="str">
        <f>'Respostas ao formulário 1'!AA84</f>
        <v>40CV</v>
      </c>
      <c r="D21" s="34" t="str">
        <f>'Respostas ao formulário 1'!AB84</f>
        <v>220V</v>
      </c>
      <c r="E21" s="34" t="str">
        <f>'Respostas ao formulário 1'!AC84</f>
        <v>106A</v>
      </c>
      <c r="F21" s="34">
        <f>'Respostas ao formulário 1'!AD84</f>
        <v>1180</v>
      </c>
      <c r="G21" s="34" t="str">
        <f>'Respostas ao formulário 1'!AE84</f>
        <v>1.25</v>
      </c>
      <c r="H21" s="34" t="str">
        <f>'Respostas ao formulário 1'!AF84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/>
      <c r="B25" s="34">
        <f>'Respostas ao formulário 1'!AV84</f>
        <v>0</v>
      </c>
      <c r="C25" s="34">
        <f>'Respostas ao formulário 1'!BA84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1'!BZ84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3.75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1525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1'!E85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1'!F:F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1'!J85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1'!L85</f>
        <v>0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1'!H85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>
        <f>'Respostas ao formulário 1'!M85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1'!N85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1480</v>
      </c>
      <c r="C19" s="34">
        <f>'Respostas ao formulário 1'!U85</f>
        <v>0</v>
      </c>
      <c r="D19" s="34">
        <f>'Respostas ao formulário 1'!V85</f>
        <v>0</v>
      </c>
      <c r="E19" s="34">
        <f>'Respostas ao formulário 1'!W85</f>
        <v>0</v>
      </c>
      <c r="F19" s="34">
        <f>'Respostas ao formulário 1'!X85</f>
        <v>0</v>
      </c>
      <c r="G19" s="34">
        <f>'Respostas ao formulário 1'!Y85</f>
        <v>0</v>
      </c>
      <c r="H19" s="34">
        <f>'Respostas ao formulário 1'!Z85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1480</v>
      </c>
      <c r="C21" s="34">
        <f>'Respostas ao formulário 1'!AA85</f>
        <v>0</v>
      </c>
      <c r="D21" s="34">
        <f>'Respostas ao formulário 1'!AB85</f>
        <v>0</v>
      </c>
      <c r="E21" s="34">
        <f>'Respostas ao formulário 1'!AC85</f>
        <v>0</v>
      </c>
      <c r="F21" s="34">
        <f>'Respostas ao formulário 1'!AD85</f>
        <v>0</v>
      </c>
      <c r="G21" s="34">
        <f>'Respostas ao formulário 1'!AD85</f>
        <v>0</v>
      </c>
      <c r="H21" s="34">
        <f>'Respostas ao formulário 1'!AF85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1'!AU85</f>
        <v>0</v>
      </c>
      <c r="B25" s="34">
        <f>'Respostas ao formulário 1'!AV85</f>
        <v>0</v>
      </c>
      <c r="C25" s="34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1526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1'!E83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1'!F83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1'!J83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1'!G83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1'!L83</f>
        <v>220V</v>
      </c>
      <c r="C12" s="44" t="s">
        <v>20</v>
      </c>
      <c r="D12" s="59" t="str">
        <f>'Respostas ao formulário 1'!H83</f>
        <v>Eletromec 6A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38" t="str">
        <f>'Respostas ao formulário 1'!M83</f>
        <v>CFW08</v>
      </c>
      <c r="C13" s="28" t="s">
        <v>105</v>
      </c>
      <c r="D13" s="45" t="str">
        <f>'Respostas ao formulário 1'!O83</f>
        <v xml:space="preserve">CFW08 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0">
        <f>'Respostas ao formulário 1'!N83</f>
        <v>1021012410</v>
      </c>
      <c r="C14" s="28" t="s">
        <v>1252</v>
      </c>
      <c r="D14" s="46">
        <f>'Respostas ao formulário 1'!P83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>
        <f>'Respostas ao formulário 1'!U83</f>
        <v>0</v>
      </c>
      <c r="D18" s="34">
        <f>'Respostas ao formulário 1'!V83</f>
        <v>0</v>
      </c>
      <c r="E18" s="34">
        <f>'Respostas ao formulário 1'!W83</f>
        <v>0</v>
      </c>
      <c r="F18" s="34">
        <f>'Respostas ao formulário 1'!X83</f>
        <v>0</v>
      </c>
      <c r="G18" s="34">
        <f>'Respostas ao formulário 1'!Y83</f>
        <v>0</v>
      </c>
      <c r="H18" s="34">
        <f>'Respostas ao formulário 1'!Z83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>
        <f>'Respostas ao formulário 1'!AA83</f>
        <v>0</v>
      </c>
      <c r="D20" s="34">
        <f>'Respostas ao formulário 1'!AB83</f>
        <v>0</v>
      </c>
      <c r="E20" s="34">
        <f>'Respostas ao formulário 1'!AC83</f>
        <v>0</v>
      </c>
      <c r="F20" s="34">
        <f>'Respostas ao formulário 1'!AD83</f>
        <v>0</v>
      </c>
      <c r="G20" s="34">
        <f>'Respostas ao formulário 1'!AE83</f>
        <v>0</v>
      </c>
      <c r="H20" s="34">
        <f>'Respostas ao formulário 1'!AF83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44</v>
      </c>
      <c r="C23" s="33" t="s">
        <v>45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1'!AU83</f>
        <v>0</v>
      </c>
      <c r="B24" s="34">
        <f>'Respostas ao formulário 1'!AV83</f>
        <v>0</v>
      </c>
      <c r="C24" s="34">
        <f>'Respostas ao formulário 1'!AW83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1527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1'!E79</f>
        <v xml:space="preserve">Modem ABS 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1'!F79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1'!J79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1'!G79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1'!L79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59">
        <f>'Respostas ao formulário 1'!H79</f>
        <v>0</v>
      </c>
      <c r="C13" s="39"/>
      <c r="D13" s="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1'!M79</f>
        <v>0</v>
      </c>
      <c r="C14" s="39"/>
      <c r="D14" s="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1'!N79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1'!U79</f>
        <v>0</v>
      </c>
      <c r="D19" s="34">
        <f>'Respostas ao formulário 1'!V79</f>
        <v>0</v>
      </c>
      <c r="E19" s="34">
        <f>'Respostas ao formulário 1'!W79</f>
        <v>0</v>
      </c>
      <c r="F19" s="34">
        <f>'Respostas ao formulário 1'!X79</f>
        <v>0</v>
      </c>
      <c r="G19" s="34">
        <f>'Respostas ao formulário 1'!Y79</f>
        <v>0</v>
      </c>
      <c r="H19" s="34">
        <f>'Respostas ao formulário 1'!Z79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1'!AA79</f>
        <v>0</v>
      </c>
      <c r="D21" s="34">
        <f>'Respostas ao formulário 1'!AB79</f>
        <v>0</v>
      </c>
      <c r="E21" s="34">
        <f>'Respostas ao formulário 1'!AC79</f>
        <v>0</v>
      </c>
      <c r="F21" s="34">
        <f>'Respostas ao formulário 1'!AD79</f>
        <v>0</v>
      </c>
      <c r="G21" s="34">
        <f>'Respostas ao formulário 1'!AE79</f>
        <v>0</v>
      </c>
      <c r="H21" s="34">
        <f>'Respostas ao formulário 1'!AF79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1'!AU79</f>
        <v>Zurick - 0 a 200 MCA</v>
      </c>
      <c r="B25" s="34">
        <f>'Respostas ao formulário 1'!AV79</f>
        <v>0</v>
      </c>
      <c r="C25" s="34">
        <f>'Respostas ao formulário 1'!BA79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1528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1'!E72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1'!F72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1'!J72</f>
        <v>Weg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1'!G72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1'!AU72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>
        <f>'Respostas ao formulário 1'!AV72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1'!BA72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1529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1'!E71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1'!F71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1'!B71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1'!G71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1'!BZ71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1'!H71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1530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1'!E70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1'!F70</f>
        <v>Fibra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1'!J70</f>
        <v>Delta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1'!G70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1269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1531</v>
      </c>
      <c r="B12" s="29">
        <f>'Respostas ao formulário 1'!AU70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1275</v>
      </c>
      <c r="B13" s="29">
        <f>'Respostas ao formulário 1'!BA70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30"/>
      <c r="B14" s="31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27"/>
      <c r="D15" s="32"/>
      <c r="E15" s="27"/>
      <c r="F15" s="27"/>
      <c r="G15" s="27"/>
      <c r="H15" s="18"/>
      <c r="I15" s="18"/>
      <c r="J15" s="18"/>
    </row>
    <row r="16" spans="1:10" ht="15.75" customHeight="1" x14ac:dyDescent="0.25">
      <c r="A16" s="32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27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5.75" customHeight="1" x14ac:dyDescent="0.2">
      <c r="A18" s="32"/>
      <c r="B18" s="18"/>
      <c r="C18" s="18"/>
      <c r="D18" s="18"/>
      <c r="E18" s="18"/>
      <c r="F18" s="18"/>
      <c r="G18" s="18"/>
      <c r="H18" s="18"/>
      <c r="I18" s="18"/>
      <c r="J18" s="32"/>
    </row>
    <row r="19" spans="1:10" ht="15.75" customHeight="1" x14ac:dyDescent="0.25">
      <c r="A19" s="27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">
      <c r="A20" s="32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1532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1'!J69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1'!G69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1'!L69</f>
        <v>220V</v>
      </c>
      <c r="C12" s="28" t="s">
        <v>20</v>
      </c>
      <c r="D12" s="45" t="str">
        <f>'Respostas ao formulário 1'!H69</f>
        <v>NH00 63A 500V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38" t="str">
        <f>'Respostas ao formulário 1'!M69</f>
        <v>Partida Direta</v>
      </c>
      <c r="C13" s="28" t="s">
        <v>148</v>
      </c>
      <c r="D13" s="45">
        <f>'Respostas ao formulário 1'!O69</f>
        <v>0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0">
        <f>'Respostas ao formulário 1'!N69</f>
        <v>0</v>
      </c>
      <c r="C14" s="28" t="s">
        <v>1252</v>
      </c>
      <c r="D14" s="46">
        <f>'Respostas ao formulário 1'!P69</f>
        <v>0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1'!U69</f>
        <v>15CV</v>
      </c>
      <c r="D18" s="34" t="str">
        <f>'Respostas ao formulário 1'!V69</f>
        <v>220V</v>
      </c>
      <c r="E18" s="34">
        <f>'Respostas ao formulário 1'!W69</f>
        <v>0</v>
      </c>
      <c r="F18" s="34">
        <f>'Respostas ao formulário 1'!X69</f>
        <v>0</v>
      </c>
      <c r="G18" s="34">
        <f>'Respostas ao formulário 1'!Y69</f>
        <v>0</v>
      </c>
      <c r="H18" s="34">
        <f>'Respostas ao formulário 1'!Z69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1'!AA69</f>
        <v>15CV</v>
      </c>
      <c r="D20" s="34" t="str">
        <f>'Respostas ao formulário 1'!AB69</f>
        <v>220V</v>
      </c>
      <c r="E20" s="34">
        <f>'Respostas ao formulário 1'!AC69</f>
        <v>32</v>
      </c>
      <c r="F20" s="34">
        <f>'Respostas ao formulário 1'!AD69</f>
        <v>0</v>
      </c>
      <c r="G20" s="34">
        <f>'Respostas ao formulário 1'!AE69</f>
        <v>0</v>
      </c>
      <c r="H20" s="34">
        <f>'Respostas ao formulário 1'!AF69</f>
        <v>0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1'!AU69</f>
        <v>0</v>
      </c>
      <c r="B24" s="34">
        <f>'Respostas ao formulário 1'!AV69</f>
        <v>0</v>
      </c>
      <c r="C24" s="34">
        <f>'Respostas ao formulário 1'!BA69</f>
        <v>0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1533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1'!E68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1'!F68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1'!B68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1'!G68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 t="str">
        <f>'Respostas ao formulário 1'!BZ68</f>
        <v>Ultrassônico Nivelco - 0 a 5 m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1'!H68</f>
        <v>NH00 100A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3.54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2.95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1534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1'!E67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1'!J67</f>
        <v xml:space="preserve">Weidmuller 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1'!G67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1'!L67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1'!H67</f>
        <v>NH00 160A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1'!M67</f>
        <v xml:space="preserve">SSW 06 Soft Starter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1'!N67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1535</v>
      </c>
      <c r="C19" s="34" t="str">
        <f>'Respostas ao formulário 1'!U67</f>
        <v>20kW</v>
      </c>
      <c r="D19" s="34" t="str">
        <f>'Respostas ao formulário 1'!V67</f>
        <v>220V</v>
      </c>
      <c r="E19" s="34">
        <f>'Respostas ao formulário 1'!W67</f>
        <v>0</v>
      </c>
      <c r="F19" s="34">
        <f>'Respostas ao formulário 1'!X67</f>
        <v>1160</v>
      </c>
      <c r="G19" s="34" t="str">
        <f>'Respostas ao formulário 1'!Y67</f>
        <v>1.1</v>
      </c>
      <c r="H19" s="34">
        <f>'Respostas ao formulário 1'!Z67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1535</v>
      </c>
      <c r="C21" s="34">
        <f>'Respostas ao formulário 1'!AA67</f>
        <v>0</v>
      </c>
      <c r="D21" s="34">
        <f>'Respostas ao formulário 1'!AB67</f>
        <v>0</v>
      </c>
      <c r="E21" s="34">
        <f>'Respostas ao formulário 1'!AC67</f>
        <v>0</v>
      </c>
      <c r="F21" s="34">
        <f>'Respostas ao formulário 1'!AD67</f>
        <v>0</v>
      </c>
      <c r="G21" s="34">
        <f>'Respostas ao formulário 1'!AE67</f>
        <v>0</v>
      </c>
      <c r="H21" s="34">
        <f>'Respostas ao formulário 1'!AF67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1'!AU67</f>
        <v>0</v>
      </c>
      <c r="B25" s="34">
        <f>'Respostas ao formulário 1'!AV67</f>
        <v>0</v>
      </c>
      <c r="C25" s="34">
        <f>'Respostas ao formulário 1'!BA67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1536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1'!E66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1'!J66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1'!G66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1'!L66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45" t="str">
        <f>'Respostas ao formulário 1'!H66</f>
        <v>NH00 100A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29" t="str">
        <f>'Respostas ao formulário 1'!M66</f>
        <v xml:space="preserve">CFW110070T2OFAZ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6">
        <f>'Respostas ao formulário 1'!N66</f>
        <v>1041228763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1'!U66</f>
        <v>15CV</v>
      </c>
      <c r="D19" s="34" t="str">
        <f>'Respostas ao formulário 1'!V66</f>
        <v>220V</v>
      </c>
      <c r="E19" s="34" t="str">
        <f>'Respostas ao formulário 1'!W66</f>
        <v>45.9A</v>
      </c>
      <c r="F19" s="34">
        <f>'Respostas ao formulário 1'!X66</f>
        <v>1160</v>
      </c>
      <c r="G19" s="34">
        <f>'Respostas ao formulário 1'!Y66</f>
        <v>0</v>
      </c>
      <c r="H19" s="34" t="str">
        <f>'Respostas ao formulário 1'!Z66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1'!AA66</f>
        <v>15CV</v>
      </c>
      <c r="D21" s="34" t="str">
        <f>'Respostas ao formulário 1'!AB66</f>
        <v>220V</v>
      </c>
      <c r="E21" s="34" t="str">
        <f>'Respostas ao formulário 1'!AC66</f>
        <v>45.9A</v>
      </c>
      <c r="F21" s="34">
        <f>'Respostas ao formulário 1'!AD66</f>
        <v>1160</v>
      </c>
      <c r="G21" s="34">
        <f>'Respostas ao formulário 1'!AE66</f>
        <v>0</v>
      </c>
      <c r="H21" s="34" t="str">
        <f>'Respostas ao formulário 1'!AF66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1'!AU66</f>
        <v>0</v>
      </c>
      <c r="B25" s="34">
        <f>'Respostas ao formulário 1'!AV66</f>
        <v>0</v>
      </c>
      <c r="C25" s="34">
        <f>'Respostas ao formulário 1'!BA66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1537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1'!E65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1'!F65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1'!J65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1'!G65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1'!L65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1'!H65</f>
        <v>NH00 50A 500V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1'!M65</f>
        <v xml:space="preserve">CFW110033T2OFAZ 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1'!N65</f>
        <v>1053229140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1538</v>
      </c>
      <c r="C19" s="34">
        <f>'Respostas ao formulário 1'!U65</f>
        <v>0</v>
      </c>
      <c r="D19" s="34">
        <f>'Respostas ao formulário 1'!V65</f>
        <v>0</v>
      </c>
      <c r="E19" s="34">
        <f>'Respostas ao formulário 1'!W65</f>
        <v>0</v>
      </c>
      <c r="F19" s="34">
        <f>'Respostas ao formulário 1'!X65</f>
        <v>0</v>
      </c>
      <c r="G19" s="34">
        <f>'Respostas ao formulário 1'!Y65</f>
        <v>0</v>
      </c>
      <c r="H19" s="34">
        <f>'Respostas ao formulário 1'!Z65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1538</v>
      </c>
      <c r="C21" s="34">
        <f>'Respostas ao formulário 1'!AA65</f>
        <v>0</v>
      </c>
      <c r="D21" s="34">
        <f>'Respostas ao formulário 1'!AB65</f>
        <v>0</v>
      </c>
      <c r="E21" s="34">
        <f>'Respostas ao formulário 1'!AC65</f>
        <v>0</v>
      </c>
      <c r="F21" s="34">
        <f>'Respostas ao formulário 1'!AD65</f>
        <v>0</v>
      </c>
      <c r="G21" s="34">
        <f>'Respostas ao formulário 1'!AE65</f>
        <v>0</v>
      </c>
      <c r="H21" s="34">
        <f>'Respostas ao formulário 1'!AF65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1'!AU65</f>
        <v>0</v>
      </c>
      <c r="B25" s="34" t="str">
        <f>'Respostas ao formulário 1'!AV65</f>
        <v>Zurich - 0 a 100 MCA</v>
      </c>
      <c r="C25" s="34">
        <f>'Respostas ao formulário 1'!BA65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1539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1'!E56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1'!F56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1'!J56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1'!G56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>
        <f>'Respostas ao formulário 1'!L56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>
        <f>'Respostas ao formulário 1'!H56</f>
        <v>0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1'!M56</f>
        <v>0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1'!N56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1'!U56</f>
        <v>0</v>
      </c>
      <c r="D19" s="34">
        <f>'Respostas ao formulário 1'!V56</f>
        <v>0</v>
      </c>
      <c r="E19" s="34">
        <f>'Respostas ao formulário 1'!W56</f>
        <v>0</v>
      </c>
      <c r="F19" s="34">
        <f>'Respostas ao formulário 1'!X56</f>
        <v>0</v>
      </c>
      <c r="G19" s="34">
        <f>'Respostas ao formulário 1'!Y56</f>
        <v>0</v>
      </c>
      <c r="H19" s="34">
        <f>'Respostas ao formulário 1'!Z56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1'!AA56</f>
        <v>0</v>
      </c>
      <c r="D21" s="34">
        <f>'Respostas ao formulário 1'!AB56</f>
        <v>0</v>
      </c>
      <c r="E21" s="34">
        <f>'Respostas ao formulário 1'!AC56</f>
        <v>0</v>
      </c>
      <c r="F21" s="34">
        <f>'Respostas ao formulário 1'!AD56</f>
        <v>0</v>
      </c>
      <c r="G21" s="34">
        <f>'Respostas ao formulário 1'!AE56</f>
        <v>0</v>
      </c>
      <c r="H21" s="34">
        <f>'Respostas ao formulário 1'!AF56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1'!AU56</f>
        <v>0</v>
      </c>
      <c r="B25" s="34">
        <f>'Respostas ao formulário 1'!AV56</f>
        <v>0</v>
      </c>
      <c r="C25" s="34">
        <f>'Respostas ao formulário 1'!BA56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:C23"/>
    <mergeCell ref="A1:A3"/>
    <mergeCell ref="B1:H3"/>
    <mergeCell ref="A5:B5"/>
    <mergeCell ref="A11:B11"/>
    <mergeCell ref="A17:H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710937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1'!F55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1'!J55</f>
        <v>Weidmuller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1'!G55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1'!L55</f>
        <v>440V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1'!H55</f>
        <v>NH2 100kA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1'!M55</f>
        <v>CFW110370T4SZ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1'!N55</f>
        <v>1015756545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1352</v>
      </c>
      <c r="C19" s="34" t="str">
        <f>'Respostas ao formulário 1'!U55</f>
        <v>300CV</v>
      </c>
      <c r="D19" s="34" t="str">
        <f>'Respostas ao formulário 1'!V55</f>
        <v>440V</v>
      </c>
      <c r="E19" s="34" t="str">
        <f>'Respostas ao formulário 1'!W55</f>
        <v>353A</v>
      </c>
      <c r="F19" s="34">
        <f>'Respostas ao formulário 1'!X55</f>
        <v>1790</v>
      </c>
      <c r="G19" s="34">
        <f>'Respostas ao formulário 1'!Y55</f>
        <v>1.1499999999999999</v>
      </c>
      <c r="H19" s="34" t="str">
        <f>'Respostas ao formulário 1'!Z55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1352</v>
      </c>
      <c r="C21" s="34" t="str">
        <f>'Respostas ao formulário 1'!AA55</f>
        <v>300CV</v>
      </c>
      <c r="D21" s="34" t="str">
        <f>'Respostas ao formulário 1'!AB55</f>
        <v>440V</v>
      </c>
      <c r="E21" s="34" t="str">
        <f>'Respostas ao formulário 1'!AC55</f>
        <v>353A</v>
      </c>
      <c r="F21" s="34">
        <f>'Respostas ao formulário 1'!AD55</f>
        <v>1790</v>
      </c>
      <c r="G21" s="34">
        <f>'Respostas ao formulário 1'!AE55</f>
        <v>1.1499999999999999</v>
      </c>
      <c r="H21" s="34" t="str">
        <f>'Respostas ao formulário 1'!AF55</f>
        <v>Driver 2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1'!AU55</f>
        <v>Zurich - 0 a 70 MCA</v>
      </c>
      <c r="B25" s="34">
        <f>'Respostas ao formulário 1'!AV55</f>
        <v>0</v>
      </c>
      <c r="C25" s="34" t="str">
        <f>'Respostas ao formulário 1'!BA55</f>
        <v>IFC050W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1541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1'!E54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1'!F54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>
        <f>'Respostas ao formulário 1'!J54</f>
        <v>0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>
        <f>'Respostas ao formulário 1'!G54</f>
        <v>0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 t="str">
        <f>'Respostas ao formulário 1'!AU54</f>
        <v>Zurich - 0 a 70 MCA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 t="str">
        <f>'Respostas ao formulário 1'!AV54</f>
        <v>Zurich - 0 a 200 MCA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 t="str">
        <f>'Respostas ao formulário 1'!BA54</f>
        <v xml:space="preserve">MV110 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">
      <c r="A1" s="101"/>
      <c r="B1" s="91" t="s">
        <v>1542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1'!F53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1'!J53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1'!G53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>
        <f>'Respostas ao formulário 1'!L53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>
        <f>'Respostas ao formulário 1'!H53</f>
        <v>0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1'!M53</f>
        <v>0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1'!N53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>
        <f>'Respostas ao formulário 1'!U53</f>
        <v>0</v>
      </c>
      <c r="D19" s="34">
        <f>'Respostas ao formulário 1'!V53</f>
        <v>0</v>
      </c>
      <c r="E19" s="34">
        <f>'Respostas ao formulário 1'!W53</f>
        <v>0</v>
      </c>
      <c r="F19" s="34">
        <f>'Respostas ao formulário 1'!X53</f>
        <v>0</v>
      </c>
      <c r="G19" s="34">
        <f>'Respostas ao formulário 1'!Y53</f>
        <v>0</v>
      </c>
      <c r="H19" s="34">
        <f>'Respostas ao formulário 1'!Z53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1'!AA53</f>
        <v>0</v>
      </c>
      <c r="D21" s="34">
        <f>'Respostas ao formulário 1'!AB53</f>
        <v>0</v>
      </c>
      <c r="E21" s="34">
        <f>'Respostas ao formulário 1'!AC53</f>
        <v>0</v>
      </c>
      <c r="F21" s="34">
        <f>'Respostas ao formulário 1'!AD53</f>
        <v>0</v>
      </c>
      <c r="G21" s="34">
        <f>'Respostas ao formulário 1'!AE53</f>
        <v>0</v>
      </c>
      <c r="H21" s="34">
        <f>'Respostas ao formulário 1'!AF53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1'!AU53</f>
        <v>0</v>
      </c>
      <c r="B25" s="34">
        <f>'Respostas ao formulário 1'!AV53</f>
        <v>0</v>
      </c>
      <c r="C25" s="34">
        <f>'Respostas ao formulário 1'!BA53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3:C23"/>
    <mergeCell ref="A1:A3"/>
    <mergeCell ref="B1:H3"/>
    <mergeCell ref="A5:B5"/>
    <mergeCell ref="A11:B11"/>
    <mergeCell ref="A17:H17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1'!E52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1'!J52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/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1'!L52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1'!H52</f>
        <v>NH2 500A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1'!M52</f>
        <v>CFW110180T2SZ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1'!N52</f>
        <v>1040802551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1'!U52</f>
        <v>60CV</v>
      </c>
      <c r="D19" s="34" t="str">
        <f>'Respostas ao formulário 1'!V52</f>
        <v>220V</v>
      </c>
      <c r="E19" s="34" t="str">
        <f>'Respostas ao formulário 1'!W52</f>
        <v>142A</v>
      </c>
      <c r="F19" s="34">
        <f>'Respostas ao formulário 1'!X52</f>
        <v>3560</v>
      </c>
      <c r="G19" s="34">
        <f>'Respostas ao formulário 1'!Y52</f>
        <v>1</v>
      </c>
      <c r="H19" s="34" t="str">
        <f>'Respostas ao formulário 1'!Z52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1'!AA52</f>
        <v>0</v>
      </c>
      <c r="D21" s="34">
        <f>'Respostas ao formulário 1'!AB52</f>
        <v>0</v>
      </c>
      <c r="E21" s="34">
        <f>'Respostas ao formulário 1'!AC52</f>
        <v>0</v>
      </c>
      <c r="F21" s="34">
        <f>'Respostas ao formulário 1'!AD52</f>
        <v>0</v>
      </c>
      <c r="G21" s="34">
        <f>'Respostas ao formulário 1'!AE52</f>
        <v>0</v>
      </c>
      <c r="H21" s="34">
        <f>'Respostas ao formulário 1'!AF52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1'!AU52</f>
        <v>Zurich - 0 a 70 MCA</v>
      </c>
      <c r="B25" s="34" t="str">
        <f>'Respostas ao formulário 1'!AV52</f>
        <v>Zurich - 0 a 200 MCA</v>
      </c>
      <c r="C25" s="34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1'!E49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1'!F49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1'!J49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1'!G49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1'!L49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 t="str">
        <f>'Respostas ao formulário 1'!H49</f>
        <v>NH02 150A 500V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1'!M49</f>
        <v>SSW03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1'!N49</f>
        <v>988114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1'!U49</f>
        <v>15CV</v>
      </c>
      <c r="D19" s="34" t="str">
        <f>'Respostas ao formulário 1'!V49</f>
        <v>220V</v>
      </c>
      <c r="E19" s="34" t="str">
        <f>'Respostas ao formulário 1'!W49</f>
        <v>36,2A</v>
      </c>
      <c r="F19" s="34">
        <f>'Respostas ao formulário 1'!X49</f>
        <v>3525</v>
      </c>
      <c r="G19" s="34" t="str">
        <f>'Respostas ao formulário 1'!Y49</f>
        <v>1.15</v>
      </c>
      <c r="H19" s="34" t="str">
        <f>'Respostas ao formulário 1'!Z49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1'!AA49</f>
        <v>15CV</v>
      </c>
      <c r="D21" s="34" t="str">
        <f>'Respostas ao formulário 1'!AB49</f>
        <v>220V</v>
      </c>
      <c r="E21" s="34" t="str">
        <f>'Respostas ao formulário 1'!AC49</f>
        <v>36.2A</v>
      </c>
      <c r="F21" s="34">
        <f>'Respostas ao formulário 1'!AD49</f>
        <v>3525</v>
      </c>
      <c r="G21" s="34" t="str">
        <f>'Respostas ao formulário 1'!AE49</f>
        <v>1.15</v>
      </c>
      <c r="H21" s="34" t="str">
        <f>'Respostas ao formulário 1'!AF49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1'!AU49</f>
        <v>0</v>
      </c>
      <c r="B25" s="34">
        <f>'Respostas ao formulário 1'!AV49</f>
        <v>0</v>
      </c>
      <c r="C25" s="34">
        <f>'Respostas ao formulário 1'!BA49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1545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1'!E50</f>
        <v>Rádio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1'!F50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1'!J50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1'!G50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>
        <f>'Respostas ao formulário 1'!L50</f>
        <v>0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>
        <f>'Respostas ao formulário 1'!H50</f>
        <v>0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>
        <f>'Respostas ao formulário 1'!M50</f>
        <v>0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1'!N50</f>
        <v>0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1'!U50</f>
        <v>0,75CV</v>
      </c>
      <c r="D19" s="34" t="str">
        <f>'Respostas ao formulário 1'!V50</f>
        <v>220V</v>
      </c>
      <c r="E19" s="34" t="str">
        <f>'Respostas ao formulário 1'!W50</f>
        <v>3A</v>
      </c>
      <c r="F19" s="34">
        <f>'Respostas ao formulário 1'!X50</f>
        <v>0</v>
      </c>
      <c r="G19" s="34">
        <f>'Respostas ao formulário 1'!Y50</f>
        <v>1</v>
      </c>
      <c r="H19" s="34">
        <f>'Respostas ao formulário 1'!Z50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>
        <f>'Respostas ao formulário 1'!AA50</f>
        <v>0</v>
      </c>
      <c r="D21" s="34">
        <f>'Respostas ao formulário 1'!AB50</f>
        <v>0</v>
      </c>
      <c r="E21" s="34">
        <f>'Respostas ao formulário 1'!AC50</f>
        <v>0</v>
      </c>
      <c r="F21" s="34">
        <f>'Respostas ao formulário 1'!AD50</f>
        <v>0</v>
      </c>
      <c r="G21" s="34">
        <f>'Respostas ao formulário 1'!AE50</f>
        <v>0</v>
      </c>
      <c r="H21" s="34">
        <f>'Respostas ao formulário 1'!AF50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1'!AU50</f>
        <v>0</v>
      </c>
      <c r="B25" s="34">
        <f>'Respostas ao formulário 1'!AV50</f>
        <v>0</v>
      </c>
      <c r="C25" s="34" t="str">
        <f>'Respostas ao formulário 1'!BA50</f>
        <v>BLIT-EM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1546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1'!E51</f>
        <v>Modem ABS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1'!F51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1'!B51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1'!G51</f>
        <v>Clamper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1'!BZ51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/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4.08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3.4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1'!E45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1'!J45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1'!G45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1'!L45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1'!H45</f>
        <v>NH00 160A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1'!M45</f>
        <v>CFW110105TOFAZ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1'!N45</f>
        <v>1041584247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1403</v>
      </c>
      <c r="C19" s="34" t="str">
        <f>'Respostas ao formulário 1'!U45</f>
        <v>30CV</v>
      </c>
      <c r="D19" s="34" t="str">
        <f>'Respostas ao formulário 1'!V45</f>
        <v>220V</v>
      </c>
      <c r="E19" s="34" t="str">
        <f>'Respostas ao formulário 1'!W45</f>
        <v>75.8A</v>
      </c>
      <c r="F19" s="34">
        <f>'Respostas ao formulário 1'!X45</f>
        <v>1770</v>
      </c>
      <c r="G19" s="34">
        <f>'Respostas ao formulário 1'!Y45</f>
        <v>1.25</v>
      </c>
      <c r="H19" s="34" t="str">
        <f>'Respostas ao formulário 1'!Z45</f>
        <v>Driver 1</v>
      </c>
      <c r="I19" s="18"/>
      <c r="J19" s="18"/>
    </row>
    <row r="20" spans="1:10" ht="15.7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5.75" customHeight="1" x14ac:dyDescent="0.25">
      <c r="A21" s="88" t="s">
        <v>1257</v>
      </c>
      <c r="B21" s="100"/>
      <c r="C21" s="89"/>
      <c r="D21" s="27"/>
      <c r="E21" s="18"/>
      <c r="F21" s="18"/>
      <c r="G21" s="18"/>
      <c r="H21" s="18"/>
      <c r="I21" s="18"/>
      <c r="J21" s="32"/>
    </row>
    <row r="22" spans="1:10" ht="15.75" customHeight="1" x14ac:dyDescent="0.25">
      <c r="A22" s="33" t="s">
        <v>1258</v>
      </c>
      <c r="B22" s="33" t="s">
        <v>1259</v>
      </c>
      <c r="C22" s="33" t="s">
        <v>1260</v>
      </c>
      <c r="E22" s="18"/>
      <c r="F22" s="18"/>
      <c r="G22" s="18"/>
      <c r="H22" s="18"/>
      <c r="I22" s="18"/>
      <c r="J22" s="32"/>
    </row>
    <row r="23" spans="1:10" ht="15.75" customHeight="1" x14ac:dyDescent="0.2">
      <c r="A23" s="34" t="str">
        <f>'Respostas ao formulário 1'!AU45</f>
        <v>Zurich - 0 a 70 MCA</v>
      </c>
      <c r="B23" s="34" t="str">
        <f>'Respostas ao formulário 1'!AV45</f>
        <v>SAR - 0 a 100 MCA</v>
      </c>
      <c r="C23" s="34" t="str">
        <f>'Respostas ao formulário 1'!BA45</f>
        <v>MV110</v>
      </c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1:C2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18.140625" customWidth="1"/>
    <col min="2" max="2" width="28.710937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1548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1'!E44</f>
        <v>Rádio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1'!F44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1'!J44</f>
        <v>Weidmuller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1'!G44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1238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1239</v>
      </c>
      <c r="B12" s="29">
        <f>'Respostas ao formulário 1'!AU44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1240</v>
      </c>
      <c r="B13" s="29">
        <f>'Respostas ao formulário 1'!AV44</f>
        <v>0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8" t="s">
        <v>1275</v>
      </c>
      <c r="B14" s="29">
        <f>'Respostas ao formulário 1'!BA44</f>
        <v>0</v>
      </c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0"/>
      <c r="B15" s="31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27"/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2"/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27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2"/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27"/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2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1549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1'!E43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1'!F43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1'!J43</f>
        <v>LR Informática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1'!G43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89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1'!L43</f>
        <v>440V</v>
      </c>
      <c r="C12" s="28" t="s">
        <v>20</v>
      </c>
      <c r="D12" s="45" t="str">
        <f>'Respostas ao formulário 1'!H43</f>
        <v>WEG NH3 900A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1'!M43</f>
        <v>CFW110477T4SZ</v>
      </c>
      <c r="C13" s="28" t="s">
        <v>148</v>
      </c>
      <c r="D13" s="45" t="str">
        <f>'Respostas ao formulário 1'!O43</f>
        <v>CFW110477T4SZ</v>
      </c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1'!N43</f>
        <v>1051283755</v>
      </c>
      <c r="C14" s="28" t="s">
        <v>1252</v>
      </c>
      <c r="D14" s="46">
        <f>'Respostas ao formulário 1'!P43</f>
        <v>1051283756</v>
      </c>
      <c r="E14" s="18"/>
      <c r="F14" s="18"/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1'!U43</f>
        <v>260 CV</v>
      </c>
      <c r="D18" s="34">
        <f>'Respostas ao formulário 1'!V43</f>
        <v>440</v>
      </c>
      <c r="E18" s="34">
        <f>'Respostas ao formulário 1'!W43</f>
        <v>406</v>
      </c>
      <c r="F18" s="34">
        <f>'Respostas ao formulário 1'!X43</f>
        <v>1790</v>
      </c>
      <c r="G18" s="34" t="str">
        <f>'Respostas ao formulário 1'!Y43</f>
        <v>1.15</v>
      </c>
      <c r="H18" s="34" t="str">
        <f>'Respostas ao formulário 1'!Z43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1'!AA43</f>
        <v>260CV</v>
      </c>
      <c r="D20" s="34" t="str">
        <f>'Respostas ao formulário 1'!AB43</f>
        <v>440 V</v>
      </c>
      <c r="E20" s="34" t="str">
        <f>'Respostas ao formulário 1'!AC43</f>
        <v>406 A</v>
      </c>
      <c r="F20" s="34">
        <f>'Respostas ao formulário 1'!AD43</f>
        <v>1790</v>
      </c>
      <c r="G20" s="34" t="str">
        <f>'Respostas ao formulário 1'!AE43</f>
        <v>1.15</v>
      </c>
      <c r="H20" s="34" t="str">
        <f>'Respostas ao formulário 1'!AF43</f>
        <v>Driver 2</v>
      </c>
      <c r="I20" s="18"/>
      <c r="J20" s="18"/>
    </row>
    <row r="21" spans="1:10" ht="15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5">
      <c r="A22" s="88" t="s">
        <v>1257</v>
      </c>
      <c r="B22" s="100"/>
      <c r="C22" s="89"/>
      <c r="D22" s="27"/>
      <c r="E22" s="18"/>
      <c r="F22" s="18"/>
      <c r="G22" s="18"/>
      <c r="H22" s="18"/>
      <c r="I22" s="18"/>
      <c r="J22" s="32"/>
    </row>
    <row r="23" spans="1:10" ht="15.75" customHeight="1" x14ac:dyDescent="0.25">
      <c r="A23" s="33" t="s">
        <v>1258</v>
      </c>
      <c r="B23" s="33" t="s">
        <v>1259</v>
      </c>
      <c r="C23" s="33" t="s">
        <v>1260</v>
      </c>
      <c r="E23" s="18"/>
      <c r="F23" s="18"/>
      <c r="G23" s="18"/>
      <c r="H23" s="18"/>
      <c r="I23" s="18"/>
      <c r="J23" s="32"/>
    </row>
    <row r="24" spans="1:10" ht="15.75" customHeight="1" x14ac:dyDescent="0.2">
      <c r="A24" s="34">
        <f>'Respostas ao formulário 1'!AU43</f>
        <v>0</v>
      </c>
      <c r="B24" s="34" t="str">
        <f>'Respostas ao formulário 1'!AV43</f>
        <v>Zurich - 0 a 100 MCA</v>
      </c>
      <c r="C24" s="34" t="str">
        <f>'Respostas ao formulário 1'!BA43</f>
        <v>BLIT-EM</v>
      </c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D11"/>
    <mergeCell ref="A16:H16"/>
    <mergeCell ref="A22:C22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>
        <f>'Respostas ao formulário 1'!E42</f>
        <v>0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1'!J42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1'!G42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1'!L42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1'!H42</f>
        <v>NH00 160A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1'!M42</f>
        <v>CFW110105T2OFAZ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1'!N42</f>
        <v>1041335798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1'!U42</f>
        <v>40CV</v>
      </c>
      <c r="D19" s="34" t="str">
        <f>'Respostas ao formulário 1'!V42</f>
        <v>220V</v>
      </c>
      <c r="E19" s="34" t="str">
        <f>'Respostas ao formulário 1'!W42</f>
        <v>102A</v>
      </c>
      <c r="F19" s="34">
        <f>'Respostas ao formulário 1'!X42</f>
        <v>1780</v>
      </c>
      <c r="G19" s="34" t="str">
        <f>'Respostas ao formulário 1'!Y42</f>
        <v>1.25</v>
      </c>
      <c r="H19" s="34" t="str">
        <f>'Respostas ao formulário 1'!Z42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1'!AA42</f>
        <v>40CV</v>
      </c>
      <c r="D21" s="34" t="str">
        <f>'Respostas ao formulário 1'!AB42</f>
        <v>220V</v>
      </c>
      <c r="E21" s="34" t="str">
        <f>'Respostas ao formulário 1'!AC42</f>
        <v>102A</v>
      </c>
      <c r="F21" s="34">
        <f>'Respostas ao formulário 1'!AD42</f>
        <v>1780</v>
      </c>
      <c r="G21" s="34" t="str">
        <f>'Respostas ao formulário 1'!AE42</f>
        <v>1.25</v>
      </c>
      <c r="H21" s="34" t="str">
        <f>'Respostas ao formulário 1'!AF42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1'!AU42</f>
        <v>0</v>
      </c>
      <c r="B25" s="34">
        <f>'Respostas ao formulário 1'!AV42</f>
        <v>0</v>
      </c>
      <c r="C25" s="34">
        <f>'Respostas ao formulário 1'!BA42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4" width="18.42578125" customWidth="1"/>
    <col min="5" max="5" width="14.7109375" customWidth="1"/>
    <col min="6" max="6" width="15.28515625" customWidth="1"/>
    <col min="7" max="7" width="16" customWidth="1"/>
  </cols>
  <sheetData>
    <row r="1" spans="1:10" ht="15.75" customHeight="1" x14ac:dyDescent="0.2">
      <c r="A1" s="101"/>
      <c r="B1" s="91" t="s">
        <v>1551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8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8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1'!E41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1'!F41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1'!G41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1'!L41</f>
        <v>0</v>
      </c>
      <c r="C12" s="28" t="s">
        <v>20</v>
      </c>
      <c r="D12" s="45">
        <f>'Respostas ao formulário 1'!H41</f>
        <v>0</v>
      </c>
      <c r="E12" s="21"/>
      <c r="F12" s="21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>
        <f>'Respostas ao formulário 1'!M41</f>
        <v>0</v>
      </c>
      <c r="C13" s="28" t="s">
        <v>148</v>
      </c>
      <c r="D13" s="45">
        <f>'Respostas ao formulário 1'!O41</f>
        <v>0</v>
      </c>
      <c r="E13" s="28" t="s">
        <v>402</v>
      </c>
      <c r="F13" s="45">
        <f>'Respostas ao formulário 1'!Q41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1'!N41</f>
        <v>0</v>
      </c>
      <c r="C14" s="28" t="s">
        <v>1252</v>
      </c>
      <c r="D14" s="46">
        <f>'Respostas ao formulário 1'!P41</f>
        <v>0</v>
      </c>
      <c r="E14" s="28" t="s">
        <v>1252</v>
      </c>
      <c r="F14" s="46">
        <f>'Respostas ao formulário 1'!R41</f>
        <v>0</v>
      </c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>
        <f>'Respostas ao formulário 1'!U41</f>
        <v>0</v>
      </c>
      <c r="D18" s="34">
        <f>'Respostas ao formulário 1'!V41</f>
        <v>0</v>
      </c>
      <c r="E18" s="34">
        <f>'Respostas ao formulário 1'!W41</f>
        <v>0</v>
      </c>
      <c r="F18" s="34">
        <f>'Respostas ao formulário 1'!X41</f>
        <v>0</v>
      </c>
      <c r="G18" s="34">
        <f>'Respostas ao formulário 1'!Y41</f>
        <v>0</v>
      </c>
      <c r="H18" s="34">
        <f>'Respostas ao formulário 1'!Z41</f>
        <v>0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>
        <f>'Respostas ao formulário 1'!AA41</f>
        <v>0</v>
      </c>
      <c r="D20" s="34">
        <f>'Respostas ao formulário 1'!AB41</f>
        <v>0</v>
      </c>
      <c r="E20" s="34">
        <f>'Respostas ao formulário 1'!AC41</f>
        <v>0</v>
      </c>
      <c r="F20" s="34">
        <f>'Respostas ao formulário 1'!AD41</f>
        <v>0</v>
      </c>
      <c r="G20" s="34">
        <f>'Respostas ao formulário 1'!AE41</f>
        <v>0</v>
      </c>
      <c r="H20" s="34">
        <f>'Respostas ao formulário 1'!AF41</f>
        <v>0</v>
      </c>
      <c r="I20" s="18"/>
      <c r="J20" s="18"/>
    </row>
    <row r="21" spans="1:10" ht="15.75" customHeight="1" x14ac:dyDescent="0.25">
      <c r="A21" s="42" t="s">
        <v>1254</v>
      </c>
      <c r="B21" s="42" t="s">
        <v>1255</v>
      </c>
      <c r="C21" s="33" t="s">
        <v>33</v>
      </c>
      <c r="D21" s="33" t="s">
        <v>24</v>
      </c>
      <c r="E21" s="33" t="s">
        <v>1256</v>
      </c>
      <c r="F21" s="33" t="s">
        <v>36</v>
      </c>
      <c r="G21" s="33" t="s">
        <v>37</v>
      </c>
      <c r="H21" s="33" t="s">
        <v>38</v>
      </c>
      <c r="I21" s="18"/>
      <c r="J21" s="18"/>
    </row>
    <row r="22" spans="1:10" ht="15.75" customHeight="1" x14ac:dyDescent="0.2">
      <c r="A22" s="43"/>
      <c r="B22" s="43"/>
      <c r="C22" s="34">
        <f>'Respostas ao formulário 1'!AG41</f>
        <v>0</v>
      </c>
      <c r="D22" s="34">
        <f>'Respostas ao formulário 1'!AH41</f>
        <v>0</v>
      </c>
      <c r="E22" s="34">
        <f>'Respostas ao formulário 1'!AI41</f>
        <v>0</v>
      </c>
      <c r="F22" s="34">
        <f>'Respostas ao formulário 1'!AJ41</f>
        <v>0</v>
      </c>
      <c r="G22" s="34">
        <f>'Respostas ao formulário 1'!AK41</f>
        <v>0</v>
      </c>
      <c r="H22" s="34">
        <f>'Respostas ao formulário 1'!AL41</f>
        <v>0</v>
      </c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1257</v>
      </c>
      <c r="B24" s="100"/>
      <c r="C24" s="100"/>
      <c r="D24" s="47"/>
      <c r="E24" s="27"/>
      <c r="F24" s="27"/>
      <c r="G24" s="18"/>
      <c r="H24" s="18"/>
      <c r="I24" s="18"/>
      <c r="J24" s="32"/>
    </row>
    <row r="25" spans="1:10" ht="15.75" customHeight="1" x14ac:dyDescent="0.25">
      <c r="A25" s="33" t="s">
        <v>1258</v>
      </c>
      <c r="B25" s="33" t="s">
        <v>44</v>
      </c>
      <c r="C25" s="83" t="s">
        <v>1275</v>
      </c>
      <c r="D25" s="84"/>
      <c r="G25" s="18"/>
      <c r="H25" s="18"/>
      <c r="I25" s="18"/>
      <c r="J25" s="32"/>
    </row>
    <row r="26" spans="1:10" ht="15.75" customHeight="1" x14ac:dyDescent="0.2">
      <c r="A26" s="34">
        <f>'Respostas ao formulário 1'!AU41</f>
        <v>0</v>
      </c>
      <c r="B26" s="34">
        <f>'Respostas ao formulário 1'!AV41</f>
        <v>0</v>
      </c>
      <c r="C26" s="76">
        <f>'Respostas ao formulário 1'!BA41</f>
        <v>0</v>
      </c>
      <c r="D26" s="70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4:C24"/>
    <mergeCell ref="A1:A3"/>
    <mergeCell ref="B1:H3"/>
    <mergeCell ref="A5:B5"/>
    <mergeCell ref="A11:F11"/>
    <mergeCell ref="A16:H16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1552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1'!E40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1'!F40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1'!J40</f>
        <v xml:space="preserve">Conexel 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1'!G40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1'!L40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1'!H40</f>
        <v>NH00 160A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1'!M40</f>
        <v>CFW110070T2OFAZ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1'!N40</f>
        <v>1024479121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1'!U40</f>
        <v>20CV</v>
      </c>
      <c r="D19" s="34" t="str">
        <f>'Respostas ao formulário 1'!V40</f>
        <v>220V</v>
      </c>
      <c r="E19" s="34" t="str">
        <f>'Respostas ao formulário 1'!W40</f>
        <v>53.3A</v>
      </c>
      <c r="F19" s="34">
        <f>'Respostas ao formulário 1'!X40</f>
        <v>1765</v>
      </c>
      <c r="G19" s="34" t="str">
        <f>'Respostas ao formulário 1'!Y40</f>
        <v>1.15</v>
      </c>
      <c r="H19" s="34" t="str">
        <f>'Respostas ao formulário 1'!Z40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1'!AA40</f>
        <v>20CV</v>
      </c>
      <c r="D21" s="34" t="str">
        <f>'Respostas ao formulário 1'!AB40</f>
        <v>220V</v>
      </c>
      <c r="E21" s="34" t="str">
        <f>'Respostas ao formulário 1'!AC40</f>
        <v>53.3A</v>
      </c>
      <c r="F21" s="34">
        <f>'Respostas ao formulário 1'!AD40</f>
        <v>1765</v>
      </c>
      <c r="G21" s="34" t="str">
        <f>'Respostas ao formulário 1'!AE40</f>
        <v>1.15</v>
      </c>
      <c r="H21" s="34" t="str">
        <f>'Respostas ao formulário 1'!AF40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1'!AU40</f>
        <v>Zurich - 0 a 100 MCA</v>
      </c>
      <c r="B25" s="34" t="str">
        <f>'Respostas ao formulário 1'!AV40</f>
        <v>Pressgage - 0 a 100 MCA</v>
      </c>
      <c r="C25" s="34">
        <f>'Respostas ao formulário 1'!BA40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4" width="18.42578125" customWidth="1"/>
    <col min="5" max="5" width="14.7109375" customWidth="1"/>
    <col min="6" max="6" width="14.28515625" customWidth="1"/>
    <col min="7" max="7" width="16" customWidth="1"/>
  </cols>
  <sheetData>
    <row r="1" spans="1:10" ht="15.75" customHeight="1" x14ac:dyDescent="0.25">
      <c r="A1" s="13"/>
      <c r="B1" s="91" t="s">
        <v>1553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1'!E39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1'!F39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1'!J39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1'!G39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100"/>
      <c r="C11" s="100"/>
      <c r="D11" s="100"/>
      <c r="E11" s="100"/>
      <c r="F11" s="89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1'!L39</f>
        <v>220V</v>
      </c>
      <c r="C12" s="28" t="s">
        <v>20</v>
      </c>
      <c r="D12" s="45" t="str">
        <f>'Respostas ao formulário 1'!H39</f>
        <v>NH00 40A 690V</v>
      </c>
      <c r="E12" s="21"/>
      <c r="F12" s="21"/>
      <c r="G12" s="18"/>
      <c r="H12" s="18"/>
      <c r="I12" s="18"/>
      <c r="J12" s="18"/>
    </row>
    <row r="13" spans="1:10" ht="15.75" customHeight="1" x14ac:dyDescent="0.25">
      <c r="A13" s="28" t="s">
        <v>105</v>
      </c>
      <c r="B13" s="45" t="str">
        <f>'Respostas ao formulário 1'!M39</f>
        <v>CFW110028T2OFAZ</v>
      </c>
      <c r="C13" s="28" t="s">
        <v>148</v>
      </c>
      <c r="D13" s="45">
        <f>'Respostas ao formulário 1'!O39</f>
        <v>0</v>
      </c>
      <c r="E13" s="28" t="s">
        <v>402</v>
      </c>
      <c r="F13" s="45">
        <f>'Respostas ao formulário 1'!Q39</f>
        <v>0</v>
      </c>
      <c r="G13" s="18"/>
      <c r="H13" s="18"/>
      <c r="I13" s="18"/>
      <c r="J13" s="18"/>
    </row>
    <row r="14" spans="1:10" ht="15.75" customHeight="1" x14ac:dyDescent="0.25">
      <c r="A14" s="28" t="s">
        <v>1252</v>
      </c>
      <c r="B14" s="46">
        <f>'Respostas ao formulário 1'!N39</f>
        <v>1053513482</v>
      </c>
      <c r="C14" s="28" t="s">
        <v>1252</v>
      </c>
      <c r="D14" s="46">
        <f>'Respostas ao formulário 1'!P39</f>
        <v>0</v>
      </c>
      <c r="E14" s="28" t="s">
        <v>1252</v>
      </c>
      <c r="F14" s="46">
        <f>'Respostas ao formulário 1'!R39</f>
        <v>0</v>
      </c>
      <c r="G14" s="18"/>
      <c r="H14" s="18"/>
      <c r="I14" s="18"/>
      <c r="J14" s="18"/>
    </row>
    <row r="15" spans="1:10" ht="15.7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customHeight="1" x14ac:dyDescent="0.25">
      <c r="A16" s="88" t="s">
        <v>1253</v>
      </c>
      <c r="B16" s="100"/>
      <c r="C16" s="100"/>
      <c r="D16" s="100"/>
      <c r="E16" s="100"/>
      <c r="F16" s="100"/>
      <c r="G16" s="100"/>
      <c r="H16" s="89"/>
      <c r="I16" s="18"/>
      <c r="J16" s="18"/>
    </row>
    <row r="17" spans="1:10" ht="15.75" customHeight="1" x14ac:dyDescent="0.25">
      <c r="A17" s="42" t="s">
        <v>1254</v>
      </c>
      <c r="B17" s="42" t="s">
        <v>1255</v>
      </c>
      <c r="C17" s="33" t="s">
        <v>33</v>
      </c>
      <c r="D17" s="33" t="s">
        <v>24</v>
      </c>
      <c r="E17" s="33" t="s">
        <v>1256</v>
      </c>
      <c r="F17" s="33" t="s">
        <v>36</v>
      </c>
      <c r="G17" s="33" t="s">
        <v>37</v>
      </c>
      <c r="H17" s="33" t="s">
        <v>38</v>
      </c>
      <c r="I17" s="18"/>
      <c r="J17" s="18"/>
    </row>
    <row r="18" spans="1:10" ht="15.75" customHeight="1" x14ac:dyDescent="0.2">
      <c r="A18" s="43"/>
      <c r="B18" s="43"/>
      <c r="C18" s="34" t="str">
        <f>'Respostas ao formulário 1'!U39</f>
        <v>4CV</v>
      </c>
      <c r="D18" s="34" t="str">
        <f>'Respostas ao formulário 1'!V39</f>
        <v>220V</v>
      </c>
      <c r="E18" s="34" t="str">
        <f>'Respostas ao formulário 1'!W39</f>
        <v>10.7A</v>
      </c>
      <c r="F18" s="34">
        <f>'Respostas ao formulário 1'!X39</f>
        <v>3450</v>
      </c>
      <c r="G18" s="34" t="str">
        <f>'Respostas ao formulário 1'!Y39</f>
        <v>1.15</v>
      </c>
      <c r="H18" s="34" t="str">
        <f>'Respostas ao formulário 1'!Z39</f>
        <v>Driver 1</v>
      </c>
      <c r="I18" s="18"/>
      <c r="J18" s="18"/>
    </row>
    <row r="19" spans="1:10" ht="15.75" customHeight="1" x14ac:dyDescent="0.25">
      <c r="A19" s="42" t="s">
        <v>1254</v>
      </c>
      <c r="B19" s="42" t="s">
        <v>1255</v>
      </c>
      <c r="C19" s="33" t="s">
        <v>33</v>
      </c>
      <c r="D19" s="33" t="s">
        <v>24</v>
      </c>
      <c r="E19" s="33" t="s">
        <v>1256</v>
      </c>
      <c r="F19" s="33" t="s">
        <v>36</v>
      </c>
      <c r="G19" s="33" t="s">
        <v>37</v>
      </c>
      <c r="H19" s="33" t="s">
        <v>38</v>
      </c>
      <c r="I19" s="18"/>
      <c r="J19" s="18"/>
    </row>
    <row r="20" spans="1:10" ht="15.75" customHeight="1" x14ac:dyDescent="0.2">
      <c r="A20" s="43"/>
      <c r="B20" s="43"/>
      <c r="C20" s="34" t="str">
        <f>'Respostas ao formulário 1'!AA39</f>
        <v>4CV</v>
      </c>
      <c r="D20" s="34" t="str">
        <f>'Respostas ao formulário 1'!AB39</f>
        <v>220V</v>
      </c>
      <c r="E20" s="34" t="str">
        <f>'Respostas ao formulário 1'!AC39</f>
        <v>10.7A</v>
      </c>
      <c r="F20" s="34">
        <f>'Respostas ao formulário 1'!AD39</f>
        <v>3450</v>
      </c>
      <c r="G20" s="34" t="str">
        <f>'Respostas ao formulário 1'!AE39</f>
        <v>1.15</v>
      </c>
      <c r="H20" s="34" t="str">
        <f>'Respostas ao formulário 1'!AF39</f>
        <v>Driver 1</v>
      </c>
      <c r="I20" s="18"/>
      <c r="J20" s="18"/>
    </row>
    <row r="21" spans="1:10" ht="15.75" customHeight="1" x14ac:dyDescent="0.25">
      <c r="A21" s="42" t="s">
        <v>1254</v>
      </c>
      <c r="B21" s="42" t="s">
        <v>1255</v>
      </c>
      <c r="C21" s="33" t="s">
        <v>33</v>
      </c>
      <c r="D21" s="33" t="s">
        <v>24</v>
      </c>
      <c r="E21" s="33" t="s">
        <v>1256</v>
      </c>
      <c r="F21" s="33" t="s">
        <v>36</v>
      </c>
      <c r="G21" s="33" t="s">
        <v>37</v>
      </c>
      <c r="H21" s="33" t="s">
        <v>38</v>
      </c>
      <c r="I21" s="18"/>
      <c r="J21" s="18"/>
    </row>
    <row r="22" spans="1:10" ht="15.75" customHeight="1" x14ac:dyDescent="0.2">
      <c r="A22" s="43"/>
      <c r="B22" s="43"/>
      <c r="C22" s="34">
        <f>'Respostas ao formulário 1'!AG39</f>
        <v>0</v>
      </c>
      <c r="D22" s="34">
        <f>'Respostas ao formulário 1'!AH39</f>
        <v>0</v>
      </c>
      <c r="E22" s="34">
        <f>'Respostas ao formulário 1'!AI39</f>
        <v>0</v>
      </c>
      <c r="F22" s="34">
        <f>'Respostas ao formulário 1'!AJ39</f>
        <v>0</v>
      </c>
      <c r="G22" s="34">
        <f>'Respostas ao formulário 1'!AK39</f>
        <v>0</v>
      </c>
      <c r="H22" s="34">
        <f>'Respostas ao formulário 1'!AL39</f>
        <v>0</v>
      </c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5">
      <c r="A24" s="88" t="s">
        <v>1257</v>
      </c>
      <c r="B24" s="100"/>
      <c r="C24" s="100"/>
      <c r="D24" s="100"/>
      <c r="E24" s="100"/>
      <c r="F24" s="89"/>
      <c r="G24" s="18"/>
      <c r="H24" s="18"/>
      <c r="I24" s="18"/>
      <c r="J24" s="32"/>
    </row>
    <row r="25" spans="1:10" ht="15.75" customHeight="1" x14ac:dyDescent="0.25">
      <c r="A25" s="33" t="s">
        <v>1258</v>
      </c>
      <c r="B25" s="33" t="s">
        <v>44</v>
      </c>
      <c r="C25" s="33" t="s">
        <v>45</v>
      </c>
      <c r="D25" s="33" t="s">
        <v>46</v>
      </c>
      <c r="E25" s="20" t="s">
        <v>1275</v>
      </c>
      <c r="F25" s="20" t="s">
        <v>1290</v>
      </c>
      <c r="G25" s="18"/>
      <c r="H25" s="18"/>
      <c r="I25" s="18"/>
      <c r="J25" s="32"/>
    </row>
    <row r="26" spans="1:10" ht="15.75" customHeight="1" x14ac:dyDescent="0.2">
      <c r="A26" s="34" t="str">
        <f>'Respostas ao formulário 1'!AU39</f>
        <v>Zurich - 0 a 70 MCA</v>
      </c>
      <c r="B26" s="34" t="str">
        <f>'Respostas ao formulário 1'!AV39</f>
        <v>Zurich - 0 a 70 MCA</v>
      </c>
      <c r="C26" s="34">
        <f>'Respostas ao formulário 1'!AW39</f>
        <v>0</v>
      </c>
      <c r="D26" s="34">
        <f>'Respostas ao formulário 1'!AX39</f>
        <v>0</v>
      </c>
      <c r="E26" s="34">
        <f>'Respostas ao formulário 1'!BA39</f>
        <v>0</v>
      </c>
      <c r="F26" s="34">
        <f>'Respostas ao formulário 1'!BJ39</f>
        <v>0</v>
      </c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F11"/>
    <mergeCell ref="A16:H16"/>
    <mergeCell ref="A24:F24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1554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1'!E37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1'!F37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1'!J37</f>
        <v>Conexel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1'!G37</f>
        <v>Clamper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1'!L37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1'!H37</f>
        <v>NH1 160A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1'!M37</f>
        <v>CFW110045T2SZ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1'!N37</f>
        <v>1006490973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1555</v>
      </c>
      <c r="C19" s="34" t="str">
        <f>'Respostas ao formulário 1'!U37</f>
        <v>15CV</v>
      </c>
      <c r="D19" s="34" t="str">
        <f>'Respostas ao formulário 1'!V37</f>
        <v>220V</v>
      </c>
      <c r="E19" s="34" t="str">
        <f>'Respostas ao formulário 1'!W37</f>
        <v>36.2A</v>
      </c>
      <c r="F19" s="34">
        <f>'Respostas ao formulário 1'!X37</f>
        <v>3520</v>
      </c>
      <c r="G19" s="34" t="str">
        <f>'Respostas ao formulário 1'!Y37</f>
        <v>1.15</v>
      </c>
      <c r="H19" s="34" t="str">
        <f>'Respostas ao formulário 1'!Z37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1555</v>
      </c>
      <c r="C21" s="34" t="str">
        <f>'Respostas ao formulário 1'!AA37</f>
        <v>15CV</v>
      </c>
      <c r="D21" s="34" t="str">
        <f>'Respostas ao formulário 1'!AB37</f>
        <v>220V</v>
      </c>
      <c r="E21" s="34" t="str">
        <f>'Respostas ao formulário 1'!AC37</f>
        <v>36.2A</v>
      </c>
      <c r="F21" s="34">
        <f>'Respostas ao formulário 1'!AD37</f>
        <v>3520</v>
      </c>
      <c r="G21" s="34" t="str">
        <f>'Respostas ao formulário 1'!AE37</f>
        <v>1.15</v>
      </c>
      <c r="H21" s="34" t="str">
        <f>'Respostas ao formulário 1'!AF37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1'!AU37</f>
        <v>Zurich - 0 a 100 MCA</v>
      </c>
      <c r="B25" s="34" t="str">
        <f>'Respostas ao formulário 1'!AV37</f>
        <v>Zurich - 0 a 200 MCA</v>
      </c>
      <c r="C25" s="34" t="str">
        <f>'Respostas ao formulário 1'!BA37</f>
        <v>MV110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2.5703125" customWidth="1"/>
    <col min="4" max="4" width="16.7109375" customWidth="1"/>
    <col min="5" max="5" width="25.42578125" customWidth="1"/>
    <col min="6" max="6" width="24.42578125" customWidth="1"/>
    <col min="7" max="7" width="16" customWidth="1"/>
  </cols>
  <sheetData>
    <row r="1" spans="1:10" ht="15.75" customHeight="1" x14ac:dyDescent="0.25">
      <c r="A1" s="13"/>
      <c r="B1" s="85" t="s">
        <v>1556</v>
      </c>
      <c r="C1" s="14"/>
      <c r="D1" s="14"/>
      <c r="E1" s="14"/>
      <c r="F1" s="14"/>
      <c r="G1" s="14"/>
      <c r="H1" s="14"/>
      <c r="I1" s="14"/>
      <c r="J1" s="15"/>
    </row>
    <row r="2" spans="1:10" ht="15.75" customHeight="1" x14ac:dyDescent="0.2">
      <c r="A2" s="16"/>
      <c r="B2" s="86"/>
      <c r="C2" s="15"/>
      <c r="D2" s="15"/>
      <c r="E2" s="15"/>
      <c r="F2" s="15"/>
      <c r="G2" s="15"/>
      <c r="H2" s="15"/>
      <c r="I2" s="15"/>
      <c r="J2" s="15"/>
    </row>
    <row r="3" spans="1:10" ht="21.75" customHeight="1" x14ac:dyDescent="0.2">
      <c r="A3" s="17"/>
      <c r="B3" s="87"/>
      <c r="C3" s="15"/>
      <c r="D3" s="15"/>
      <c r="E3" s="15"/>
      <c r="F3" s="15"/>
      <c r="G3" s="15"/>
      <c r="H3" s="15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88" t="s">
        <v>1236</v>
      </c>
      <c r="B5" s="89"/>
      <c r="C5" s="15"/>
      <c r="H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1'!E38</f>
        <v>Modem LUPA</v>
      </c>
      <c r="C6" s="18"/>
      <c r="H6" s="18"/>
      <c r="I6" s="18"/>
      <c r="J6" s="18"/>
    </row>
    <row r="7" spans="1:10" ht="15.75" customHeight="1" x14ac:dyDescent="0.25">
      <c r="A7" s="22" t="s">
        <v>18</v>
      </c>
      <c r="B7" s="23" t="str">
        <f>'Respostas ao formulário 1'!F38</f>
        <v>Sem Redundância</v>
      </c>
      <c r="C7" s="18"/>
      <c r="H7" s="18"/>
      <c r="I7" s="18"/>
      <c r="J7" s="18"/>
    </row>
    <row r="8" spans="1:10" ht="15.75" customHeight="1" x14ac:dyDescent="0.25">
      <c r="A8" s="20" t="s">
        <v>1237</v>
      </c>
      <c r="B8" s="24" t="str">
        <f>'Respostas ao formulário 1'!B38</f>
        <v>127V</v>
      </c>
      <c r="C8" s="18"/>
      <c r="H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1'!G38</f>
        <v>Lupa</v>
      </c>
      <c r="C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5">
      <c r="A11" s="90" t="s">
        <v>1243</v>
      </c>
      <c r="B11" s="89"/>
      <c r="C11" s="26"/>
      <c r="D11" s="26"/>
      <c r="E11" s="27"/>
      <c r="F11" s="27"/>
      <c r="G11" s="27"/>
      <c r="H11" s="18"/>
      <c r="I11" s="18"/>
      <c r="J11" s="18"/>
    </row>
    <row r="12" spans="1:10" ht="15.75" customHeight="1" x14ac:dyDescent="0.25">
      <c r="A12" s="28" t="s">
        <v>1244</v>
      </c>
      <c r="B12" s="29">
        <f>'Respostas ao formulário 1'!BZ38</f>
        <v>0</v>
      </c>
      <c r="C12" s="30"/>
      <c r="D12" s="31"/>
      <c r="E12" s="27"/>
      <c r="F12" s="27"/>
      <c r="G12" s="27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1'!H38</f>
        <v>NH00 160A 690V</v>
      </c>
      <c r="C13" s="27"/>
      <c r="D13" s="27"/>
      <c r="E13" s="27"/>
      <c r="F13" s="27"/>
      <c r="G13" s="27"/>
      <c r="H13" s="18"/>
      <c r="I13" s="18"/>
      <c r="J13" s="18"/>
    </row>
    <row r="14" spans="1:10" ht="15.75" customHeight="1" x14ac:dyDescent="0.25">
      <c r="A14" s="27"/>
      <c r="B14" s="27"/>
      <c r="C14" s="27"/>
      <c r="D14" s="27"/>
      <c r="E14" s="27"/>
      <c r="F14" s="27"/>
      <c r="G14" s="27"/>
      <c r="H14" s="18"/>
      <c r="I14" s="18"/>
      <c r="J14" s="18"/>
    </row>
    <row r="15" spans="1:10" ht="15.75" customHeight="1" x14ac:dyDescent="0.25">
      <c r="A15" s="33" t="s">
        <v>1245</v>
      </c>
      <c r="B15" s="27"/>
      <c r="C15" s="27"/>
      <c r="D15" s="27"/>
      <c r="E15" s="27"/>
      <c r="F15" s="27"/>
      <c r="G15" s="27"/>
      <c r="H15" s="18"/>
      <c r="I15" s="18"/>
      <c r="J15" s="18"/>
    </row>
    <row r="16" spans="1:10" ht="15.75" customHeight="1" x14ac:dyDescent="0.25">
      <c r="A16" s="33" t="s">
        <v>1246</v>
      </c>
      <c r="D16" s="32"/>
      <c r="E16" s="27"/>
      <c r="F16" s="27"/>
      <c r="G16" s="27"/>
      <c r="H16" s="18"/>
      <c r="I16" s="18"/>
      <c r="J16" s="18"/>
    </row>
    <row r="17" spans="1:10" ht="15.75" customHeight="1" x14ac:dyDescent="0.25">
      <c r="A17" s="34">
        <v>4.5</v>
      </c>
      <c r="D17" s="32"/>
      <c r="E17" s="27"/>
      <c r="F17" s="27"/>
      <c r="G17" s="27"/>
      <c r="H17" s="18"/>
      <c r="I17" s="18"/>
      <c r="J17" s="18"/>
    </row>
    <row r="18" spans="1:10" ht="15.75" customHeight="1" x14ac:dyDescent="0.25">
      <c r="A18" s="33" t="s">
        <v>1247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5.75" customHeight="1" x14ac:dyDescent="0.2">
      <c r="A19" s="34">
        <v>0</v>
      </c>
      <c r="B19" s="18"/>
      <c r="C19" s="18"/>
      <c r="D19" s="18"/>
      <c r="E19" s="18"/>
      <c r="F19" s="18"/>
      <c r="G19" s="18"/>
      <c r="H19" s="18"/>
      <c r="I19" s="18"/>
      <c r="J19" s="32"/>
    </row>
    <row r="20" spans="1:10" ht="15.75" customHeight="1" x14ac:dyDescent="0.25">
      <c r="A20" s="33" t="s">
        <v>1248</v>
      </c>
      <c r="B20" s="18"/>
      <c r="C20" s="18"/>
      <c r="D20" s="18"/>
      <c r="E20" s="18"/>
      <c r="F20" s="18"/>
      <c r="G20" s="18"/>
      <c r="H20" s="18"/>
      <c r="I20" s="18"/>
      <c r="J20" s="32"/>
    </row>
    <row r="21" spans="1:10" ht="15.75" customHeight="1" x14ac:dyDescent="0.2">
      <c r="A21" s="34">
        <v>2.9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7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B3"/>
    <mergeCell ref="A5:B5"/>
    <mergeCell ref="A11:B11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1557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1'!E35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1'!F35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1'!J35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1'!G35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1'!L35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1'!H35</f>
        <v>NH00 160A 690V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1'!M35</f>
        <v>CFW110105T2OFAZ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1'!N35</f>
        <v>1042514038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1'!U35</f>
        <v>30CV</v>
      </c>
      <c r="D19" s="34" t="str">
        <f>'Respostas ao formulário 1'!V35</f>
        <v>220V</v>
      </c>
      <c r="E19" s="34" t="str">
        <f>'Respostas ao formulário 1'!W35</f>
        <v>71.8A</v>
      </c>
      <c r="F19" s="34">
        <f>'Respostas ao formulário 1'!X35</f>
        <v>3555</v>
      </c>
      <c r="G19" s="34" t="str">
        <f>'Respostas ao formulário 1'!Y35</f>
        <v>1.25</v>
      </c>
      <c r="H19" s="34" t="str">
        <f>'Respostas ao formulário 1'!Z35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1'!AA35</f>
        <v>30CV</v>
      </c>
      <c r="D21" s="34" t="str">
        <f>'Respostas ao formulário 1'!AB35</f>
        <v>220V</v>
      </c>
      <c r="E21" s="34" t="str">
        <f>'Respostas ao formulário 1'!AC35</f>
        <v>71.8</v>
      </c>
      <c r="F21" s="34">
        <f>'Respostas ao formulário 1'!AD35</f>
        <v>3555</v>
      </c>
      <c r="G21" s="34" t="str">
        <f>'Respostas ao formulário 1'!AE35</f>
        <v>1.25</v>
      </c>
      <c r="H21" s="34" t="str">
        <f>'Respostas ao formulário 1'!AF35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1'!AU35</f>
        <v>0</v>
      </c>
      <c r="B25" s="34" t="str">
        <f>'Respostas ao formulário 1'!AV35</f>
        <v>Zurich - 0 a 100 MCA</v>
      </c>
      <c r="C25" s="34">
        <f>'Respostas ao formulário 1'!BA35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30.7109375" customWidth="1"/>
    <col min="3" max="3" width="16.140625" customWidth="1"/>
    <col min="4" max="4" width="21.7109375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1558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1'!E32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1'!F32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1'!J32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1'!G32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1'!L32</f>
        <v>220V</v>
      </c>
      <c r="C12" s="30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 t="str">
        <f>'Respostas ao formulário 1'!H32</f>
        <v>Simens 40A 500V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1'!M32</f>
        <v>CFW110033T2OFAZ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1'!N32</f>
        <v>1038510830</v>
      </c>
      <c r="C15" s="30" t="s">
        <v>1056</v>
      </c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1502</v>
      </c>
      <c r="C19" s="34" t="str">
        <f>'Respostas ao formulário 1'!U32</f>
        <v>10CV</v>
      </c>
      <c r="D19" s="34" t="str">
        <f>'Respostas ao formulário 1'!V32</f>
        <v>220V</v>
      </c>
      <c r="E19" s="34" t="str">
        <f>'Respostas ao formulário 1'!W32</f>
        <v>25.4A</v>
      </c>
      <c r="F19" s="34">
        <f>'Respostas ao formulário 1'!X32</f>
        <v>1765</v>
      </c>
      <c r="G19" s="34" t="str">
        <f>'Respostas ao formulário 1'!Y32</f>
        <v>1.25</v>
      </c>
      <c r="H19" s="34" t="str">
        <f>'Respostas ao formulário 1'!Z32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1502</v>
      </c>
      <c r="C21" s="34" t="str">
        <f>'Respostas ao formulário 1'!AA32</f>
        <v>10CV</v>
      </c>
      <c r="D21" s="34" t="str">
        <f>'Respostas ao formulário 1'!AB32</f>
        <v>220V</v>
      </c>
      <c r="E21" s="34" t="str">
        <f>'Respostas ao formulário 1'!AC32</f>
        <v>25.4A</v>
      </c>
      <c r="F21" s="34">
        <f>'Respostas ao formulário 1'!AD32</f>
        <v>1765</v>
      </c>
      <c r="G21" s="34" t="str">
        <f>'Respostas ao formulário 1'!AE32</f>
        <v>1.25</v>
      </c>
      <c r="H21" s="34" t="str">
        <f>'Respostas ao formulário 1'!AF32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/>
      <c r="B25" s="34" t="str">
        <f>'Respostas ao formulário 1'!AV32</f>
        <v>SAR - 0 a 100 MCA</v>
      </c>
      <c r="C25" s="34" t="s">
        <v>1056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>
        <f>'Respostas ao formulário 1'!BZ32</f>
        <v>0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30"/>
      <c r="B29" s="31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3.71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2.140625" customWidth="1"/>
    <col min="2" max="2" width="23.42578125" customWidth="1"/>
    <col min="3" max="3" width="18.42578125" customWidth="1"/>
    <col min="4" max="4" width="17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1559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1'!E31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1'!F31</f>
        <v>Fibra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1'!J31</f>
        <v>Weg</v>
      </c>
      <c r="C8" s="18"/>
      <c r="I8" s="18"/>
      <c r="J8" s="18"/>
    </row>
    <row r="9" spans="1:10" ht="15.75" customHeight="1" x14ac:dyDescent="0.25">
      <c r="A9" s="20" t="s">
        <v>19</v>
      </c>
      <c r="B9" s="21" t="str">
        <f>'Respostas ao formulário 1'!G31</f>
        <v>Lupa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35" t="s">
        <v>38</v>
      </c>
      <c r="B12" s="36" t="str">
        <f>'Respostas ao formulário 1'!L31</f>
        <v>220V</v>
      </c>
      <c r="C12" s="37"/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38" t="str">
        <f>'Respostas ao formulário 1'!H31</f>
        <v xml:space="preserve">3NE4 160A </v>
      </c>
      <c r="C13" s="39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38" t="str">
        <f>'Respostas ao formulário 1'!M31</f>
        <v>CFW110070T2SZ</v>
      </c>
      <c r="C14" s="39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40">
        <f>'Respostas ao formulário 1'!N31</f>
        <v>1024921062</v>
      </c>
      <c r="C15" s="39"/>
      <c r="D15" s="4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1460</v>
      </c>
      <c r="C19" s="34" t="str">
        <f>'Respostas ao formulário 1'!U31</f>
        <v>25CV</v>
      </c>
      <c r="D19" s="34" t="str">
        <f>'Respostas ao formulário 1'!V31</f>
        <v>220V</v>
      </c>
      <c r="E19" s="34" t="str">
        <f>'Respostas ao formulário 1'!W31</f>
        <v>63.8A</v>
      </c>
      <c r="F19" s="34">
        <f>'Respostas ao formulário 1'!X31</f>
        <v>1770</v>
      </c>
      <c r="G19" s="34" t="str">
        <f>'Respostas ao formulário 1'!Y31</f>
        <v>1.25</v>
      </c>
      <c r="H19" s="34" t="str">
        <f>'Respostas ao formulário 1'!Z31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1460</v>
      </c>
      <c r="C21" s="34" t="str">
        <f>'Respostas ao formulário 1'!AA31</f>
        <v>25CV</v>
      </c>
      <c r="D21" s="34" t="str">
        <f>'Respostas ao formulário 1'!AB31</f>
        <v>220V</v>
      </c>
      <c r="E21" s="34" t="str">
        <f>'Respostas ao formulário 1'!AC31</f>
        <v>63.8A</v>
      </c>
      <c r="F21" s="34">
        <f>'Respostas ao formulário 1'!AD31</f>
        <v>1770</v>
      </c>
      <c r="G21" s="34" t="str">
        <f>'Respostas ao formulário 1'!AE31</f>
        <v>1.25</v>
      </c>
      <c r="H21" s="34" t="str">
        <f>'Respostas ao formulário 1'!AF31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27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1'!AU31</f>
        <v>0</v>
      </c>
      <c r="B25" s="34" t="str">
        <f>'Respostas ao formulário 1'!AV31</f>
        <v>Zurich - 0 a 100 MCA</v>
      </c>
      <c r="C25" s="34" t="str">
        <f>'Respostas ao formulário 1'!BA31</f>
        <v>BLIT-EM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1.42578125" customWidth="1"/>
    <col min="2" max="2" width="23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1560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1'!E30</f>
        <v>Modem ABS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1'!F30</f>
        <v>Sem Redundância</v>
      </c>
      <c r="C7" s="18"/>
      <c r="I7" s="18"/>
      <c r="J7" s="18"/>
    </row>
    <row r="8" spans="1:10" ht="15.75" customHeight="1" x14ac:dyDescent="0.25">
      <c r="A8" s="20" t="s">
        <v>1250</v>
      </c>
      <c r="B8" s="21" t="str">
        <f>'Respostas ao formulário 1'!J30</f>
        <v>Balluff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1'!G30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 t="str">
        <f>'Respostas ao formulário 1'!L30</f>
        <v>220V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44" t="s">
        <v>20</v>
      </c>
      <c r="B13" s="29" t="str">
        <f>'Respostas ao formulário 1'!H30</f>
        <v>NH00 40A 690V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 t="str">
        <f>'Respostas ao formulário 1'!M30</f>
        <v>CFW110024TSOFAZ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1'!N30</f>
        <v>1039443048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/>
      <c r="B19" s="43"/>
      <c r="C19" s="34" t="str">
        <f>'Respostas ao formulário 1'!U30</f>
        <v>5CV</v>
      </c>
      <c r="D19" s="34" t="str">
        <f>'Respostas ao formulário 1'!V30</f>
        <v>220V</v>
      </c>
      <c r="E19" s="34" t="str">
        <f>'Respostas ao formulário 1'!W30</f>
        <v>13.1</v>
      </c>
      <c r="F19" s="34">
        <f>'Respostas ao formulário 1'!X30</f>
        <v>3510</v>
      </c>
      <c r="G19" s="34" t="str">
        <f>'Respostas ao formulário 1'!Y30</f>
        <v>1.15</v>
      </c>
      <c r="H19" s="34" t="str">
        <f>'Respostas ao formulário 1'!Z30</f>
        <v>Driver 1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/>
      <c r="B21" s="43"/>
      <c r="C21" s="34" t="str">
        <f>'Respostas ao formulário 1'!AA30</f>
        <v>5CV</v>
      </c>
      <c r="D21" s="34" t="str">
        <f>'Respostas ao formulário 1'!AB30</f>
        <v>220V</v>
      </c>
      <c r="E21" s="34" t="str">
        <f>'Respostas ao formulário 1'!AC30</f>
        <v>12.7</v>
      </c>
      <c r="F21" s="34">
        <f>'Respostas ao formulário 1'!AD30</f>
        <v>3505</v>
      </c>
      <c r="G21" s="34" t="str">
        <f>'Respostas ao formulário 1'!AE30</f>
        <v>1.15</v>
      </c>
      <c r="H21" s="34" t="str">
        <f>'Respostas ao formulário 1'!AF30</f>
        <v>Driver 1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 t="str">
        <f>'Respostas ao formulário 1'!AU30</f>
        <v>Smar - 0 a 100 MCA</v>
      </c>
      <c r="B25" s="34" t="str">
        <f>'Respostas ao formulário 1'!AV30</f>
        <v>Conect - 0 a 100 MCA</v>
      </c>
      <c r="C25" s="34">
        <f>'Respostas ao formulário 1'!BA30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outlinePr summaryBelow="0" summaryRight="0"/>
    <pageSetUpPr fitToPage="1"/>
  </sheetPr>
  <dimension ref="A1:J1000"/>
  <sheetViews>
    <sheetView workbookViewId="0"/>
  </sheetViews>
  <sheetFormatPr defaultColWidth="12.5703125" defaultRowHeight="15" customHeight="1" x14ac:dyDescent="0.2"/>
  <cols>
    <col min="1" max="1" width="24.42578125" customWidth="1"/>
    <col min="2" max="2" width="25.42578125" customWidth="1"/>
    <col min="3" max="3" width="16.140625" customWidth="1"/>
    <col min="4" max="4" width="16" customWidth="1"/>
    <col min="5" max="5" width="14.7109375" customWidth="1"/>
    <col min="6" max="6" width="12.5703125" customWidth="1"/>
    <col min="7" max="7" width="16" customWidth="1"/>
  </cols>
  <sheetData>
    <row r="1" spans="1:10" ht="15.75" customHeight="1" x14ac:dyDescent="0.25">
      <c r="A1" s="13"/>
      <c r="B1" s="91" t="s">
        <v>1561</v>
      </c>
      <c r="C1" s="92"/>
      <c r="D1" s="92"/>
      <c r="E1" s="92"/>
      <c r="F1" s="92"/>
      <c r="G1" s="92"/>
      <c r="H1" s="93"/>
      <c r="I1" s="15"/>
      <c r="J1" s="15"/>
    </row>
    <row r="2" spans="1:10" ht="20.25" customHeight="1" x14ac:dyDescent="0.2">
      <c r="A2" s="16"/>
      <c r="B2" s="94"/>
      <c r="C2" s="95"/>
      <c r="D2" s="95"/>
      <c r="E2" s="95"/>
      <c r="F2" s="95"/>
      <c r="G2" s="95"/>
      <c r="H2" s="96"/>
      <c r="I2" s="15"/>
      <c r="J2" s="15"/>
    </row>
    <row r="3" spans="1:10" ht="15.75" customHeight="1" x14ac:dyDescent="0.2">
      <c r="A3" s="17"/>
      <c r="B3" s="97"/>
      <c r="C3" s="98"/>
      <c r="D3" s="98"/>
      <c r="E3" s="98"/>
      <c r="F3" s="98"/>
      <c r="G3" s="98"/>
      <c r="H3" s="99"/>
      <c r="I3" s="15"/>
      <c r="J3" s="15"/>
    </row>
    <row r="4" spans="1:10" ht="15.75" customHeight="1" x14ac:dyDescent="0.2">
      <c r="A4" s="18"/>
      <c r="B4" s="15"/>
      <c r="C4" s="15"/>
      <c r="D4" s="15"/>
      <c r="E4" s="15"/>
      <c r="F4" s="15"/>
      <c r="G4" s="15"/>
      <c r="H4" s="15"/>
      <c r="I4" s="15"/>
      <c r="J4" s="15"/>
    </row>
    <row r="5" spans="1:10" ht="14.25" customHeight="1" x14ac:dyDescent="0.25">
      <c r="A5" s="88" t="s">
        <v>1236</v>
      </c>
      <c r="B5" s="89"/>
      <c r="C5" s="15"/>
      <c r="I5" s="15"/>
      <c r="J5" s="15"/>
    </row>
    <row r="6" spans="1:10" ht="15.75" customHeight="1" x14ac:dyDescent="0.25">
      <c r="A6" s="20" t="s">
        <v>17</v>
      </c>
      <c r="B6" s="21" t="str">
        <f>'Respostas ao formulário 1'!E103</f>
        <v>Modem LUPA</v>
      </c>
      <c r="C6" s="18"/>
      <c r="I6" s="18"/>
      <c r="J6" s="18"/>
    </row>
    <row r="7" spans="1:10" ht="15.75" customHeight="1" x14ac:dyDescent="0.25">
      <c r="A7" s="22" t="s">
        <v>18</v>
      </c>
      <c r="B7" s="24" t="str">
        <f>'Respostas ao formulário 1'!F1</f>
        <v>Redundância</v>
      </c>
      <c r="C7" s="18"/>
      <c r="I7" s="18"/>
      <c r="J7" s="18"/>
    </row>
    <row r="8" spans="1:10" ht="15.75" customHeight="1" x14ac:dyDescent="0.25">
      <c r="A8" s="20" t="s">
        <v>1250</v>
      </c>
      <c r="B8" s="21">
        <f>'Respostas ao formulário 1'!J103</f>
        <v>0</v>
      </c>
      <c r="C8" s="18"/>
      <c r="I8" s="18"/>
      <c r="J8" s="18"/>
    </row>
    <row r="9" spans="1:10" ht="15.75" customHeight="1" x14ac:dyDescent="0.25">
      <c r="A9" s="20" t="s">
        <v>19</v>
      </c>
      <c r="B9" s="21">
        <f>'Respostas ao formulário 1'!G103</f>
        <v>0</v>
      </c>
      <c r="C9" s="18"/>
      <c r="D9" s="18"/>
      <c r="E9" s="18"/>
      <c r="F9" s="18"/>
      <c r="G9" s="18"/>
      <c r="H9" s="18"/>
      <c r="I9" s="18"/>
      <c r="J9" s="18"/>
    </row>
    <row r="10" spans="1:10" ht="15.7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ht="15.75" customHeight="1" x14ac:dyDescent="0.2">
      <c r="A11" s="90" t="s">
        <v>1251</v>
      </c>
      <c r="B11" s="89"/>
      <c r="C11" s="26"/>
      <c r="D11" s="26"/>
      <c r="E11" s="15"/>
      <c r="F11" s="18"/>
      <c r="G11" s="18"/>
      <c r="H11" s="18"/>
      <c r="I11" s="18"/>
      <c r="J11" s="18"/>
    </row>
    <row r="12" spans="1:10" ht="15.75" customHeight="1" x14ac:dyDescent="0.25">
      <c r="A12" s="28" t="s">
        <v>38</v>
      </c>
      <c r="B12" s="29">
        <f>'Respostas ao formulário 1'!L103</f>
        <v>0</v>
      </c>
      <c r="E12" s="18"/>
      <c r="F12" s="18"/>
      <c r="G12" s="18"/>
      <c r="H12" s="18"/>
      <c r="I12" s="18"/>
      <c r="J12" s="18"/>
    </row>
    <row r="13" spans="1:10" ht="15.75" customHeight="1" x14ac:dyDescent="0.25">
      <c r="A13" s="28" t="s">
        <v>20</v>
      </c>
      <c r="B13" s="29">
        <f>'Respostas ao formulário 1'!H103</f>
        <v>0</v>
      </c>
      <c r="C13" s="30"/>
      <c r="D13" s="31"/>
      <c r="E13" s="18"/>
      <c r="F13" s="18"/>
      <c r="G13" s="18"/>
      <c r="H13" s="18"/>
      <c r="I13" s="18"/>
      <c r="J13" s="18"/>
    </row>
    <row r="14" spans="1:10" ht="15.75" customHeight="1" x14ac:dyDescent="0.25">
      <c r="A14" s="28" t="s">
        <v>105</v>
      </c>
      <c r="B14" s="46">
        <f>'Respostas ao formulário 1'!M103</f>
        <v>0</v>
      </c>
      <c r="C14" s="30"/>
      <c r="D14" s="31"/>
      <c r="E14" s="18"/>
      <c r="F14" s="18"/>
      <c r="G14" s="18"/>
      <c r="H14" s="18"/>
      <c r="I14" s="18"/>
      <c r="J14" s="18"/>
    </row>
    <row r="15" spans="1:10" ht="15.75" customHeight="1" x14ac:dyDescent="0.25">
      <c r="A15" s="28" t="s">
        <v>1252</v>
      </c>
      <c r="B15" s="29">
        <f>'Respostas ao formulário 1'!N103</f>
        <v>0</v>
      </c>
      <c r="C15" s="30"/>
      <c r="D15" s="31"/>
      <c r="E15" s="18"/>
      <c r="F15" s="18"/>
      <c r="G15" s="18"/>
      <c r="H15" s="18"/>
      <c r="I15" s="18"/>
      <c r="J15" s="18"/>
    </row>
    <row r="16" spans="1:10" ht="15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customHeight="1" x14ac:dyDescent="0.25">
      <c r="A17" s="88" t="s">
        <v>1253</v>
      </c>
      <c r="B17" s="100"/>
      <c r="C17" s="100"/>
      <c r="D17" s="100"/>
      <c r="E17" s="100"/>
      <c r="F17" s="100"/>
      <c r="G17" s="100"/>
      <c r="H17" s="89"/>
      <c r="I17" s="18"/>
      <c r="J17" s="18"/>
    </row>
    <row r="18" spans="1:10" ht="15.75" customHeight="1" x14ac:dyDescent="0.25">
      <c r="A18" s="42" t="s">
        <v>1254</v>
      </c>
      <c r="B18" s="42" t="s">
        <v>1255</v>
      </c>
      <c r="C18" s="33" t="s">
        <v>33</v>
      </c>
      <c r="D18" s="33" t="s">
        <v>24</v>
      </c>
      <c r="E18" s="33" t="s">
        <v>1256</v>
      </c>
      <c r="F18" s="33" t="s">
        <v>36</v>
      </c>
      <c r="G18" s="33" t="s">
        <v>37</v>
      </c>
      <c r="H18" s="33" t="s">
        <v>38</v>
      </c>
      <c r="I18" s="18"/>
      <c r="J18" s="18"/>
    </row>
    <row r="19" spans="1:10" ht="15.75" customHeight="1" x14ac:dyDescent="0.2">
      <c r="A19" s="43" t="s">
        <v>197</v>
      </c>
      <c r="B19" s="43" t="s">
        <v>1460</v>
      </c>
      <c r="C19" s="34">
        <f>'Respostas ao formulário 1'!U103</f>
        <v>0</v>
      </c>
      <c r="D19" s="34">
        <f>'Respostas ao formulário 1'!V103</f>
        <v>0</v>
      </c>
      <c r="E19" s="34">
        <f>'Respostas ao formulário 1'!W103</f>
        <v>0</v>
      </c>
      <c r="F19" s="34">
        <f>'Respostas ao formulário 1'!X103</f>
        <v>0</v>
      </c>
      <c r="G19" s="34">
        <f>'Respostas ao formulário 1'!Y103</f>
        <v>0</v>
      </c>
      <c r="H19" s="34">
        <f>'Respostas ao formulário 1'!Z103</f>
        <v>0</v>
      </c>
      <c r="I19" s="18"/>
      <c r="J19" s="18"/>
    </row>
    <row r="20" spans="1:10" ht="15.75" customHeight="1" x14ac:dyDescent="0.25">
      <c r="A20" s="42" t="s">
        <v>1254</v>
      </c>
      <c r="B20" s="42" t="s">
        <v>1255</v>
      </c>
      <c r="C20" s="33" t="s">
        <v>33</v>
      </c>
      <c r="D20" s="33" t="s">
        <v>24</v>
      </c>
      <c r="E20" s="33" t="s">
        <v>1256</v>
      </c>
      <c r="F20" s="33" t="s">
        <v>36</v>
      </c>
      <c r="G20" s="33" t="s">
        <v>37</v>
      </c>
      <c r="H20" s="33" t="s">
        <v>38</v>
      </c>
      <c r="I20" s="18"/>
      <c r="J20" s="18"/>
    </row>
    <row r="21" spans="1:10" ht="15.75" customHeight="1" x14ac:dyDescent="0.2">
      <c r="A21" s="43" t="s">
        <v>197</v>
      </c>
      <c r="B21" s="43" t="s">
        <v>1460</v>
      </c>
      <c r="C21" s="34">
        <f>'Respostas ao formulário 1'!AA103</f>
        <v>0</v>
      </c>
      <c r="D21" s="34">
        <f>'Respostas ao formulário 1'!AB103</f>
        <v>0</v>
      </c>
      <c r="E21" s="34">
        <f>'Respostas ao formulário 1'!AC103</f>
        <v>0</v>
      </c>
      <c r="F21" s="34">
        <f>'Respostas ao formulário 1'!AD103</f>
        <v>0</v>
      </c>
      <c r="G21" s="34">
        <f>'Respostas ao formulário 1'!AE103</f>
        <v>0</v>
      </c>
      <c r="H21" s="34">
        <f>'Respostas ao formulário 1'!AF103</f>
        <v>0</v>
      </c>
      <c r="I21" s="18"/>
      <c r="J21" s="18"/>
    </row>
    <row r="22" spans="1:10" ht="15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customHeight="1" x14ac:dyDescent="0.25">
      <c r="A23" s="88" t="s">
        <v>1257</v>
      </c>
      <c r="B23" s="100"/>
      <c r="C23" s="89"/>
      <c r="D23" s="18"/>
      <c r="E23" s="18"/>
      <c r="F23" s="18"/>
      <c r="G23" s="18"/>
      <c r="H23" s="18"/>
      <c r="I23" s="18"/>
      <c r="J23" s="32"/>
    </row>
    <row r="24" spans="1:10" ht="15.75" customHeight="1" x14ac:dyDescent="0.25">
      <c r="A24" s="33" t="s">
        <v>1258</v>
      </c>
      <c r="B24" s="33" t="s">
        <v>1259</v>
      </c>
      <c r="C24" s="33" t="s">
        <v>1260</v>
      </c>
      <c r="D24" s="18"/>
      <c r="E24" s="18"/>
      <c r="F24" s="18"/>
      <c r="G24" s="18"/>
      <c r="H24" s="18"/>
      <c r="I24" s="18"/>
      <c r="J24" s="32"/>
    </row>
    <row r="25" spans="1:10" ht="15.75" customHeight="1" x14ac:dyDescent="0.2">
      <c r="A25" s="34">
        <f>'Respostas ao formulário 1'!AU103</f>
        <v>0</v>
      </c>
      <c r="B25" s="34">
        <f>'Respostas ao formulário 1'!AV103</f>
        <v>0</v>
      </c>
      <c r="C25" s="34">
        <f>'Respostas ao formulário 1'!BA103</f>
        <v>0</v>
      </c>
      <c r="D25" s="18"/>
      <c r="E25" s="18"/>
      <c r="F25" s="18"/>
      <c r="G25" s="18"/>
      <c r="H25" s="18"/>
      <c r="I25" s="18"/>
      <c r="J25" s="18"/>
    </row>
    <row r="26" spans="1:10" ht="15.7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5.75" customHeight="1" x14ac:dyDescent="0.2">
      <c r="A27" s="90" t="s">
        <v>1243</v>
      </c>
      <c r="B27" s="89"/>
      <c r="C27" s="18"/>
      <c r="D27" s="18"/>
      <c r="E27" s="18"/>
      <c r="F27" s="18"/>
      <c r="G27" s="18"/>
      <c r="H27" s="18"/>
      <c r="I27" s="18"/>
      <c r="J27" s="18"/>
    </row>
    <row r="28" spans="1:10" ht="15.75" customHeight="1" x14ac:dyDescent="0.25">
      <c r="A28" s="28" t="s">
        <v>1244</v>
      </c>
      <c r="B28" s="29" t="str">
        <f>'Respostas ao formulário 1'!BZ103</f>
        <v>Ultrassônico Nivelco - 0 a 5 m</v>
      </c>
      <c r="C28" s="18"/>
      <c r="D28" s="18"/>
      <c r="E28" s="18"/>
      <c r="F28" s="18"/>
      <c r="G28" s="18"/>
      <c r="H28" s="18"/>
      <c r="I28" s="18"/>
      <c r="J28" s="18"/>
    </row>
    <row r="29" spans="1:10" ht="15.75" customHeight="1" x14ac:dyDescent="0.25">
      <c r="A29" s="27"/>
      <c r="B29" s="27"/>
      <c r="C29" s="18"/>
      <c r="D29" s="18"/>
      <c r="E29" s="18"/>
      <c r="F29" s="18"/>
      <c r="G29" s="18"/>
      <c r="H29" s="18"/>
      <c r="I29" s="18"/>
      <c r="J29" s="18"/>
    </row>
    <row r="30" spans="1:10" ht="15.75" customHeight="1" x14ac:dyDescent="0.25">
      <c r="A30" s="33" t="s">
        <v>1245</v>
      </c>
      <c r="B30" s="27"/>
      <c r="C30" s="18"/>
      <c r="D30" s="18"/>
      <c r="E30" s="18"/>
      <c r="F30" s="18"/>
      <c r="G30" s="18"/>
      <c r="H30" s="18"/>
      <c r="I30" s="18"/>
      <c r="J30" s="18"/>
    </row>
    <row r="31" spans="1:10" ht="15.75" customHeight="1" x14ac:dyDescent="0.25">
      <c r="A31" s="33" t="s">
        <v>1246</v>
      </c>
      <c r="C31" s="18"/>
      <c r="D31" s="18"/>
      <c r="E31" s="18"/>
      <c r="F31" s="18"/>
      <c r="G31" s="18"/>
      <c r="H31" s="18"/>
      <c r="I31" s="18"/>
      <c r="J31" s="18"/>
    </row>
    <row r="32" spans="1:10" ht="15.75" customHeight="1" x14ac:dyDescent="0.2">
      <c r="A32" s="34">
        <v>4.5</v>
      </c>
      <c r="C32" s="18"/>
      <c r="D32" s="18"/>
      <c r="E32" s="18"/>
      <c r="F32" s="18"/>
      <c r="G32" s="18"/>
      <c r="H32" s="18"/>
      <c r="I32" s="18"/>
      <c r="J32" s="18"/>
    </row>
    <row r="33" spans="1:10" ht="15.75" customHeight="1" x14ac:dyDescent="0.25">
      <c r="A33" s="33" t="s">
        <v>1247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5.75" customHeight="1" x14ac:dyDescent="0.2">
      <c r="A34" s="34">
        <v>0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5.75" customHeight="1" x14ac:dyDescent="0.25">
      <c r="A35" s="33" t="s">
        <v>1248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75" customHeight="1" x14ac:dyDescent="0.2">
      <c r="A36" s="34">
        <v>3.65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5.7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.7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5.7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27:B27"/>
    <mergeCell ref="B1:H3"/>
    <mergeCell ref="A5:B5"/>
    <mergeCell ref="A11:B11"/>
    <mergeCell ref="A17:H17"/>
    <mergeCell ref="A23:C23"/>
  </mergeCells>
  <printOptions gridLines="1"/>
  <pageMargins left="0.7" right="0.7" top="0.75" bottom="0.75" header="0" footer="0"/>
  <pageSetup paperSize="9" fitToHeight="0" pageOrder="overThenDown" orientation="portrait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ECCF150116748968AA9F3C91E338E" ma:contentTypeVersion="17" ma:contentTypeDescription="Crie um novo documento." ma:contentTypeScope="" ma:versionID="27b880264deaa9de8c8d74f5b58f7bee">
  <xsd:schema xmlns:xsd="http://www.w3.org/2001/XMLSchema" xmlns:xs="http://www.w3.org/2001/XMLSchema" xmlns:p="http://schemas.microsoft.com/office/2006/metadata/properties" xmlns:ns2="55ad46ac-2648-4b7b-9b97-ac33cf636696" xmlns:ns3="d600a57a-ab65-4973-9120-37002ed61d44" targetNamespace="http://schemas.microsoft.com/office/2006/metadata/properties" ma:root="true" ma:fieldsID="cb33bf5199e2f24142c87364a5a5c107" ns2:_="" ns3:_="">
    <xsd:import namespace="55ad46ac-2648-4b7b-9b97-ac33cf636696"/>
    <xsd:import namespace="d600a57a-ab65-4973-9120-37002ed61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d46ac-2648-4b7b-9b97-ac33cf636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4612496-eb44-424c-b68a-e5333e2d02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0a57a-ab65-4973-9120-37002ed61d4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f8151be-1875-4c4f-b442-768fa24eefaf}" ma:internalName="TaxCatchAll" ma:showField="CatchAllData" ma:web="d600a57a-ab65-4973-9120-37002ed61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ad46ac-2648-4b7b-9b97-ac33cf636696">
      <Terms xmlns="http://schemas.microsoft.com/office/infopath/2007/PartnerControls"/>
    </lcf76f155ced4ddcb4097134ff3c332f>
    <TaxCatchAll xmlns="d600a57a-ab65-4973-9120-37002ed61d44" xsi:nil="true"/>
  </documentManagement>
</p:properties>
</file>

<file path=customXml/itemProps1.xml><?xml version="1.0" encoding="utf-8"?>
<ds:datastoreItem xmlns:ds="http://schemas.openxmlformats.org/officeDocument/2006/customXml" ds:itemID="{00BAD4C7-DE03-4ED0-ADF2-732A8F6C363F}"/>
</file>

<file path=customXml/itemProps2.xml><?xml version="1.0" encoding="utf-8"?>
<ds:datastoreItem xmlns:ds="http://schemas.openxmlformats.org/officeDocument/2006/customXml" ds:itemID="{7CCA0DF2-949A-4623-81E6-4AA6307AB8A9}"/>
</file>

<file path=customXml/itemProps3.xml><?xml version="1.0" encoding="utf-8"?>
<ds:datastoreItem xmlns:ds="http://schemas.openxmlformats.org/officeDocument/2006/customXml" ds:itemID="{E27B9C4E-98E0-4B3E-93D2-56E00B02F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235</vt:i4>
      </vt:variant>
    </vt:vector>
  </HeadingPairs>
  <TitlesOfParts>
    <vt:vector size="235" baseType="lpstr">
      <vt:lpstr>NVScriptsProperties</vt:lpstr>
      <vt:lpstr>Respostas ao formulário 1</vt:lpstr>
      <vt:lpstr>BR 440 (VRP)</vt:lpstr>
      <vt:lpstr>Caiçaras Novo</vt:lpstr>
      <vt:lpstr>Cesário Alvim</vt:lpstr>
      <vt:lpstr>Santa Isabel</vt:lpstr>
      <vt:lpstr>São Damião</vt:lpstr>
      <vt:lpstr>São Judas 1</vt:lpstr>
      <vt:lpstr>Spinaville</vt:lpstr>
      <vt:lpstr>Santa Casa</vt:lpstr>
      <vt:lpstr>Pq Independencia 1 Pq Independe</vt:lpstr>
      <vt:lpstr>Nova Benfica 3Nova Benfica 2</vt:lpstr>
      <vt:lpstr>Bosque do Imperador</vt:lpstr>
      <vt:lpstr>Borboleta</vt:lpstr>
      <vt:lpstr>Bethania</vt:lpstr>
      <vt:lpstr>Benfica (Booster)</vt:lpstr>
      <vt:lpstr>Belo Vale (VRP)</vt:lpstr>
      <vt:lpstr>Belo Vale</vt:lpstr>
      <vt:lpstr>Belmiro Braga</vt:lpstr>
      <vt:lpstr>Barbosa Lage (Vazão)</vt:lpstr>
      <vt:lpstr>Bairu II</vt:lpstr>
      <vt:lpstr>Bairro de Lourdes</vt:lpstr>
      <vt:lpstr>Assuene Ribeiro</vt:lpstr>
      <vt:lpstr>Ase-Grama</vt:lpstr>
      <vt:lpstr>Antônio de Castro</vt:lpstr>
      <vt:lpstr>Amazonas (Reservatório)</vt:lpstr>
      <vt:lpstr>Amazonas</vt:lpstr>
      <vt:lpstr>Alvim (Elevatória)</vt:lpstr>
      <vt:lpstr>Alto Santo  AntônioRetiro</vt:lpstr>
      <vt:lpstr>Alto Santo Antonio (Reservatóri</vt:lpstr>
      <vt:lpstr>Alto dos Pinheiros (Elevatória)</vt:lpstr>
      <vt:lpstr>Alto Bairu</vt:lpstr>
      <vt:lpstr>Alphaville Principal</vt:lpstr>
      <vt:lpstr>EE Alphaville 3</vt:lpstr>
      <vt:lpstr>EE Alphaville 2</vt:lpstr>
      <vt:lpstr>EE Alphaville 1</vt:lpstr>
      <vt:lpstr>Alphaville Elevado</vt:lpstr>
      <vt:lpstr>Alphaville 5 (Esgoto)</vt:lpstr>
      <vt:lpstr>Alphaville 4B</vt:lpstr>
      <vt:lpstr>Alphaville (ETE) (Tanque A)</vt:lpstr>
      <vt:lpstr>Alfineiros</vt:lpstr>
      <vt:lpstr>Alegria do Boi</vt:lpstr>
      <vt:lpstr>Aeroporto (Reservatório)</vt:lpstr>
      <vt:lpstr>ETA CDI Bombas</vt:lpstr>
      <vt:lpstr>ETA CDI Vazões</vt:lpstr>
      <vt:lpstr>ETA CDI</vt:lpstr>
      <vt:lpstr>ETA Torreões</vt:lpstr>
      <vt:lpstr>Flamboyant 2  Flamboyant 1</vt:lpstr>
      <vt:lpstr>Flamboyant 2</vt:lpstr>
      <vt:lpstr>Vila MontanhesaGrama</vt:lpstr>
      <vt:lpstr>Mandala</vt:lpstr>
      <vt:lpstr>Ceresp (Reservatório)</vt:lpstr>
      <vt:lpstr>JK2_JK1</vt:lpstr>
      <vt:lpstr>Guaruá (Reservatório)</vt:lpstr>
      <vt:lpstr>Estrela Alta (Vazão)</vt:lpstr>
      <vt:lpstr>ETE Barbosa Lage</vt:lpstr>
      <vt:lpstr>ETE Barbosa Lage (Soprador)</vt:lpstr>
      <vt:lpstr>Granbery 2</vt:lpstr>
      <vt:lpstr>Vila Fortaleza</vt:lpstr>
      <vt:lpstr>Santos Dumont</vt:lpstr>
      <vt:lpstr>Tiguera (VRP)</vt:lpstr>
      <vt:lpstr>Bonsucesso</vt:lpstr>
      <vt:lpstr>Santo Agostinho (Reservatório)</vt:lpstr>
      <vt:lpstr>Santos Dumont (Ponto Critico)</vt:lpstr>
      <vt:lpstr>Maternidade</vt:lpstr>
      <vt:lpstr>Granville</vt:lpstr>
      <vt:lpstr>Parque Imperial (Reservatório)</vt:lpstr>
      <vt:lpstr>Parque Guarani (Reservatório)</vt:lpstr>
      <vt:lpstr>Nova Gramado (Reservatório)</vt:lpstr>
      <vt:lpstr>JK-Tiguera</vt:lpstr>
      <vt:lpstr>JK1</vt:lpstr>
      <vt:lpstr>ETE União Indústria TP</vt:lpstr>
      <vt:lpstr>ETE União Indústria DES</vt:lpstr>
      <vt:lpstr>Castelo Branco Válvula</vt:lpstr>
      <vt:lpstr>ETA Castelo Branco</vt:lpstr>
      <vt:lpstr>Granjas JP</vt:lpstr>
      <vt:lpstr>Captação Flutuante JP</vt:lpstr>
      <vt:lpstr>Caixa de Partida JP</vt:lpstr>
      <vt:lpstr>Fazendinhas Valadres (Reservató</vt:lpstr>
      <vt:lpstr>Fazendinhas Valadares</vt:lpstr>
      <vt:lpstr>Chapeu DUvas</vt:lpstr>
      <vt:lpstr>EE Terra Nostra</vt:lpstr>
      <vt:lpstr>EE Vila Ideal</vt:lpstr>
      <vt:lpstr>EE Nova Califórnia</vt:lpstr>
      <vt:lpstr>EE Independência</vt:lpstr>
      <vt:lpstr>EE 5 Benfica</vt:lpstr>
      <vt:lpstr>EE 3 Nova Era</vt:lpstr>
      <vt:lpstr>EE 2 GAC</vt:lpstr>
      <vt:lpstr>EE 1 Barbosa Lage</vt:lpstr>
      <vt:lpstr>Rosário de Minas II</vt:lpstr>
      <vt:lpstr>Poço Paula Lima II</vt:lpstr>
      <vt:lpstr>ETA Sarandira</vt:lpstr>
      <vt:lpstr>ETA São Pedro</vt:lpstr>
      <vt:lpstr>Dias Tavares</vt:lpstr>
      <vt:lpstr>RHN Válvula 1</vt:lpstr>
      <vt:lpstr>Represa São Pedro</vt:lpstr>
      <vt:lpstr>Zona B Zona A I</vt:lpstr>
      <vt:lpstr>São Lucas</vt:lpstr>
      <vt:lpstr>São Judas 3 São Judas 2</vt:lpstr>
      <vt:lpstr>São Judas 2 São Judas 1</vt:lpstr>
      <vt:lpstr>RHNCentenario</vt:lpstr>
      <vt:lpstr>RHNBairu</vt:lpstr>
      <vt:lpstr>Pedras Preciosas</vt:lpstr>
      <vt:lpstr>Jardim Natal Vila Bejani</vt:lpstr>
      <vt:lpstr>FlorestaFlorestinha</vt:lpstr>
      <vt:lpstr>Boto 2 Boto 1</vt:lpstr>
      <vt:lpstr>VitorinoSao Jose</vt:lpstr>
      <vt:lpstr>VitorinoLinhares</vt:lpstr>
      <vt:lpstr>VitorinoGrajaú</vt:lpstr>
      <vt:lpstr>Torreoes</vt:lpstr>
      <vt:lpstr>Tiguera</vt:lpstr>
      <vt:lpstr>Terras do Comendador</vt:lpstr>
      <vt:lpstr>São Luis</vt:lpstr>
      <vt:lpstr>São Geraldo</vt:lpstr>
      <vt:lpstr>Santo Antônio</vt:lpstr>
      <vt:lpstr>Santo Agostinho</vt:lpstr>
      <vt:lpstr>Santa Lola</vt:lpstr>
      <vt:lpstr>Nova Santa Efigênia</vt:lpstr>
      <vt:lpstr>Rosário de Minas 1 (Igreja)</vt:lpstr>
      <vt:lpstr>Retiro (Elevatória)</vt:lpstr>
      <vt:lpstr>Reforço São Pedro</vt:lpstr>
      <vt:lpstr>Recanto da Mata 2 (Elevatória)</vt:lpstr>
      <vt:lpstr>Recanto da Mata 1</vt:lpstr>
      <vt:lpstr>Portal da Torre</vt:lpstr>
      <vt:lpstr>Pedra Bonita</vt:lpstr>
      <vt:lpstr>Parque Independência 1</vt:lpstr>
      <vt:lpstr>Parque Imperial</vt:lpstr>
      <vt:lpstr>ParacatuPq Guarani</vt:lpstr>
      <vt:lpstr>Zona P</vt:lpstr>
      <vt:lpstr>Zona E Novo (Reservatório)</vt:lpstr>
      <vt:lpstr>Zona D (Reservatório)</vt:lpstr>
      <vt:lpstr>Zona D</vt:lpstr>
      <vt:lpstr>Zona A (Reservatório)</vt:lpstr>
      <vt:lpstr>Zona A2</vt:lpstr>
      <vt:lpstr>Waldir Martins</vt:lpstr>
      <vt:lpstr>Vera Cruz</vt:lpstr>
      <vt:lpstr>Vila Esperança</vt:lpstr>
      <vt:lpstr>Vila dos Sonhos</vt:lpstr>
      <vt:lpstr>Vera Consuelo</vt:lpstr>
      <vt:lpstr>Valadares</vt:lpstr>
      <vt:lpstr>Terras Altas</vt:lpstr>
      <vt:lpstr>Teixeiras</vt:lpstr>
      <vt:lpstr>Spinaville (Reservatório)</vt:lpstr>
      <vt:lpstr>São Sebastião</vt:lpstr>
      <vt:lpstr>São Luis (Reservatório)</vt:lpstr>
      <vt:lpstr>São Bernardo</vt:lpstr>
      <vt:lpstr>Santo Antônio (Reservatório)</vt:lpstr>
      <vt:lpstr>Santa Tereza</vt:lpstr>
      <vt:lpstr>Santa RitaAlto Grajaú</vt:lpstr>
      <vt:lpstr>Santa Lúcia</vt:lpstr>
      <vt:lpstr>Santa Lola (Reservatório)</vt:lpstr>
      <vt:lpstr>Santa Efigênia (Reservatório)</vt:lpstr>
      <vt:lpstr>Rosário de Minas (Reservatório)</vt:lpstr>
      <vt:lpstr>Ribeiro de Abreu</vt:lpstr>
      <vt:lpstr>Retiro</vt:lpstr>
      <vt:lpstr>Residencial Alvim (Reservatório</vt:lpstr>
      <vt:lpstr>Renascença</vt:lpstr>
      <vt:lpstr>Recanto dos Lagos 2</vt:lpstr>
      <vt:lpstr>Recanto dos Lagos</vt:lpstr>
      <vt:lpstr>Recanto da Mata 2</vt:lpstr>
      <vt:lpstr>Randall de Oliveira</vt:lpstr>
      <vt:lpstr>Pq Exposições</vt:lpstr>
      <vt:lpstr>Pq Jardim da Serra</vt:lpstr>
      <vt:lpstr>Portuguesa</vt:lpstr>
      <vt:lpstr>Paula Lima (Reservatório)</vt:lpstr>
      <vt:lpstr>Parque Guarani</vt:lpstr>
      <vt:lpstr>Parque das Águas</vt:lpstr>
      <vt:lpstr>Parque ABCSão José</vt:lpstr>
      <vt:lpstr>Paracatu (VRP)</vt:lpstr>
      <vt:lpstr>Paineiras</vt:lpstr>
      <vt:lpstr>NS da Paz</vt:lpstr>
      <vt:lpstr>Odilon Braga</vt:lpstr>
      <vt:lpstr>N S de Fátima</vt:lpstr>
      <vt:lpstr>Novo Triunfo</vt:lpstr>
      <vt:lpstr>Nova Gramado</vt:lpstr>
      <vt:lpstr>Nova Germânia (Reservatório)</vt:lpstr>
      <vt:lpstr>Nova Benfica 2</vt:lpstr>
      <vt:lpstr>Nova Benfica 1</vt:lpstr>
      <vt:lpstr>Neo Residencial</vt:lpstr>
      <vt:lpstr>Mirante (Reservatório)</vt:lpstr>
      <vt:lpstr>Mirante</vt:lpstr>
      <vt:lpstr>Milho Branco 2 (Reservatório)</vt:lpstr>
      <vt:lpstr>Milho Branco 2</vt:lpstr>
      <vt:lpstr>Milho Branco 1Milho Branco 3</vt:lpstr>
      <vt:lpstr>Miguel Marinho</vt:lpstr>
      <vt:lpstr>Miguel Mansur</vt:lpstr>
      <vt:lpstr>Mergulhão</vt:lpstr>
      <vt:lpstr>Mercedes</vt:lpstr>
      <vt:lpstr>Machado Sobrinho (Reservatório)</vt:lpstr>
      <vt:lpstr>Lermitage</vt:lpstr>
      <vt:lpstr>Jokey Clube 1</vt:lpstr>
      <vt:lpstr>João XXIII</vt:lpstr>
      <vt:lpstr>Jardim São João</vt:lpstr>
      <vt:lpstr>Jardim da Serra (Resevatório)</vt:lpstr>
      <vt:lpstr>Jardim da Serra</vt:lpstr>
      <vt:lpstr>Jardim das Flores</vt:lpstr>
      <vt:lpstr>Jardim Cachoeira</vt:lpstr>
      <vt:lpstr>Jacaré</vt:lpstr>
      <vt:lpstr>Igrejinha (Ponto Critíco)</vt:lpstr>
      <vt:lpstr>Igrejinha 3</vt:lpstr>
      <vt:lpstr>Guaruá</vt:lpstr>
      <vt:lpstr>GrajaúAlto Grajaú</vt:lpstr>
      <vt:lpstr>Granbery I</vt:lpstr>
      <vt:lpstr>Fontesville</vt:lpstr>
      <vt:lpstr>Filgueiras</vt:lpstr>
      <vt:lpstr>Estrela SulGuaçui</vt:lpstr>
      <vt:lpstr>Estrela Alta</vt:lpstr>
      <vt:lpstr>Esplanada (Ponto Critíco)</vt:lpstr>
      <vt:lpstr>Esplanada</vt:lpstr>
      <vt:lpstr>Encosta do Sol (Reservatório)</vt:lpstr>
      <vt:lpstr>Encosta do Sol</vt:lpstr>
      <vt:lpstr>Emaús</vt:lpstr>
      <vt:lpstr>Eldorado</vt:lpstr>
      <vt:lpstr>Democrata 2</vt:lpstr>
      <vt:lpstr>Democrata 1</vt:lpstr>
      <vt:lpstr>Corte da Pedra</vt:lpstr>
      <vt:lpstr>Colinas de São Pedro</vt:lpstr>
      <vt:lpstr>Cleveland Braga</vt:lpstr>
      <vt:lpstr>Cidade do Sol (Booster)</vt:lpstr>
      <vt:lpstr>Cidade do Sol (Elevatória)</vt:lpstr>
      <vt:lpstr>Cidade do Sol</vt:lpstr>
      <vt:lpstr>Ceresp</vt:lpstr>
      <vt:lpstr>Célio Grunevald</vt:lpstr>
      <vt:lpstr>Castelo Branco</vt:lpstr>
      <vt:lpstr>Casablanca</vt:lpstr>
      <vt:lpstr>Carlos Chagas Nova (José Roosev</vt:lpstr>
      <vt:lpstr>Carlos Chagas</vt:lpstr>
      <vt:lpstr>Captação CDI</vt:lpstr>
      <vt:lpstr>Caiçaras (Elevatória)</vt:lpstr>
      <vt:lpstr>Caiçaras</vt:lpstr>
      <vt:lpstr>Boto 1</vt:lpstr>
      <vt:lpstr>BonsucessoParque ABC</vt:lpstr>
      <vt:lpstr>Bom Pastor</vt:lpstr>
      <vt:lpstr>Bom Clima</vt:lpstr>
      <vt:lpstr>Boa VistaMachado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Danella</dc:creator>
  <cp:lastModifiedBy>Marcos Antonio Danella</cp:lastModifiedBy>
  <cp:revision>1</cp:revision>
  <dcterms:created xsi:type="dcterms:W3CDTF">2025-11-11T11:49:48Z</dcterms:created>
  <dcterms:modified xsi:type="dcterms:W3CDTF">2025-11-11T11:49:50Z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0x010100366ECCF150116748968AA9F3C91E338E</vt:lpwstr>
  </property>
</Properties>
</file>