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o\Desktop\"/>
    </mc:Choice>
  </mc:AlternateContent>
  <xr:revisionPtr revIDLastSave="0" documentId="13_ncr:1_{E27BE49C-B4A5-4D8D-8436-19C2E85555CC}" xr6:coauthVersionLast="45" xr6:coauthVersionMax="45" xr10:uidLastSave="{00000000-0000-0000-0000-000000000000}"/>
  <bookViews>
    <workbookView xWindow="-103" yWindow="-103" windowWidth="23657" windowHeight="15240" xr2:uid="{A0FEF4EE-6654-4CDE-88D6-6E0B3E5ECF91}"/>
  </bookViews>
  <sheets>
    <sheet name="input_sheet" sheetId="1" r:id="rId1"/>
    <sheet name="program_ACAT" sheetId="2" r:id="rId2"/>
    <sheet name="acqusition_phase_full" sheetId="3" r:id="rId3"/>
    <sheet name="acqusition_phase_abbr" sheetId="4" r:id="rId4"/>
    <sheet name="CSDR_Plan_type" sheetId="6" r:id="rId5"/>
    <sheet name="CSDR_Plan_style" sheetId="7" r:id="rId6"/>
    <sheet name="CSDR_Plan_std" sheetId="8" r:id="rId7"/>
    <sheet name="reporting_organization_type" sheetId="5" r:id="rId8"/>
  </sheets>
  <definedNames>
    <definedName name="_xlnm._FilterDatabase" localSheetId="0" hidden="1">input_sheet!$C$1:$I$58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24" i="1" l="1"/>
  <c r="I23" i="1"/>
  <c r="I22" i="1"/>
  <c r="I21" i="1"/>
  <c r="I57" i="1"/>
  <c r="I55" i="1"/>
</calcChain>
</file>

<file path=xl/sharedStrings.xml><?xml version="1.0" encoding="utf-8"?>
<sst xmlns="http://schemas.openxmlformats.org/spreadsheetml/2006/main" count="463" uniqueCount="214">
  <si>
    <t>Full Program Name</t>
  </si>
  <si>
    <t>Nullable</t>
  </si>
  <si>
    <t>text</t>
  </si>
  <si>
    <t>NA</t>
  </si>
  <si>
    <t>Avaiable Choices</t>
  </si>
  <si>
    <t>User Input</t>
  </si>
  <si>
    <t>Parameter Name</t>
  </si>
  <si>
    <t>Parameter Description</t>
  </si>
  <si>
    <t>Input Data Type</t>
  </si>
  <si>
    <t>params</t>
  </si>
  <si>
    <t>program_name_full</t>
  </si>
  <si>
    <t>Abbreviated Program Name/Acronym</t>
  </si>
  <si>
    <t>Under what acquisition phase(s) is this program while this CSDR Plan will be active (select all that apply)?</t>
  </si>
  <si>
    <t>acqusition_phase_full</t>
  </si>
  <si>
    <t>Acquisition Phase(s)</t>
  </si>
  <si>
    <t>Abbreviated Acquisition Phase(s)</t>
  </si>
  <si>
    <t>What type of organization will be providing this report?</t>
  </si>
  <si>
    <t>reporting_organization_type</t>
  </si>
  <si>
    <t>program_name_abbr</t>
  </si>
  <si>
    <t>program_office_name</t>
  </si>
  <si>
    <t>program_office_name_abbr</t>
  </si>
  <si>
    <t>system_name</t>
  </si>
  <si>
    <t>system_name_abbr</t>
  </si>
  <si>
    <t>program_ACAT</t>
  </si>
  <si>
    <t>choices</t>
  </si>
  <si>
    <t>select</t>
  </si>
  <si>
    <t>acqusition_phase_abbr</t>
  </si>
  <si>
    <t>MSA</t>
  </si>
  <si>
    <t>readiness_review_required</t>
  </si>
  <si>
    <t>FALSE</t>
  </si>
  <si>
    <t>contractor_name</t>
  </si>
  <si>
    <t>contractor_name_abbr</t>
  </si>
  <si>
    <t>solicitation_numb</t>
  </si>
  <si>
    <t>contract_numb</t>
  </si>
  <si>
    <t>approved_plan_numb</t>
  </si>
  <si>
    <t>CSDR_Plan_type</t>
  </si>
  <si>
    <t>Prime Contractor</t>
  </si>
  <si>
    <t>CSDR_Plan_style</t>
  </si>
  <si>
    <t>FlexFile</t>
  </si>
  <si>
    <t>CSDR_Plan_std</t>
  </si>
  <si>
    <t>MIL-STD-881D</t>
  </si>
  <si>
    <t>draft_RFP_release_date</t>
  </si>
  <si>
    <t>date</t>
  </si>
  <si>
    <t>RFP_release_date</t>
  </si>
  <si>
    <t>contract_award_date</t>
  </si>
  <si>
    <t>contract_end_date</t>
  </si>
  <si>
    <t>est_contract_value</t>
  </si>
  <si>
    <t>pco_name</t>
  </si>
  <si>
    <t>pco_email</t>
  </si>
  <si>
    <t>pco_phone</t>
  </si>
  <si>
    <t>CSDR_Plan_attch_numb</t>
  </si>
  <si>
    <t>RDT_attach_numb</t>
  </si>
  <si>
    <t>LSPD_attach_numb</t>
  </si>
  <si>
    <t>AUMC_attach_numb</t>
  </si>
  <si>
    <t>CWBS_CDRL_numb</t>
  </si>
  <si>
    <t>RDT_CDRL_numb</t>
  </si>
  <si>
    <t>FlexFile_CDRL_numb</t>
  </si>
  <si>
    <t>QtyData_CDRL_numb</t>
  </si>
  <si>
    <t>CDSR_CDRL_numb</t>
  </si>
  <si>
    <t>FCHR_CDRL_numb</t>
  </si>
  <si>
    <t>PCR_CDRL_numb</t>
  </si>
  <si>
    <t>CBDR_CDRL_numb</t>
  </si>
  <si>
    <t>SFCHR_CDRL_numb</t>
  </si>
  <si>
    <t>MR_CDRL_numb</t>
  </si>
  <si>
    <t>TDR_CDRL_numb</t>
  </si>
  <si>
    <t>SDR_CDRL_numb</t>
  </si>
  <si>
    <t>SMR_CDRL_numb</t>
  </si>
  <si>
    <t>ERP_CDRL_numb</t>
  </si>
  <si>
    <t>CFSR_CDRL_numb</t>
  </si>
  <si>
    <t>PaCR_CDRL_numb</t>
  </si>
  <si>
    <t>LSPD_CDRL_numb</t>
  </si>
  <si>
    <t>BOM_CDRL_numb</t>
  </si>
  <si>
    <t>AUMC_CDRL_numb</t>
  </si>
  <si>
    <t>cdrl_exhibit</t>
  </si>
  <si>
    <t>A</t>
  </si>
  <si>
    <t>cdrl_clin_numb</t>
  </si>
  <si>
    <t>cdrl_prepared_by</t>
  </si>
  <si>
    <t>cdrl_prepared_date</t>
  </si>
  <si>
    <t>cdrl_approved_by</t>
  </si>
  <si>
    <t>cdrl_approved_date</t>
  </si>
  <si>
    <t>submission_instructions</t>
  </si>
  <si>
    <t>Program Office Name</t>
  </si>
  <si>
    <t>Abbreviated Program Office Name</t>
  </si>
  <si>
    <t>System/Item Name</t>
  </si>
  <si>
    <t>Abbreviated System/Item Name</t>
  </si>
  <si>
    <t>Program Acquisition Category</t>
  </si>
  <si>
    <t>Reporting Organization Type</t>
  </si>
  <si>
    <t>CSDR Readiness Review Required?</t>
  </si>
  <si>
    <t>Reporting Organization’s Name</t>
  </si>
  <si>
    <t>Abbreviated Reporting Organization’s Name</t>
  </si>
  <si>
    <t>Solicitation Number</t>
  </si>
  <si>
    <t>Contract Number</t>
  </si>
  <si>
    <t>CSDR Plan Number</t>
  </si>
  <si>
    <t>Prime or Subcontract Plan</t>
  </si>
  <si>
    <t>FlexFile or Legacy CSDR Plan</t>
  </si>
  <si>
    <t>MIL-STD/HDBK Utilized</t>
  </si>
  <si>
    <t>Draft RFP Release Date</t>
  </si>
  <si>
    <t>Final RFP Release Date</t>
  </si>
  <si>
    <t>Target Contract Award Date</t>
  </si>
  <si>
    <t>Estimated Contract Complete Date</t>
  </si>
  <si>
    <t>Estimated Total Contract Value</t>
  </si>
  <si>
    <t>PCO Name</t>
  </si>
  <si>
    <t>PCO Email Address?</t>
  </si>
  <si>
    <t>PCO Phone Number</t>
  </si>
  <si>
    <t>CSDR Plan Attachment Number</t>
  </si>
  <si>
    <t>Resource Distribution Table Attachment Number</t>
  </si>
  <si>
    <t>Lot Size Pricing Data Attachment Number</t>
  </si>
  <si>
    <t>Average Unit Manufacturing Cost Report Attachment Number</t>
  </si>
  <si>
    <t>Contract Work Breakdown Structure and Dictionary CDRL Number</t>
  </si>
  <si>
    <t>Resource Distribution Table CDRL Number</t>
  </si>
  <si>
    <t>Cost and Hour Report (FlexFile)</t>
  </si>
  <si>
    <t>Quantity Data Report (DD Form 1921-Q)</t>
  </si>
  <si>
    <t>Cost Data Summary Report (DD Form 1921) CDRL Number</t>
  </si>
  <si>
    <t>Functional Cost-Hour Report (DD Form 1921-1) CDRL Number</t>
  </si>
  <si>
    <t>Progress Curve Report (DD Form 1921-2) CDRL Number</t>
  </si>
  <si>
    <t>Contractor Business Data Report (DD Form 1921-3) CDRL Number</t>
  </si>
  <si>
    <t>Sustainment Functional Cost-Hour Report (DD Form 1921-5) CDRL Number</t>
  </si>
  <si>
    <t>Maintenance and Repair Report (DD Form 1921-M/R) CDRL Number</t>
  </si>
  <si>
    <t>Technical Data Report (DD Form 1921-T) CDRL Number</t>
  </si>
  <si>
    <t>Software Development Report (DD Form 3026-1) CDRL Number</t>
  </si>
  <si>
    <t>Software Maintenance Report (DD Form 3026-2) CDRL Number</t>
  </si>
  <si>
    <t>Enterprise Resource Planning (ERP) Software Development Report (DD Form 3026-3) CDRL Number</t>
  </si>
  <si>
    <t>Contractor Funds Status Report (CFSR) CDRL Number</t>
  </si>
  <si>
    <t>Performance &amp; Cost Report (P&amp;CR) CDRL Number</t>
  </si>
  <si>
    <t>Bill of Materials (BOM) Report CDRL Number</t>
  </si>
  <si>
    <t>Average Unit Manufacturing Cost (AUMC) Report CDRL Number</t>
  </si>
  <si>
    <t>Contract Data Requirements List (CDRL) Exhibit Letter</t>
  </si>
  <si>
    <t>Contract Data Requirements List (CDRL) CLIN Number</t>
  </si>
  <si>
    <t>First &amp; Last Name, Title of CDRL Preparer</t>
  </si>
  <si>
    <t>CDRL Prepared Date</t>
  </si>
  <si>
    <t>First &amp; Last Name, Title of CDRL Approver</t>
  </si>
  <si>
    <t>CDRL Approved Date</t>
  </si>
  <si>
    <t>Additional Submission Instructions</t>
  </si>
  <si>
    <t>Materiel Solution Analysis (MSA)</t>
  </si>
  <si>
    <t>{{{Choose One}}}</t>
  </si>
  <si>
    <t>Enter the full program name this cost reporting will cover (e.g. Abrams Main Battle Tank).  If there are multiple programs, enter each with a comma separator.</t>
  </si>
  <si>
    <t>no</t>
  </si>
  <si>
    <t>yes</t>
  </si>
  <si>
    <t>Lot Size Pricing Data (LSPD) CDRL Number</t>
  </si>
  <si>
    <t>Subcontractor</t>
  </si>
  <si>
    <t>Government</t>
  </si>
  <si>
    <t>MIL-STD-881C</t>
  </si>
  <si>
    <t>MIL-HDBK-881A</t>
  </si>
  <si>
    <t>Other</t>
  </si>
  <si>
    <t>Legacy</t>
  </si>
  <si>
    <t>Subcontract</t>
  </si>
  <si>
    <t>TMRR</t>
  </si>
  <si>
    <t>EMD</t>
  </si>
  <si>
    <t>LRIP</t>
  </si>
  <si>
    <t>FRP</t>
  </si>
  <si>
    <t>O&amp;S</t>
  </si>
  <si>
    <t>MTA - RP</t>
  </si>
  <si>
    <t>MTA - RF</t>
  </si>
  <si>
    <t>OTA - R</t>
  </si>
  <si>
    <t>OTA - Proto</t>
  </si>
  <si>
    <t>OTA - Prod</t>
  </si>
  <si>
    <t>Multiple</t>
  </si>
  <si>
    <t>Technology Maturation &amp; Risk Reduction (TMRR)</t>
  </si>
  <si>
    <t>Engineering &amp; Manufacturing Development (EMD)</t>
  </si>
  <si>
    <t>Low Rate Initial Production (LRIP)</t>
  </si>
  <si>
    <t>Full Rate Production (FRP)</t>
  </si>
  <si>
    <t>Operations &amp; Sustainment (O&amp;S)</t>
  </si>
  <si>
    <t>Pre-Materiel Solution Analysis</t>
  </si>
  <si>
    <t>Middle Tier Acquisition (MTA) - Rapid Prototyping</t>
  </si>
  <si>
    <t>Middle Tier Acquisition (MTA) - Rapid Fielding</t>
  </si>
  <si>
    <t>Other Transaction Authority (OTA) - Research Purpose</t>
  </si>
  <si>
    <t>Other Transaction Authority (OTA) - Prototype Purpose</t>
  </si>
  <si>
    <t>Other Transaction Authority (OTA) - Production Purpose</t>
  </si>
  <si>
    <t>Pre-MSA</t>
  </si>
  <si>
    <t>ACAT-I</t>
  </si>
  <si>
    <t>ACAT-II</t>
  </si>
  <si>
    <t>ACAT-III</t>
  </si>
  <si>
    <t>ACAT-IV</t>
  </si>
  <si>
    <t>&gt;&gt;&gt;Abbreviated Program Office Name&lt;&lt;&lt;</t>
  </si>
  <si>
    <t>&gt;&gt;&gt;Abbreviated System/Item Name&lt;&lt;&lt;</t>
  </si>
  <si>
    <t>&gt;&gt;&gt;Choose One&lt;&lt;&lt;</t>
  </si>
  <si>
    <t>&gt;&gt;&gt;TBD&lt;&lt;&lt;</t>
  </si>
  <si>
    <t>&gt;&gt;&gt;EST_CONTRACT_VALUE&lt;&lt;&lt;</t>
  </si>
  <si>
    <t>&gt;&gt;&gt;CSDR_ATTACH_NUMB&lt;&lt;&lt;</t>
  </si>
  <si>
    <t>&gt;&gt;&gt;RDT_ATTACH_NUMB&lt;&lt;&lt;</t>
  </si>
  <si>
    <t>&gt;&gt;&gt;LSPD_ATTACH_NUMB&lt;&lt;&lt;</t>
  </si>
  <si>
    <t>&gt;&gt;&gt;AUMC_ATTACH_NUMB&lt;&lt;&lt;</t>
  </si>
  <si>
    <t>&gt;&gt;&gt;CWBS_CDRL_NUMB&lt;&lt;&lt;</t>
  </si>
  <si>
    <t>&gt;&gt;&gt;RDT_CDRL_NUMB&lt;&lt;&lt;</t>
  </si>
  <si>
    <t>&gt;&gt;&gt;FlexFile_CDRL_NUMB&lt;&lt;&lt;</t>
  </si>
  <si>
    <t>&gt;&gt;&gt;QtyData_CDRL_NUMB&lt;&lt;&lt;</t>
  </si>
  <si>
    <t>&gt;&gt;&gt;CDSR_CDRL_NUMB&lt;&lt;&lt;</t>
  </si>
  <si>
    <t>&gt;&gt;&gt;FCHR_CDRL_NUMB&lt;&lt;&lt;</t>
  </si>
  <si>
    <t>&gt;&gt;&gt;PCR_CDRL_NUMB&lt;&lt;&lt;</t>
  </si>
  <si>
    <t>&gt;&gt;&gt;CBDR_CDRL_NUMB&lt;&lt;&lt;</t>
  </si>
  <si>
    <t>&gt;&gt;&gt;SFCHR_CDRL_NUMB&lt;&lt;&lt;</t>
  </si>
  <si>
    <t>&gt;&gt;&gt;MR_CDRL_NUMB&lt;&lt;&lt;</t>
  </si>
  <si>
    <t>&gt;&gt;&gt;TDR_CDRL_NUMB&lt;&lt;&lt;</t>
  </si>
  <si>
    <t>&gt;&gt;&gt;SDR_CDRL_NUMB&lt;&lt;&lt;</t>
  </si>
  <si>
    <t>&gt;&gt;&gt;SMR_CDRL_NUMB&lt;&lt;&lt;</t>
  </si>
  <si>
    <t>&gt;&gt;&gt;ERP_CDRL_NUMB&lt;&lt;&lt;</t>
  </si>
  <si>
    <t>&gt;&gt;&gt;CFSR_CDRL_NUMB&lt;&lt;&lt;</t>
  </si>
  <si>
    <t>&gt;&gt;&gt;PaCR_CDRL_NUMB&lt;&lt;&lt;</t>
  </si>
  <si>
    <t>&gt;&gt;&gt;LSPDR_CDRL_NUMB&lt;&lt;&lt;</t>
  </si>
  <si>
    <t>&gt;&gt;&gt;BOM_CDRL_NUMB&lt;&lt;&lt;</t>
  </si>
  <si>
    <t>&gt;&gt;&gt;AUMC_CDRL_NUMB&lt;&lt;&lt;</t>
  </si>
  <si>
    <t>&gt;&gt;&gt;John Doe, Operations Research Analyst&lt;&lt;&lt;</t>
  </si>
  <si>
    <t>&gt;&gt;&gt;Jane Doe, Chief Operations Research Analyst&lt;&lt;&lt;</t>
  </si>
  <si>
    <t>&gt;&gt;&gt;Add PEO/PM specific submission instructions (e.g., Submit to SharePoint...) or make blank if there are none.&lt;&lt;&lt;</t>
  </si>
  <si>
    <t>Name</t>
  </si>
  <si>
    <t>Other Name</t>
  </si>
  <si>
    <t>Last Name</t>
  </si>
  <si>
    <t>Catigory</t>
  </si>
  <si>
    <t>Ref</t>
  </si>
  <si>
    <t>1.a</t>
  </si>
  <si>
    <t>&gt;&gt;&gt;System/Item Name&lt;&lt;&lt;</t>
  </si>
  <si>
    <t>PROGRAM NAME</t>
  </si>
  <si>
    <t>PM</t>
  </si>
  <si>
    <t>OFFICE ANME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</si>
</sst>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E0C622-D8D5-4F8F-BC8A-CE0DB6BCCBBE}" name="program_ACAT" displayName="program_ACAT" ref="A1:A6" totalsRowShown="0">
  <autoFilter ref="A1:A6" xr:uid="{4783A802-4455-4A60-A816-C939251095E2}"/>
  <tableColumns count="1">
    <tableColumn id="1" xr3:uid="{715A1891-A533-40A2-8137-29B7DA2070A5}" name="choic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B2ADB4-E6D0-49BD-9EAD-7B8882C52A3E}" name="acqusition_phase_full" displayName="acqusition_phase_full" ref="A1:B15" totalsRowShown="0">
  <autoFilter ref="A1:B15" xr:uid="{F87DBFE4-9672-403E-8B99-2290DE72D06E}"/>
  <tableColumns count="2">
    <tableColumn id="1" xr3:uid="{2157F858-6606-4F36-BBAE-8B134886312C}" name="choices"/>
    <tableColumn id="2" xr3:uid="{ADA9E015-8241-45D9-8934-7D5E35D6D1C2}" name="acqusition_phase_abb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9E0F61-8EB3-4715-B3D8-44973C70E058}" name="acqusition_phase_abbr" displayName="acqusition_phase_abbr" ref="A1:A15" totalsRowShown="0">
  <autoFilter ref="A1:A15" xr:uid="{C40D3402-B310-4933-92B5-74575CE06163}"/>
  <tableColumns count="1">
    <tableColumn id="1" xr3:uid="{509EC732-B77E-4027-8A41-3DF8C1AFEBA5}" name="choic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B8951D-65A1-4D27-87E5-3EBE77894D71}" name="CSDR_Plan_type" displayName="CSDR_Plan_type" ref="A1:A3" totalsRowShown="0">
  <autoFilter ref="A1:A3" xr:uid="{AB364878-8C77-4AE5-9666-2E34681EC79E}"/>
  <tableColumns count="1">
    <tableColumn id="1" xr3:uid="{F64715A8-78E6-4C0F-81EB-93B29CA32EE9}" name="choic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CFAB56-7A21-4F42-B50D-3E7DDBFDB082}" name="CSDR_Plan_style" displayName="CSDR_Plan_style" ref="A1:A3" totalsRowShown="0">
  <autoFilter ref="A1:A3" xr:uid="{B66D317A-8C76-4FF5-97BD-8BC1721C89F4}"/>
  <tableColumns count="1">
    <tableColumn id="1" xr3:uid="{A9ADD3B5-A0A8-4748-8E15-EFD9D1FCD8F9}" name="choic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8AED86-9CAE-48FF-A48D-9C40C755FEC5}" name="CSDR_Plan_std" displayName="CSDR_Plan_std" ref="A1:A5" totalsRowShown="0">
  <autoFilter ref="A1:A5" xr:uid="{EB60961F-E68E-435B-B41A-3165A449AC9A}"/>
  <tableColumns count="1">
    <tableColumn id="1" xr3:uid="{E6F91F92-62DB-48AC-9A1F-98C454E6097E}" name="choic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B86444-F3A0-4699-90BC-1460823A5119}" name="reporting_organization_type" displayName="reporting_organization_type" ref="A1:A4" totalsRowShown="0">
  <autoFilter ref="A1:A4" xr:uid="{C7389646-BFE5-4208-A14B-1837A1BC364B}"/>
  <tableColumns count="1">
    <tableColumn id="1" xr3:uid="{E3A56750-CF7F-4959-B0B5-C3203B7C7D38}" name="choi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F2FD-382B-4BF4-AC0E-5DC964EAB147}">
  <dimension ref="A1:I59"/>
  <sheetViews>
    <sheetView tabSelected="1" topLeftCell="D20" workbookViewId="0">
      <selection activeCell="I58" sqref="I58"/>
    </sheetView>
  </sheetViews>
  <sheetFormatPr defaultRowHeight="12.9" x14ac:dyDescent="0.35"/>
  <cols>
    <col min="3" max="3" width="80" customWidth="1"/>
    <col min="4" max="4" width="47.75" customWidth="1"/>
    <col min="5" max="5" width="7.83203125" bestFit="1" customWidth="1"/>
    <col min="6" max="6" width="9" bestFit="1" customWidth="1"/>
    <col min="7" max="7" width="8" bestFit="1" customWidth="1"/>
    <col min="8" max="8" width="24.1640625" bestFit="1" customWidth="1"/>
    <col min="9" max="9" width="51.1640625" customWidth="1"/>
  </cols>
  <sheetData>
    <row r="1" spans="1:9" ht="27" customHeight="1" x14ac:dyDescent="0.35">
      <c r="A1" t="s">
        <v>207</v>
      </c>
      <c r="B1" t="s">
        <v>208</v>
      </c>
      <c r="C1" s="3" t="s">
        <v>6</v>
      </c>
      <c r="D1" s="3" t="s">
        <v>7</v>
      </c>
      <c r="E1" s="3" t="s">
        <v>1</v>
      </c>
      <c r="F1" s="3" t="s">
        <v>8</v>
      </c>
      <c r="G1" s="3" t="s">
        <v>4</v>
      </c>
      <c r="H1" s="3" t="s">
        <v>9</v>
      </c>
      <c r="I1" s="3" t="s">
        <v>5</v>
      </c>
    </row>
    <row r="2" spans="1:9" ht="38.6" x14ac:dyDescent="0.35">
      <c r="A2" t="s">
        <v>204</v>
      </c>
      <c r="B2" t="s">
        <v>209</v>
      </c>
      <c r="C2" s="1" t="s">
        <v>0</v>
      </c>
      <c r="D2" s="1" t="s">
        <v>135</v>
      </c>
      <c r="E2" s="1" t="s">
        <v>136</v>
      </c>
      <c r="F2" s="1" t="s">
        <v>2</v>
      </c>
      <c r="G2" s="1" t="s">
        <v>3</v>
      </c>
      <c r="H2" s="1" t="s">
        <v>10</v>
      </c>
      <c r="I2" s="1" t="s">
        <v>211</v>
      </c>
    </row>
    <row r="3" spans="1:9" x14ac:dyDescent="0.35">
      <c r="B3" t="s">
        <v>209</v>
      </c>
      <c r="C3" s="1" t="s">
        <v>11</v>
      </c>
      <c r="D3" s="1"/>
      <c r="E3" s="1" t="s">
        <v>136</v>
      </c>
      <c r="F3" s="1" t="s">
        <v>2</v>
      </c>
      <c r="G3" s="1" t="s">
        <v>3</v>
      </c>
      <c r="H3" s="1" t="s">
        <v>18</v>
      </c>
      <c r="I3" s="1" t="s">
        <v>212</v>
      </c>
    </row>
    <row r="4" spans="1:9" x14ac:dyDescent="0.35">
      <c r="B4" t="s">
        <v>209</v>
      </c>
      <c r="C4" s="1" t="s">
        <v>81</v>
      </c>
      <c r="D4" s="1"/>
      <c r="E4" s="1" t="s">
        <v>136</v>
      </c>
      <c r="F4" s="1" t="s">
        <v>2</v>
      </c>
      <c r="G4" s="1" t="s">
        <v>3</v>
      </c>
      <c r="H4" s="1" t="s">
        <v>19</v>
      </c>
      <c r="I4" s="1" t="s">
        <v>213</v>
      </c>
    </row>
    <row r="5" spans="1:9" x14ac:dyDescent="0.35">
      <c r="B5" t="s">
        <v>209</v>
      </c>
      <c r="C5" s="1" t="s">
        <v>82</v>
      </c>
      <c r="D5" s="1"/>
      <c r="E5" s="1" t="s">
        <v>136</v>
      </c>
      <c r="F5" s="1" t="s">
        <v>2</v>
      </c>
      <c r="G5" s="1" t="s">
        <v>3</v>
      </c>
      <c r="H5" s="1" t="s">
        <v>20</v>
      </c>
      <c r="I5" s="1" t="s">
        <v>173</v>
      </c>
    </row>
    <row r="6" spans="1:9" x14ac:dyDescent="0.35">
      <c r="B6" t="s">
        <v>209</v>
      </c>
      <c r="C6" s="1" t="s">
        <v>83</v>
      </c>
      <c r="D6" s="1"/>
      <c r="E6" s="1" t="s">
        <v>136</v>
      </c>
      <c r="F6" s="1" t="s">
        <v>2</v>
      </c>
      <c r="G6" s="1" t="s">
        <v>3</v>
      </c>
      <c r="H6" s="1" t="s">
        <v>21</v>
      </c>
      <c r="I6" s="1" t="s">
        <v>210</v>
      </c>
    </row>
    <row r="7" spans="1:9" x14ac:dyDescent="0.35">
      <c r="B7" t="s">
        <v>209</v>
      </c>
      <c r="C7" s="1" t="s">
        <v>84</v>
      </c>
      <c r="D7" s="1"/>
      <c r="E7" s="1" t="s">
        <v>136</v>
      </c>
      <c r="F7" s="1" t="s">
        <v>2</v>
      </c>
      <c r="G7" s="1" t="s">
        <v>3</v>
      </c>
      <c r="H7" s="1" t="s">
        <v>22</v>
      </c>
      <c r="I7" s="1" t="s">
        <v>174</v>
      </c>
    </row>
    <row r="8" spans="1:9" x14ac:dyDescent="0.35">
      <c r="B8" t="s">
        <v>209</v>
      </c>
      <c r="C8" s="1" t="s">
        <v>85</v>
      </c>
      <c r="D8" s="1"/>
      <c r="E8" s="1" t="s">
        <v>136</v>
      </c>
      <c r="F8" s="1" t="s">
        <v>25</v>
      </c>
      <c r="G8" s="1"/>
      <c r="H8" s="1" t="s">
        <v>23</v>
      </c>
      <c r="I8" s="1" t="s">
        <v>3</v>
      </c>
    </row>
    <row r="9" spans="1:9" ht="25.75" x14ac:dyDescent="0.35">
      <c r="B9" t="s">
        <v>209</v>
      </c>
      <c r="C9" s="1" t="s">
        <v>14</v>
      </c>
      <c r="D9" s="1" t="s">
        <v>12</v>
      </c>
      <c r="E9" s="1" t="s">
        <v>136</v>
      </c>
      <c r="F9" s="1" t="s">
        <v>25</v>
      </c>
      <c r="G9" s="1"/>
      <c r="H9" s="1" t="s">
        <v>13</v>
      </c>
      <c r="I9" s="1" t="s">
        <v>175</v>
      </c>
    </row>
    <row r="10" spans="1:9" x14ac:dyDescent="0.35">
      <c r="B10" t="s">
        <v>209</v>
      </c>
      <c r="C10" s="1" t="s">
        <v>15</v>
      </c>
      <c r="D10" s="1"/>
      <c r="E10" s="1" t="s">
        <v>136</v>
      </c>
      <c r="F10" s="1" t="s">
        <v>25</v>
      </c>
      <c r="G10" s="1"/>
      <c r="H10" s="1" t="s">
        <v>26</v>
      </c>
      <c r="I10" s="1" t="e">
        <f>VLOOKUP($I$9,acqusition_phase_full[],2,FALSE)</f>
        <v>#N/A</v>
      </c>
    </row>
    <row r="11" spans="1:9" x14ac:dyDescent="0.35">
      <c r="B11" t="s">
        <v>209</v>
      </c>
      <c r="C11" s="1" t="s">
        <v>86</v>
      </c>
      <c r="D11" s="1" t="s">
        <v>16</v>
      </c>
      <c r="E11" s="1" t="s">
        <v>136</v>
      </c>
      <c r="F11" s="1" t="s">
        <v>25</v>
      </c>
      <c r="G11" s="1"/>
      <c r="H11" s="1" t="s">
        <v>17</v>
      </c>
      <c r="I11" s="1" t="s">
        <v>36</v>
      </c>
    </row>
    <row r="12" spans="1:9" x14ac:dyDescent="0.35">
      <c r="B12" t="s">
        <v>209</v>
      </c>
      <c r="C12" s="1" t="s">
        <v>87</v>
      </c>
      <c r="D12" s="1"/>
      <c r="E12" s="1" t="s">
        <v>136</v>
      </c>
      <c r="F12" s="1" t="s">
        <v>25</v>
      </c>
      <c r="G12" s="1"/>
      <c r="H12" s="1" t="s">
        <v>28</v>
      </c>
      <c r="I12" s="1" t="s">
        <v>29</v>
      </c>
    </row>
    <row r="13" spans="1:9" x14ac:dyDescent="0.35">
      <c r="B13" t="s">
        <v>209</v>
      </c>
      <c r="C13" s="1" t="s">
        <v>88</v>
      </c>
      <c r="D13" s="1"/>
      <c r="E13" s="1" t="s">
        <v>136</v>
      </c>
      <c r="F13" s="1" t="s">
        <v>2</v>
      </c>
      <c r="G13" s="1" t="s">
        <v>3</v>
      </c>
      <c r="H13" s="1" t="s">
        <v>30</v>
      </c>
      <c r="I13" s="1" t="s">
        <v>176</v>
      </c>
    </row>
    <row r="14" spans="1:9" x14ac:dyDescent="0.35">
      <c r="B14" t="s">
        <v>209</v>
      </c>
      <c r="C14" s="1" t="s">
        <v>89</v>
      </c>
      <c r="D14" s="1"/>
      <c r="E14" s="1" t="s">
        <v>136</v>
      </c>
      <c r="F14" s="1" t="s">
        <v>2</v>
      </c>
      <c r="G14" s="1" t="s">
        <v>3</v>
      </c>
      <c r="H14" s="1" t="s">
        <v>31</v>
      </c>
      <c r="I14" s="1" t="s">
        <v>176</v>
      </c>
    </row>
    <row r="15" spans="1:9" x14ac:dyDescent="0.35">
      <c r="B15" t="s">
        <v>209</v>
      </c>
      <c r="C15" s="1" t="s">
        <v>90</v>
      </c>
      <c r="D15" s="1"/>
      <c r="E15" s="1" t="s">
        <v>136</v>
      </c>
      <c r="F15" s="1" t="s">
        <v>2</v>
      </c>
      <c r="G15" s="1" t="s">
        <v>3</v>
      </c>
      <c r="H15" s="1" t="s">
        <v>32</v>
      </c>
      <c r="I15" s="1" t="s">
        <v>176</v>
      </c>
    </row>
    <row r="16" spans="1:9" x14ac:dyDescent="0.35">
      <c r="B16" t="s">
        <v>209</v>
      </c>
      <c r="C16" s="1" t="s">
        <v>91</v>
      </c>
      <c r="D16" s="1"/>
      <c r="E16" s="1" t="s">
        <v>136</v>
      </c>
      <c r="F16" s="1" t="s">
        <v>2</v>
      </c>
      <c r="G16" s="1" t="s">
        <v>3</v>
      </c>
      <c r="H16" s="1" t="s">
        <v>33</v>
      </c>
      <c r="I16" s="1" t="s">
        <v>176</v>
      </c>
    </row>
    <row r="17" spans="1:9" x14ac:dyDescent="0.35">
      <c r="B17" t="s">
        <v>209</v>
      </c>
      <c r="C17" s="1" t="s">
        <v>92</v>
      </c>
      <c r="D17" s="1"/>
      <c r="E17" s="1" t="s">
        <v>136</v>
      </c>
      <c r="F17" s="1" t="s">
        <v>2</v>
      </c>
      <c r="G17" s="1" t="s">
        <v>3</v>
      </c>
      <c r="H17" s="1" t="s">
        <v>34</v>
      </c>
      <c r="I17" s="1" t="s">
        <v>176</v>
      </c>
    </row>
    <row r="18" spans="1:9" x14ac:dyDescent="0.35">
      <c r="B18" t="s">
        <v>209</v>
      </c>
      <c r="C18" s="1" t="s">
        <v>93</v>
      </c>
      <c r="D18" s="1"/>
      <c r="E18" s="1" t="s">
        <v>136</v>
      </c>
      <c r="F18" s="1" t="s">
        <v>25</v>
      </c>
      <c r="G18" s="1"/>
      <c r="H18" s="1" t="s">
        <v>35</v>
      </c>
      <c r="I18" s="1" t="s">
        <v>36</v>
      </c>
    </row>
    <row r="19" spans="1:9" x14ac:dyDescent="0.35">
      <c r="B19" t="s">
        <v>209</v>
      </c>
      <c r="C19" s="1" t="s">
        <v>94</v>
      </c>
      <c r="D19" s="1"/>
      <c r="E19" s="1" t="s">
        <v>136</v>
      </c>
      <c r="F19" s="1" t="s">
        <v>25</v>
      </c>
      <c r="G19" s="1"/>
      <c r="H19" s="1" t="s">
        <v>37</v>
      </c>
      <c r="I19" s="1" t="s">
        <v>38</v>
      </c>
    </row>
    <row r="20" spans="1:9" x14ac:dyDescent="0.35">
      <c r="B20" t="s">
        <v>209</v>
      </c>
      <c r="C20" s="1" t="s">
        <v>95</v>
      </c>
      <c r="D20" s="1"/>
      <c r="E20" s="1" t="s">
        <v>136</v>
      </c>
      <c r="F20" s="1" t="s">
        <v>25</v>
      </c>
      <c r="G20" s="1"/>
      <c r="H20" s="1" t="s">
        <v>39</v>
      </c>
      <c r="I20" s="1" t="s">
        <v>40</v>
      </c>
    </row>
    <row r="21" spans="1:9" x14ac:dyDescent="0.35">
      <c r="B21" t="s">
        <v>209</v>
      </c>
      <c r="C21" s="1" t="s">
        <v>96</v>
      </c>
      <c r="D21" s="1"/>
      <c r="E21" s="1" t="s">
        <v>136</v>
      </c>
      <c r="F21" s="1" t="s">
        <v>42</v>
      </c>
      <c r="G21" s="1" t="s">
        <v>3</v>
      </c>
      <c r="H21" s="1" t="s">
        <v>41</v>
      </c>
      <c r="I21" s="2">
        <f ca="1">TODAY()</f>
        <v>43745</v>
      </c>
    </row>
    <row r="22" spans="1:9" x14ac:dyDescent="0.35">
      <c r="B22" t="s">
        <v>209</v>
      </c>
      <c r="C22" s="1" t="s">
        <v>97</v>
      </c>
      <c r="D22" s="1"/>
      <c r="E22" s="1" t="s">
        <v>136</v>
      </c>
      <c r="F22" s="1" t="s">
        <v>42</v>
      </c>
      <c r="G22" s="1" t="s">
        <v>3</v>
      </c>
      <c r="H22" s="1" t="s">
        <v>43</v>
      </c>
      <c r="I22" s="2">
        <f ca="1">TODAY()</f>
        <v>43745</v>
      </c>
    </row>
    <row r="23" spans="1:9" x14ac:dyDescent="0.35">
      <c r="B23" t="s">
        <v>209</v>
      </c>
      <c r="C23" s="1" t="s">
        <v>98</v>
      </c>
      <c r="D23" s="1"/>
      <c r="E23" s="1" t="s">
        <v>136</v>
      </c>
      <c r="F23" s="1" t="s">
        <v>42</v>
      </c>
      <c r="G23" s="1" t="s">
        <v>3</v>
      </c>
      <c r="H23" s="1" t="s">
        <v>44</v>
      </c>
      <c r="I23" s="2">
        <f ca="1">TODAY()</f>
        <v>43745</v>
      </c>
    </row>
    <row r="24" spans="1:9" x14ac:dyDescent="0.35">
      <c r="B24" t="s">
        <v>209</v>
      </c>
      <c r="C24" s="1" t="s">
        <v>99</v>
      </c>
      <c r="D24" s="1"/>
      <c r="E24" s="1" t="s">
        <v>136</v>
      </c>
      <c r="F24" s="1" t="s">
        <v>42</v>
      </c>
      <c r="G24" s="1" t="s">
        <v>3</v>
      </c>
      <c r="H24" s="1" t="s">
        <v>45</v>
      </c>
      <c r="I24" s="2">
        <f ca="1">TODAY()</f>
        <v>43745</v>
      </c>
    </row>
    <row r="25" spans="1:9" x14ac:dyDescent="0.35">
      <c r="B25" t="s">
        <v>209</v>
      </c>
      <c r="C25" s="1" t="s">
        <v>100</v>
      </c>
      <c r="D25" s="1"/>
      <c r="E25" s="1" t="s">
        <v>136</v>
      </c>
      <c r="F25" s="1" t="s">
        <v>2</v>
      </c>
      <c r="G25" s="1" t="s">
        <v>3</v>
      </c>
      <c r="H25" s="1" t="s">
        <v>46</v>
      </c>
      <c r="I25" s="1" t="s">
        <v>177</v>
      </c>
    </row>
    <row r="26" spans="1:9" x14ac:dyDescent="0.35">
      <c r="B26" t="s">
        <v>209</v>
      </c>
      <c r="C26" s="1" t="s">
        <v>101</v>
      </c>
      <c r="D26" s="1"/>
      <c r="E26" s="1" t="s">
        <v>137</v>
      </c>
      <c r="F26" s="1" t="s">
        <v>2</v>
      </c>
      <c r="G26" s="1" t="s">
        <v>3</v>
      </c>
      <c r="H26" s="1" t="s">
        <v>47</v>
      </c>
      <c r="I26" s="1" t="s">
        <v>176</v>
      </c>
    </row>
    <row r="27" spans="1:9" x14ac:dyDescent="0.35">
      <c r="A27" t="s">
        <v>205</v>
      </c>
      <c r="B27" t="s">
        <v>209</v>
      </c>
      <c r="C27" s="1" t="s">
        <v>102</v>
      </c>
      <c r="D27" s="1"/>
      <c r="E27" s="1" t="s">
        <v>137</v>
      </c>
      <c r="F27" s="1" t="s">
        <v>2</v>
      </c>
      <c r="G27" s="1" t="s">
        <v>3</v>
      </c>
      <c r="H27" s="1" t="s">
        <v>48</v>
      </c>
      <c r="I27" s="1" t="s">
        <v>176</v>
      </c>
    </row>
    <row r="28" spans="1:9" x14ac:dyDescent="0.35">
      <c r="B28" t="s">
        <v>209</v>
      </c>
      <c r="C28" s="1" t="s">
        <v>103</v>
      </c>
      <c r="D28" s="1"/>
      <c r="E28" s="1" t="s">
        <v>137</v>
      </c>
      <c r="F28" s="1" t="s">
        <v>2</v>
      </c>
      <c r="G28" s="1" t="s">
        <v>3</v>
      </c>
      <c r="H28" s="1" t="s">
        <v>49</v>
      </c>
      <c r="I28" s="1" t="s">
        <v>176</v>
      </c>
    </row>
    <row r="29" spans="1:9" x14ac:dyDescent="0.35">
      <c r="B29" t="s">
        <v>209</v>
      </c>
      <c r="C29" s="1" t="s">
        <v>104</v>
      </c>
      <c r="D29" s="1"/>
      <c r="E29" s="1" t="s">
        <v>136</v>
      </c>
      <c r="F29" s="1" t="s">
        <v>2</v>
      </c>
      <c r="G29" s="1" t="s">
        <v>3</v>
      </c>
      <c r="H29" s="1" t="s">
        <v>50</v>
      </c>
      <c r="I29" s="1" t="s">
        <v>178</v>
      </c>
    </row>
    <row r="30" spans="1:9" x14ac:dyDescent="0.35">
      <c r="B30" t="s">
        <v>209</v>
      </c>
      <c r="C30" s="1" t="s">
        <v>105</v>
      </c>
      <c r="D30" s="1"/>
      <c r="E30" s="1" t="s">
        <v>136</v>
      </c>
      <c r="F30" s="1" t="s">
        <v>2</v>
      </c>
      <c r="G30" s="1" t="s">
        <v>3</v>
      </c>
      <c r="H30" s="1" t="s">
        <v>51</v>
      </c>
      <c r="I30" s="1" t="s">
        <v>179</v>
      </c>
    </row>
    <row r="31" spans="1:9" x14ac:dyDescent="0.35">
      <c r="B31" t="s">
        <v>209</v>
      </c>
      <c r="C31" s="1" t="s">
        <v>106</v>
      </c>
      <c r="D31" s="1"/>
      <c r="E31" s="1" t="s">
        <v>137</v>
      </c>
      <c r="F31" s="1" t="s">
        <v>2</v>
      </c>
      <c r="G31" s="1" t="s">
        <v>3</v>
      </c>
      <c r="H31" s="1" t="s">
        <v>52</v>
      </c>
      <c r="I31" s="1" t="s">
        <v>180</v>
      </c>
    </row>
    <row r="32" spans="1:9" x14ac:dyDescent="0.35">
      <c r="B32" t="s">
        <v>209</v>
      </c>
      <c r="C32" s="1" t="s">
        <v>107</v>
      </c>
      <c r="D32" s="1"/>
      <c r="E32" s="1" t="s">
        <v>137</v>
      </c>
      <c r="F32" s="1" t="s">
        <v>2</v>
      </c>
      <c r="G32" s="1" t="s">
        <v>3</v>
      </c>
      <c r="H32" s="1" t="s">
        <v>53</v>
      </c>
      <c r="I32" s="1" t="s">
        <v>181</v>
      </c>
    </row>
    <row r="33" spans="2:9" x14ac:dyDescent="0.35">
      <c r="B33" t="s">
        <v>209</v>
      </c>
      <c r="C33" s="1" t="s">
        <v>108</v>
      </c>
      <c r="D33" s="1"/>
      <c r="E33" s="1" t="s">
        <v>136</v>
      </c>
      <c r="F33" s="1" t="s">
        <v>2</v>
      </c>
      <c r="G33" s="1" t="s">
        <v>3</v>
      </c>
      <c r="H33" s="1" t="s">
        <v>54</v>
      </c>
      <c r="I33" s="1" t="s">
        <v>182</v>
      </c>
    </row>
    <row r="34" spans="2:9" x14ac:dyDescent="0.35">
      <c r="B34" t="s">
        <v>209</v>
      </c>
      <c r="C34" s="1" t="s">
        <v>109</v>
      </c>
      <c r="D34" s="1"/>
      <c r="E34" s="1" t="s">
        <v>136</v>
      </c>
      <c r="F34" s="1" t="s">
        <v>2</v>
      </c>
      <c r="G34" s="1" t="s">
        <v>3</v>
      </c>
      <c r="H34" s="1" t="s">
        <v>55</v>
      </c>
      <c r="I34" s="1" t="s">
        <v>183</v>
      </c>
    </row>
    <row r="35" spans="2:9" x14ac:dyDescent="0.35">
      <c r="B35" t="s">
        <v>209</v>
      </c>
      <c r="C35" s="1" t="s">
        <v>110</v>
      </c>
      <c r="D35" s="1"/>
      <c r="E35" s="1" t="s">
        <v>137</v>
      </c>
      <c r="F35" s="1" t="s">
        <v>2</v>
      </c>
      <c r="G35" s="1" t="s">
        <v>3</v>
      </c>
      <c r="H35" s="1" t="s">
        <v>56</v>
      </c>
      <c r="I35" s="1" t="s">
        <v>184</v>
      </c>
    </row>
    <row r="36" spans="2:9" x14ac:dyDescent="0.35">
      <c r="B36" t="s">
        <v>209</v>
      </c>
      <c r="C36" s="1" t="s">
        <v>111</v>
      </c>
      <c r="D36" s="1"/>
      <c r="E36" s="1" t="s">
        <v>137</v>
      </c>
      <c r="F36" s="1" t="s">
        <v>2</v>
      </c>
      <c r="G36" s="1" t="s">
        <v>3</v>
      </c>
      <c r="H36" s="1" t="s">
        <v>57</v>
      </c>
      <c r="I36" s="1" t="s">
        <v>185</v>
      </c>
    </row>
    <row r="37" spans="2:9" x14ac:dyDescent="0.35">
      <c r="B37" t="s">
        <v>209</v>
      </c>
      <c r="C37" s="1" t="s">
        <v>112</v>
      </c>
      <c r="D37" s="1"/>
      <c r="E37" s="1" t="s">
        <v>137</v>
      </c>
      <c r="F37" s="1" t="s">
        <v>2</v>
      </c>
      <c r="G37" s="1" t="s">
        <v>3</v>
      </c>
      <c r="H37" s="1" t="s">
        <v>58</v>
      </c>
      <c r="I37" s="1" t="s">
        <v>186</v>
      </c>
    </row>
    <row r="38" spans="2:9" x14ac:dyDescent="0.35">
      <c r="B38" t="s">
        <v>209</v>
      </c>
      <c r="C38" s="1" t="s">
        <v>113</v>
      </c>
      <c r="D38" s="1"/>
      <c r="E38" s="1" t="s">
        <v>137</v>
      </c>
      <c r="F38" s="1" t="s">
        <v>2</v>
      </c>
      <c r="G38" s="1" t="s">
        <v>3</v>
      </c>
      <c r="H38" s="1" t="s">
        <v>59</v>
      </c>
      <c r="I38" s="1" t="s">
        <v>187</v>
      </c>
    </row>
    <row r="39" spans="2:9" x14ac:dyDescent="0.35">
      <c r="B39" t="s">
        <v>209</v>
      </c>
      <c r="C39" s="1" t="s">
        <v>114</v>
      </c>
      <c r="D39" s="1"/>
      <c r="E39" s="1" t="s">
        <v>137</v>
      </c>
      <c r="F39" s="1" t="s">
        <v>2</v>
      </c>
      <c r="G39" s="1" t="s">
        <v>3</v>
      </c>
      <c r="H39" s="1" t="s">
        <v>60</v>
      </c>
      <c r="I39" s="1" t="s">
        <v>188</v>
      </c>
    </row>
    <row r="40" spans="2:9" x14ac:dyDescent="0.35">
      <c r="B40" t="s">
        <v>209</v>
      </c>
      <c r="C40" s="1" t="s">
        <v>115</v>
      </c>
      <c r="D40" s="1"/>
      <c r="E40" s="1" t="s">
        <v>137</v>
      </c>
      <c r="F40" s="1" t="s">
        <v>2</v>
      </c>
      <c r="G40" s="1" t="s">
        <v>3</v>
      </c>
      <c r="H40" s="1" t="s">
        <v>61</v>
      </c>
      <c r="I40" s="1" t="s">
        <v>189</v>
      </c>
    </row>
    <row r="41" spans="2:9" x14ac:dyDescent="0.35">
      <c r="B41" t="s">
        <v>209</v>
      </c>
      <c r="C41" s="1" t="s">
        <v>116</v>
      </c>
      <c r="D41" s="1"/>
      <c r="E41" s="1" t="s">
        <v>137</v>
      </c>
      <c r="F41" s="1" t="s">
        <v>2</v>
      </c>
      <c r="G41" s="1" t="s">
        <v>3</v>
      </c>
      <c r="H41" s="1" t="s">
        <v>62</v>
      </c>
      <c r="I41" s="1" t="s">
        <v>190</v>
      </c>
    </row>
    <row r="42" spans="2:9" x14ac:dyDescent="0.35">
      <c r="B42" t="s">
        <v>209</v>
      </c>
      <c r="C42" s="1" t="s">
        <v>117</v>
      </c>
      <c r="D42" s="1"/>
      <c r="E42" s="1" t="s">
        <v>137</v>
      </c>
      <c r="F42" s="1" t="s">
        <v>2</v>
      </c>
      <c r="G42" s="1" t="s">
        <v>3</v>
      </c>
      <c r="H42" s="1" t="s">
        <v>63</v>
      </c>
      <c r="I42" s="1" t="s">
        <v>191</v>
      </c>
    </row>
    <row r="43" spans="2:9" x14ac:dyDescent="0.35">
      <c r="B43" t="s">
        <v>209</v>
      </c>
      <c r="C43" s="1" t="s">
        <v>118</v>
      </c>
      <c r="D43" s="1"/>
      <c r="E43" s="1" t="s">
        <v>137</v>
      </c>
      <c r="F43" s="1" t="s">
        <v>2</v>
      </c>
      <c r="G43" s="1" t="s">
        <v>3</v>
      </c>
      <c r="H43" s="1" t="s">
        <v>64</v>
      </c>
      <c r="I43" s="1" t="s">
        <v>192</v>
      </c>
    </row>
    <row r="44" spans="2:9" x14ac:dyDescent="0.35">
      <c r="B44" t="s">
        <v>209</v>
      </c>
      <c r="C44" s="1" t="s">
        <v>119</v>
      </c>
      <c r="D44" s="1"/>
      <c r="E44" s="1" t="s">
        <v>137</v>
      </c>
      <c r="F44" s="1" t="s">
        <v>2</v>
      </c>
      <c r="G44" s="1" t="s">
        <v>3</v>
      </c>
      <c r="H44" s="1" t="s">
        <v>65</v>
      </c>
      <c r="I44" s="1" t="s">
        <v>193</v>
      </c>
    </row>
    <row r="45" spans="2:9" x14ac:dyDescent="0.35">
      <c r="B45" t="s">
        <v>209</v>
      </c>
      <c r="C45" s="1" t="s">
        <v>120</v>
      </c>
      <c r="D45" s="1"/>
      <c r="E45" s="1" t="s">
        <v>137</v>
      </c>
      <c r="F45" s="1" t="s">
        <v>2</v>
      </c>
      <c r="G45" s="1" t="s">
        <v>3</v>
      </c>
      <c r="H45" s="1" t="s">
        <v>66</v>
      </c>
      <c r="I45" s="1" t="s">
        <v>194</v>
      </c>
    </row>
    <row r="46" spans="2:9" x14ac:dyDescent="0.35">
      <c r="B46" t="s">
        <v>209</v>
      </c>
      <c r="C46" s="1" t="s">
        <v>121</v>
      </c>
      <c r="D46" s="1"/>
      <c r="E46" s="1" t="s">
        <v>137</v>
      </c>
      <c r="F46" s="1" t="s">
        <v>2</v>
      </c>
      <c r="G46" s="1" t="s">
        <v>3</v>
      </c>
      <c r="H46" s="1" t="s">
        <v>67</v>
      </c>
      <c r="I46" s="1" t="s">
        <v>195</v>
      </c>
    </row>
    <row r="47" spans="2:9" x14ac:dyDescent="0.35">
      <c r="B47" t="s">
        <v>209</v>
      </c>
      <c r="C47" s="1" t="s">
        <v>122</v>
      </c>
      <c r="D47" s="1"/>
      <c r="E47" s="1" t="s">
        <v>137</v>
      </c>
      <c r="F47" s="1" t="s">
        <v>2</v>
      </c>
      <c r="G47" s="1" t="s">
        <v>3</v>
      </c>
      <c r="H47" s="1" t="s">
        <v>68</v>
      </c>
      <c r="I47" s="1" t="s">
        <v>196</v>
      </c>
    </row>
    <row r="48" spans="2:9" x14ac:dyDescent="0.35">
      <c r="B48" t="s">
        <v>209</v>
      </c>
      <c r="C48" s="1" t="s">
        <v>123</v>
      </c>
      <c r="D48" s="1"/>
      <c r="E48" s="1" t="s">
        <v>137</v>
      </c>
      <c r="F48" s="1" t="s">
        <v>2</v>
      </c>
      <c r="G48" s="1" t="s">
        <v>3</v>
      </c>
      <c r="H48" s="1" t="s">
        <v>69</v>
      </c>
      <c r="I48" s="1" t="s">
        <v>197</v>
      </c>
    </row>
    <row r="49" spans="1:9" x14ac:dyDescent="0.35">
      <c r="B49" t="s">
        <v>209</v>
      </c>
      <c r="C49" s="1" t="s">
        <v>138</v>
      </c>
      <c r="D49" s="1"/>
      <c r="E49" s="1" t="s">
        <v>137</v>
      </c>
      <c r="F49" s="1" t="s">
        <v>2</v>
      </c>
      <c r="G49" s="1" t="s">
        <v>3</v>
      </c>
      <c r="H49" s="1" t="s">
        <v>70</v>
      </c>
      <c r="I49" s="1" t="s">
        <v>198</v>
      </c>
    </row>
    <row r="50" spans="1:9" x14ac:dyDescent="0.35">
      <c r="B50" t="s">
        <v>209</v>
      </c>
      <c r="C50" s="1" t="s">
        <v>124</v>
      </c>
      <c r="D50" s="1"/>
      <c r="E50" s="1" t="s">
        <v>137</v>
      </c>
      <c r="F50" s="1" t="s">
        <v>2</v>
      </c>
      <c r="G50" s="1" t="s">
        <v>3</v>
      </c>
      <c r="H50" s="1" t="s">
        <v>71</v>
      </c>
      <c r="I50" s="1" t="s">
        <v>199</v>
      </c>
    </row>
    <row r="51" spans="1:9" x14ac:dyDescent="0.35">
      <c r="A51" t="s">
        <v>206</v>
      </c>
      <c r="B51" t="s">
        <v>209</v>
      </c>
      <c r="C51" s="1" t="s">
        <v>125</v>
      </c>
      <c r="D51" s="1"/>
      <c r="E51" s="1" t="s">
        <v>137</v>
      </c>
      <c r="F51" s="1" t="s">
        <v>2</v>
      </c>
      <c r="G51" s="1" t="s">
        <v>3</v>
      </c>
      <c r="H51" s="1" t="s">
        <v>72</v>
      </c>
      <c r="I51" s="1" t="s">
        <v>200</v>
      </c>
    </row>
    <row r="52" spans="1:9" x14ac:dyDescent="0.35">
      <c r="B52" t="s">
        <v>209</v>
      </c>
      <c r="C52" s="1" t="s">
        <v>126</v>
      </c>
      <c r="D52" s="1"/>
      <c r="E52" s="1" t="s">
        <v>137</v>
      </c>
      <c r="F52" s="1" t="s">
        <v>25</v>
      </c>
      <c r="G52" s="1"/>
      <c r="H52" s="1" t="s">
        <v>73</v>
      </c>
      <c r="I52" s="1" t="s">
        <v>74</v>
      </c>
    </row>
    <row r="53" spans="1:9" x14ac:dyDescent="0.35">
      <c r="B53" t="s">
        <v>209</v>
      </c>
      <c r="C53" s="1" t="s">
        <v>127</v>
      </c>
      <c r="D53" s="1"/>
      <c r="E53" s="1" t="s">
        <v>137</v>
      </c>
      <c r="F53" s="1" t="s">
        <v>2</v>
      </c>
      <c r="G53" s="1" t="s">
        <v>3</v>
      </c>
      <c r="H53" s="1" t="s">
        <v>75</v>
      </c>
      <c r="I53" s="1">
        <v>1000</v>
      </c>
    </row>
    <row r="54" spans="1:9" x14ac:dyDescent="0.35">
      <c r="B54" t="s">
        <v>209</v>
      </c>
      <c r="C54" s="1" t="s">
        <v>128</v>
      </c>
      <c r="D54" s="1"/>
      <c r="E54" s="1" t="s">
        <v>136</v>
      </c>
      <c r="F54" s="1" t="s">
        <v>2</v>
      </c>
      <c r="G54" s="1" t="s">
        <v>3</v>
      </c>
      <c r="H54" s="1" t="s">
        <v>76</v>
      </c>
      <c r="I54" s="1" t="s">
        <v>201</v>
      </c>
    </row>
    <row r="55" spans="1:9" x14ac:dyDescent="0.35">
      <c r="B55" t="s">
        <v>209</v>
      </c>
      <c r="C55" s="1" t="s">
        <v>129</v>
      </c>
      <c r="D55" s="1"/>
      <c r="E55" s="1" t="s">
        <v>136</v>
      </c>
      <c r="F55" s="1" t="s">
        <v>42</v>
      </c>
      <c r="G55" s="1" t="s">
        <v>3</v>
      </c>
      <c r="H55" s="1" t="s">
        <v>77</v>
      </c>
      <c r="I55" s="2">
        <f ca="1">TODAY()</f>
        <v>43745</v>
      </c>
    </row>
    <row r="56" spans="1:9" x14ac:dyDescent="0.35">
      <c r="B56" t="s">
        <v>209</v>
      </c>
      <c r="C56" s="1" t="s">
        <v>130</v>
      </c>
      <c r="D56" s="1"/>
      <c r="E56" s="1" t="s">
        <v>136</v>
      </c>
      <c r="F56" s="1" t="s">
        <v>2</v>
      </c>
      <c r="G56" s="1" t="s">
        <v>3</v>
      </c>
      <c r="H56" s="1" t="s">
        <v>78</v>
      </c>
      <c r="I56" s="1" t="s">
        <v>202</v>
      </c>
    </row>
    <row r="57" spans="1:9" x14ac:dyDescent="0.35">
      <c r="B57" t="s">
        <v>209</v>
      </c>
      <c r="C57" s="1" t="s">
        <v>131</v>
      </c>
      <c r="D57" s="1"/>
      <c r="E57" s="1" t="s">
        <v>137</v>
      </c>
      <c r="F57" s="1" t="s">
        <v>42</v>
      </c>
      <c r="G57" s="1" t="s">
        <v>3</v>
      </c>
      <c r="H57" s="1" t="s">
        <v>79</v>
      </c>
      <c r="I57" s="2">
        <f ca="1">TODAY()</f>
        <v>43745</v>
      </c>
    </row>
    <row r="58" spans="1:9" ht="25.75" x14ac:dyDescent="0.35">
      <c r="B58" t="s">
        <v>209</v>
      </c>
      <c r="C58" s="1" t="s">
        <v>132</v>
      </c>
      <c r="D58" s="1"/>
      <c r="E58" s="1" t="s">
        <v>137</v>
      </c>
      <c r="F58" s="1" t="s">
        <v>2</v>
      </c>
      <c r="G58" s="1" t="s">
        <v>3</v>
      </c>
      <c r="H58" s="1" t="s">
        <v>80</v>
      </c>
      <c r="I58" s="1" t="s">
        <v>203</v>
      </c>
    </row>
    <row r="59" spans="1:9" x14ac:dyDescent="0.35">
      <c r="C59" s="1"/>
      <c r="D59" s="1"/>
      <c r="E59" s="1"/>
      <c r="F59" s="1"/>
      <c r="G59" s="1"/>
      <c r="H59" s="1"/>
      <c r="I59" s="1"/>
    </row>
  </sheetData>
  <autoFilter ref="C1:I58" xr:uid="{7324382D-ED68-4B3A-A443-A036727B197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2780-D802-46BB-B259-EB8595867DCA}">
  <dimension ref="A1:A6"/>
  <sheetViews>
    <sheetView workbookViewId="0">
      <selection activeCell="A11" sqref="A11"/>
    </sheetView>
  </sheetViews>
  <sheetFormatPr defaultRowHeight="12.9" x14ac:dyDescent="0.35"/>
  <cols>
    <col min="1" max="1" width="10.25" customWidth="1"/>
  </cols>
  <sheetData>
    <row r="1" spans="1:1" x14ac:dyDescent="0.35">
      <c r="A1" t="s">
        <v>24</v>
      </c>
    </row>
    <row r="2" spans="1:1" x14ac:dyDescent="0.35">
      <c r="A2" t="s">
        <v>169</v>
      </c>
    </row>
    <row r="3" spans="1:1" x14ac:dyDescent="0.35">
      <c r="A3" t="s">
        <v>170</v>
      </c>
    </row>
    <row r="4" spans="1:1" x14ac:dyDescent="0.35">
      <c r="A4" t="s">
        <v>171</v>
      </c>
    </row>
    <row r="5" spans="1:1" x14ac:dyDescent="0.35">
      <c r="A5" t="s">
        <v>172</v>
      </c>
    </row>
    <row r="6" spans="1:1" x14ac:dyDescent="0.35">
      <c r="A6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8138-C0AD-4346-A667-963A0F6BD837}">
  <dimension ref="A1:B15"/>
  <sheetViews>
    <sheetView workbookViewId="0">
      <selection activeCell="B20" sqref="B20"/>
    </sheetView>
  </sheetViews>
  <sheetFormatPr defaultRowHeight="12.9" x14ac:dyDescent="0.35"/>
  <cols>
    <col min="1" max="1" width="46.75" bestFit="1" customWidth="1"/>
    <col min="2" max="2" width="10.25" customWidth="1"/>
  </cols>
  <sheetData>
    <row r="1" spans="1:2" x14ac:dyDescent="0.35">
      <c r="A1" t="s">
        <v>24</v>
      </c>
      <c r="B1" t="s">
        <v>26</v>
      </c>
    </row>
    <row r="2" spans="1:2" x14ac:dyDescent="0.35">
      <c r="A2" t="s">
        <v>133</v>
      </c>
      <c r="B2" t="s">
        <v>27</v>
      </c>
    </row>
    <row r="3" spans="1:2" x14ac:dyDescent="0.35">
      <c r="A3" t="s">
        <v>157</v>
      </c>
      <c r="B3" t="s">
        <v>146</v>
      </c>
    </row>
    <row r="4" spans="1:2" x14ac:dyDescent="0.35">
      <c r="A4" t="s">
        <v>158</v>
      </c>
      <c r="B4" t="s">
        <v>147</v>
      </c>
    </row>
    <row r="5" spans="1:2" x14ac:dyDescent="0.35">
      <c r="A5" t="s">
        <v>159</v>
      </c>
      <c r="B5" t="s">
        <v>148</v>
      </c>
    </row>
    <row r="6" spans="1:2" x14ac:dyDescent="0.35">
      <c r="A6" t="s">
        <v>160</v>
      </c>
      <c r="B6" t="s">
        <v>149</v>
      </c>
    </row>
    <row r="7" spans="1:2" x14ac:dyDescent="0.35">
      <c r="A7" t="s">
        <v>161</v>
      </c>
      <c r="B7" t="s">
        <v>150</v>
      </c>
    </row>
    <row r="8" spans="1:2" x14ac:dyDescent="0.35">
      <c r="A8" t="s">
        <v>162</v>
      </c>
      <c r="B8" t="s">
        <v>168</v>
      </c>
    </row>
    <row r="9" spans="1:2" x14ac:dyDescent="0.35">
      <c r="A9" t="s">
        <v>163</v>
      </c>
      <c r="B9" t="s">
        <v>151</v>
      </c>
    </row>
    <row r="10" spans="1:2" x14ac:dyDescent="0.35">
      <c r="A10" t="s">
        <v>164</v>
      </c>
      <c r="B10" t="s">
        <v>152</v>
      </c>
    </row>
    <row r="11" spans="1:2" x14ac:dyDescent="0.35">
      <c r="A11" t="s">
        <v>165</v>
      </c>
      <c r="B11" t="s">
        <v>153</v>
      </c>
    </row>
    <row r="12" spans="1:2" x14ac:dyDescent="0.35">
      <c r="A12" t="s">
        <v>166</v>
      </c>
      <c r="B12" t="s">
        <v>154</v>
      </c>
    </row>
    <row r="13" spans="1:2" x14ac:dyDescent="0.35">
      <c r="A13" t="s">
        <v>167</v>
      </c>
      <c r="B13" t="s">
        <v>155</v>
      </c>
    </row>
    <row r="14" spans="1:2" x14ac:dyDescent="0.35">
      <c r="A14" t="s">
        <v>156</v>
      </c>
      <c r="B14" t="s">
        <v>156</v>
      </c>
    </row>
    <row r="15" spans="1:2" x14ac:dyDescent="0.35">
      <c r="A15" t="s">
        <v>134</v>
      </c>
      <c r="B15" t="s">
        <v>134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4DCA-7F8A-4480-B3C1-E9969DEEA753}">
  <dimension ref="A1:A15"/>
  <sheetViews>
    <sheetView workbookViewId="0">
      <selection activeCell="D19" sqref="D19"/>
    </sheetView>
  </sheetViews>
  <sheetFormatPr defaultRowHeight="12.9" x14ac:dyDescent="0.35"/>
  <cols>
    <col min="1" max="1" width="10.25" customWidth="1"/>
  </cols>
  <sheetData>
    <row r="1" spans="1:1" x14ac:dyDescent="0.35">
      <c r="A1" t="s">
        <v>24</v>
      </c>
    </row>
    <row r="2" spans="1:1" x14ac:dyDescent="0.35">
      <c r="A2" t="s">
        <v>27</v>
      </c>
    </row>
    <row r="3" spans="1:1" x14ac:dyDescent="0.35">
      <c r="A3" t="s">
        <v>146</v>
      </c>
    </row>
    <row r="4" spans="1:1" x14ac:dyDescent="0.35">
      <c r="A4" t="s">
        <v>147</v>
      </c>
    </row>
    <row r="5" spans="1:1" x14ac:dyDescent="0.35">
      <c r="A5" t="s">
        <v>148</v>
      </c>
    </row>
    <row r="6" spans="1:1" x14ac:dyDescent="0.35">
      <c r="A6" t="s">
        <v>149</v>
      </c>
    </row>
    <row r="7" spans="1:1" x14ac:dyDescent="0.35">
      <c r="A7" t="s">
        <v>150</v>
      </c>
    </row>
    <row r="8" spans="1:1" x14ac:dyDescent="0.35">
      <c r="A8" t="s">
        <v>168</v>
      </c>
    </row>
    <row r="9" spans="1:1" x14ac:dyDescent="0.35">
      <c r="A9" t="s">
        <v>151</v>
      </c>
    </row>
    <row r="10" spans="1:1" x14ac:dyDescent="0.35">
      <c r="A10" t="s">
        <v>152</v>
      </c>
    </row>
    <row r="11" spans="1:1" x14ac:dyDescent="0.35">
      <c r="A11" t="s">
        <v>153</v>
      </c>
    </row>
    <row r="12" spans="1:1" x14ac:dyDescent="0.35">
      <c r="A12" t="s">
        <v>154</v>
      </c>
    </row>
    <row r="13" spans="1:1" x14ac:dyDescent="0.35">
      <c r="A13" t="s">
        <v>155</v>
      </c>
    </row>
    <row r="14" spans="1:1" x14ac:dyDescent="0.35">
      <c r="A14" t="s">
        <v>156</v>
      </c>
    </row>
    <row r="15" spans="1:1" x14ac:dyDescent="0.35">
      <c r="A15" t="s">
        <v>134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279D-CB5A-4746-B274-6099DECF74EB}">
  <dimension ref="A1:A3"/>
  <sheetViews>
    <sheetView workbookViewId="0">
      <selection activeCell="F12" sqref="F12"/>
    </sheetView>
  </sheetViews>
  <sheetFormatPr defaultRowHeight="12.9" x14ac:dyDescent="0.35"/>
  <cols>
    <col min="1" max="1" width="10.25" customWidth="1"/>
  </cols>
  <sheetData>
    <row r="1" spans="1:1" x14ac:dyDescent="0.35">
      <c r="A1" t="s">
        <v>24</v>
      </c>
    </row>
    <row r="2" spans="1:1" x14ac:dyDescent="0.35">
      <c r="A2" t="s">
        <v>36</v>
      </c>
    </row>
    <row r="3" spans="1:1" x14ac:dyDescent="0.35">
      <c r="A3" t="s">
        <v>145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1293-59F4-43FF-AE1C-5A4A419804DA}">
  <dimension ref="A1:A3"/>
  <sheetViews>
    <sheetView workbookViewId="0">
      <selection activeCell="F10" sqref="F10"/>
    </sheetView>
  </sheetViews>
  <sheetFormatPr defaultRowHeight="12.9" x14ac:dyDescent="0.35"/>
  <cols>
    <col min="1" max="1" width="10.25" customWidth="1"/>
  </cols>
  <sheetData>
    <row r="1" spans="1:1" x14ac:dyDescent="0.35">
      <c r="A1" t="s">
        <v>24</v>
      </c>
    </row>
    <row r="2" spans="1:1" x14ac:dyDescent="0.35">
      <c r="A2" t="s">
        <v>38</v>
      </c>
    </row>
    <row r="3" spans="1:1" x14ac:dyDescent="0.35">
      <c r="A3" t="s">
        <v>144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0942-CACF-4F01-A406-5E27495F9761}">
  <dimension ref="A1:A5"/>
  <sheetViews>
    <sheetView workbookViewId="0">
      <selection activeCell="K14" sqref="K14"/>
    </sheetView>
  </sheetViews>
  <sheetFormatPr defaultRowHeight="12.9" x14ac:dyDescent="0.35"/>
  <cols>
    <col min="1" max="1" width="10.25" customWidth="1"/>
  </cols>
  <sheetData>
    <row r="1" spans="1:1" x14ac:dyDescent="0.35">
      <c r="A1" t="s">
        <v>24</v>
      </c>
    </row>
    <row r="2" spans="1:1" x14ac:dyDescent="0.35">
      <c r="A2" t="s">
        <v>40</v>
      </c>
    </row>
    <row r="3" spans="1:1" x14ac:dyDescent="0.35">
      <c r="A3" t="s">
        <v>141</v>
      </c>
    </row>
    <row r="4" spans="1:1" x14ac:dyDescent="0.35">
      <c r="A4" t="s">
        <v>142</v>
      </c>
    </row>
    <row r="5" spans="1:1" x14ac:dyDescent="0.35">
      <c r="A5" t="s">
        <v>143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FC20-4CBD-4138-8EF3-4D7F262A9D56}">
  <dimension ref="A1:A4"/>
  <sheetViews>
    <sheetView workbookViewId="0">
      <selection activeCell="G4" sqref="G4"/>
    </sheetView>
  </sheetViews>
  <sheetFormatPr defaultRowHeight="12.9" x14ac:dyDescent="0.35"/>
  <cols>
    <col min="1" max="1" width="10.25" customWidth="1"/>
  </cols>
  <sheetData>
    <row r="1" spans="1:1" x14ac:dyDescent="0.35">
      <c r="A1" t="s">
        <v>24</v>
      </c>
    </row>
    <row r="2" spans="1:1" x14ac:dyDescent="0.35">
      <c r="A2" t="s">
        <v>36</v>
      </c>
    </row>
    <row r="3" spans="1:1" x14ac:dyDescent="0.35">
      <c r="A3" t="s">
        <v>139</v>
      </c>
    </row>
    <row r="4" spans="1:1" x14ac:dyDescent="0.35">
      <c r="A4" t="s">
        <v>140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input_sheet</vt:lpstr>
      <vt:lpstr>program_ACAT</vt:lpstr>
      <vt:lpstr>acqusition_phase_full</vt:lpstr>
      <vt:lpstr>acqusition_phase_abbr</vt:lpstr>
      <vt:lpstr>CSDR_Plan_type</vt:lpstr>
      <vt:lpstr>CSDR_Plan_style</vt:lpstr>
      <vt:lpstr>CSDR_Plan_std</vt:lpstr>
      <vt:lpstr>reporting_organization_type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Germony</dc:creator>
  <cp:lastModifiedBy>Daniel Germony</cp:lastModifiedBy>
  <dcterms:created xsi:type="dcterms:W3CDTF">2019-10-03T07:29:54Z</dcterms:created>
  <dcterms:modified xsi:type="dcterms:W3CDTF">2019-10-08T00:40:57Z</dcterms:modified>
</cp:coreProperties>
</file>