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780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E16" i="1"/>
  <c r="D16" i="1"/>
  <c r="A40" i="1" s="1"/>
  <c r="B40" i="1" s="1"/>
  <c r="C16" i="1"/>
  <c r="F15" i="1"/>
  <c r="F14" i="1"/>
  <c r="F13" i="1"/>
  <c r="F12" i="1"/>
  <c r="F11" i="1"/>
  <c r="F10" i="1"/>
  <c r="E9" i="1"/>
  <c r="D9" i="1"/>
  <c r="A38" i="1" s="1"/>
  <c r="B38" i="1" s="1"/>
  <c r="C9" i="1"/>
  <c r="A31" i="1"/>
  <c r="B31" i="1" s="1"/>
  <c r="F8" i="1"/>
  <c r="F7" i="1"/>
  <c r="A29" i="1"/>
  <c r="B29" i="1" s="1"/>
  <c r="F6" i="1"/>
  <c r="F5" i="1"/>
  <c r="F4" i="1"/>
  <c r="F3" i="1"/>
  <c r="E2" i="1"/>
  <c r="D2" i="1"/>
  <c r="A28" i="1" s="1"/>
  <c r="B28" i="1" s="1"/>
  <c r="C2" i="1"/>
  <c r="A33" i="1" l="1"/>
  <c r="B33" i="1" s="1"/>
  <c r="A43" i="1"/>
  <c r="B43" i="1" s="1"/>
  <c r="A26" i="1"/>
  <c r="B26" i="1" s="1"/>
  <c r="A36" i="1"/>
  <c r="B36" i="1" s="1"/>
  <c r="A34" i="1"/>
  <c r="B34" i="1" s="1"/>
  <c r="A42" i="1"/>
  <c r="B42" i="1" s="1"/>
  <c r="A25" i="1"/>
  <c r="B25" i="1" s="1"/>
  <c r="A35" i="1"/>
  <c r="B35" i="1" s="1"/>
  <c r="A45" i="1"/>
  <c r="B45" i="1" s="1"/>
  <c r="A41" i="1"/>
  <c r="B41" i="1" s="1"/>
  <c r="A44" i="1"/>
  <c r="B44" i="1" s="1"/>
  <c r="A27" i="1"/>
  <c r="B27" i="1" s="1"/>
  <c r="A37" i="1"/>
  <c r="B37" i="1" s="1"/>
  <c r="A39" i="1"/>
  <c r="B39" i="1" s="1"/>
  <c r="A30" i="1"/>
  <c r="B30" i="1" s="1"/>
  <c r="A32" i="1"/>
  <c r="B32" i="1" s="1"/>
</calcChain>
</file>

<file path=xl/sharedStrings.xml><?xml version="1.0" encoding="utf-8"?>
<sst xmlns="http://schemas.openxmlformats.org/spreadsheetml/2006/main" count="29" uniqueCount="9">
  <si>
    <t>Size</t>
  </si>
  <si>
    <t>Threads</t>
  </si>
  <si>
    <t>Generations</t>
  </si>
  <si>
    <t>Calculation Time</t>
  </si>
  <si>
    <t xml:space="preserve"> Total Time</t>
  </si>
  <si>
    <t>40000 x 40000</t>
  </si>
  <si>
    <t>Speedup</t>
  </si>
  <si>
    <t>Effeciency</t>
  </si>
  <si>
    <t>Linear Section 
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</si>
</sst>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I9" sqref="I9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11.85546875" bestFit="1" customWidth="1"/>
    <col min="4" max="4" width="15.85546875" bestFit="1" customWidth="1"/>
    <col min="5" max="5" width="12" bestFit="1" customWidth="1"/>
    <col min="6" max="6" width="13.5703125" bestFit="1" customWidth="1"/>
    <col min="7" max="8" width="12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</row>
    <row r="2" spans="1:6" x14ac:dyDescent="0.25">
      <c r="A2" t="s">
        <v>5</v>
      </c>
      <c r="B2">
        <v>1</v>
      </c>
      <c r="C2">
        <f>C3</f>
        <v>100</v>
      </c>
      <c r="D2">
        <f>D3*2</f>
        <v>6280.9938959999999</v>
      </c>
      <c r="E2">
        <f>E3*2</f>
        <v>6371.9673839999996</v>
      </c>
    </row>
    <row r="3" spans="1:6" x14ac:dyDescent="0.25">
      <c r="A3" t="s">
        <v>5</v>
      </c>
      <c r="B3">
        <v>2</v>
      </c>
      <c r="C3">
        <v>100</v>
      </c>
      <c r="D3">
        <v>3140.496948</v>
      </c>
      <c r="E3">
        <v>3185.9836919999998</v>
      </c>
      <c r="F3">
        <f>E3-D3</f>
        <v>45.486743999999817</v>
      </c>
    </row>
    <row r="4" spans="1:6" x14ac:dyDescent="0.25">
      <c r="A4" t="s">
        <v>5</v>
      </c>
      <c r="B4">
        <v>4</v>
      </c>
      <c r="C4">
        <v>100</v>
      </c>
      <c r="D4">
        <v>1593.467457</v>
      </c>
      <c r="E4">
        <v>1643.001577</v>
      </c>
      <c r="F4">
        <f t="shared" ref="F4:F8" si="0">E4-D4</f>
        <v>49.53412000000003</v>
      </c>
    </row>
    <row r="5" spans="1:6" x14ac:dyDescent="0.25">
      <c r="A5" t="s">
        <v>5</v>
      </c>
      <c r="B5">
        <v>8</v>
      </c>
      <c r="C5">
        <v>100</v>
      </c>
      <c r="D5">
        <v>912.530258</v>
      </c>
      <c r="E5">
        <v>964.29401399999995</v>
      </c>
      <c r="F5">
        <f t="shared" si="0"/>
        <v>51.763755999999944</v>
      </c>
    </row>
    <row r="6" spans="1:6" x14ac:dyDescent="0.25">
      <c r="A6" t="s">
        <v>5</v>
      </c>
      <c r="B6">
        <v>16</v>
      </c>
      <c r="C6">
        <v>100</v>
      </c>
      <c r="D6">
        <v>396.71285699999999</v>
      </c>
      <c r="E6">
        <v>450.027917</v>
      </c>
      <c r="F6">
        <f t="shared" si="0"/>
        <v>53.315060000000017</v>
      </c>
    </row>
    <row r="7" spans="1:6" x14ac:dyDescent="0.25">
      <c r="A7" t="s">
        <v>5</v>
      </c>
      <c r="B7">
        <v>32</v>
      </c>
      <c r="C7">
        <v>100</v>
      </c>
      <c r="D7">
        <v>221.33261899999999</v>
      </c>
      <c r="E7">
        <v>271.678787</v>
      </c>
      <c r="F7">
        <f t="shared" si="0"/>
        <v>50.346168000000006</v>
      </c>
    </row>
    <row r="8" spans="1:6" x14ac:dyDescent="0.25">
      <c r="A8" t="s">
        <v>5</v>
      </c>
      <c r="B8">
        <v>48</v>
      </c>
      <c r="C8">
        <v>100</v>
      </c>
      <c r="D8">
        <v>193.229568</v>
      </c>
      <c r="E8">
        <v>238.29112499999999</v>
      </c>
      <c r="F8">
        <f t="shared" si="0"/>
        <v>45.061556999999993</v>
      </c>
    </row>
    <row r="9" spans="1:6" x14ac:dyDescent="0.25">
      <c r="A9" t="s">
        <v>5</v>
      </c>
      <c r="B9">
        <v>1</v>
      </c>
      <c r="C9">
        <f>C10</f>
        <v>200</v>
      </c>
      <c r="D9">
        <f>D10*2</f>
        <v>12912.649069999999</v>
      </c>
      <c r="E9">
        <f>E10*2</f>
        <v>13002.882089999999</v>
      </c>
    </row>
    <row r="10" spans="1:6" x14ac:dyDescent="0.25">
      <c r="A10" t="s">
        <v>5</v>
      </c>
      <c r="B10">
        <v>2</v>
      </c>
      <c r="C10">
        <v>200</v>
      </c>
      <c r="D10">
        <v>6456.3245349999997</v>
      </c>
      <c r="E10">
        <v>6501.4410449999996</v>
      </c>
      <c r="F10">
        <f>E10-D10</f>
        <v>45.116509999999835</v>
      </c>
    </row>
    <row r="11" spans="1:6" x14ac:dyDescent="0.25">
      <c r="A11" t="s">
        <v>5</v>
      </c>
      <c r="B11">
        <v>4</v>
      </c>
      <c r="C11">
        <v>200</v>
      </c>
      <c r="D11">
        <v>3220.8739209999999</v>
      </c>
      <c r="E11">
        <v>3275.5751019999998</v>
      </c>
      <c r="F11">
        <f>E11-D11</f>
        <v>54.701180999999906</v>
      </c>
    </row>
    <row r="12" spans="1:6" x14ac:dyDescent="0.25">
      <c r="A12" t="s">
        <v>5</v>
      </c>
      <c r="B12">
        <v>8</v>
      </c>
      <c r="C12">
        <v>200</v>
      </c>
      <c r="D12">
        <v>1899.1092590000001</v>
      </c>
      <c r="E12">
        <v>2127.1779689999998</v>
      </c>
      <c r="F12">
        <f>E12-D12</f>
        <v>228.06870999999978</v>
      </c>
    </row>
    <row r="13" spans="1:6" x14ac:dyDescent="0.25">
      <c r="A13" t="s">
        <v>5</v>
      </c>
      <c r="B13">
        <v>16</v>
      </c>
      <c r="C13">
        <v>200</v>
      </c>
      <c r="D13">
        <v>1182.481002</v>
      </c>
      <c r="E13">
        <v>1615.4142939999999</v>
      </c>
      <c r="F13">
        <f>E13-D13</f>
        <v>432.93329199999994</v>
      </c>
    </row>
    <row r="14" spans="1:6" x14ac:dyDescent="0.25">
      <c r="A14" t="s">
        <v>5</v>
      </c>
      <c r="B14">
        <v>32</v>
      </c>
      <c r="C14">
        <v>200</v>
      </c>
      <c r="D14">
        <v>562.34944599999994</v>
      </c>
      <c r="E14">
        <v>623.29880600000001</v>
      </c>
      <c r="F14">
        <f>E14-D14</f>
        <v>60.94936000000007</v>
      </c>
    </row>
    <row r="15" spans="1:6" x14ac:dyDescent="0.25">
      <c r="A15" t="s">
        <v>5</v>
      </c>
      <c r="B15">
        <v>48</v>
      </c>
      <c r="C15">
        <v>200</v>
      </c>
      <c r="D15">
        <v>388.47360099999997</v>
      </c>
      <c r="E15">
        <v>438.46780799999999</v>
      </c>
      <c r="F15">
        <f>E15-D15</f>
        <v>49.994207000000017</v>
      </c>
    </row>
    <row r="16" spans="1:6" x14ac:dyDescent="0.25">
      <c r="A16" t="s">
        <v>5</v>
      </c>
      <c r="B16">
        <v>1</v>
      </c>
      <c r="C16">
        <f>C17</f>
        <v>400</v>
      </c>
      <c r="D16">
        <f>D17*2</f>
        <v>25226.057496000001</v>
      </c>
      <c r="E16">
        <f>E17*2</f>
        <v>25311.578816000001</v>
      </c>
    </row>
    <row r="17" spans="1:6" x14ac:dyDescent="0.25">
      <c r="A17" t="s">
        <v>5</v>
      </c>
      <c r="B17">
        <v>2</v>
      </c>
      <c r="C17">
        <v>400</v>
      </c>
      <c r="D17">
        <v>12613.028748000001</v>
      </c>
      <c r="E17">
        <v>12655.789408000001</v>
      </c>
      <c r="F17">
        <f>E17-D17</f>
        <v>42.760659999999916</v>
      </c>
    </row>
    <row r="18" spans="1:6" x14ac:dyDescent="0.25">
      <c r="A18" t="s">
        <v>5</v>
      </c>
      <c r="B18">
        <v>4</v>
      </c>
      <c r="C18">
        <v>400</v>
      </c>
      <c r="D18">
        <v>6230.9741180000001</v>
      </c>
      <c r="E18">
        <v>6277.9667369999997</v>
      </c>
      <c r="F18">
        <f>E18-D18</f>
        <v>46.99261899999965</v>
      </c>
    </row>
    <row r="19" spans="1:6" x14ac:dyDescent="0.25">
      <c r="A19" t="s">
        <v>5</v>
      </c>
      <c r="B19">
        <v>8</v>
      </c>
      <c r="C19">
        <v>400</v>
      </c>
      <c r="D19">
        <v>3101.992182</v>
      </c>
      <c r="E19">
        <v>3146.8926139999999</v>
      </c>
      <c r="F19">
        <f>E19-D19</f>
        <v>44.90043199999991</v>
      </c>
    </row>
    <row r="20" spans="1:6" x14ac:dyDescent="0.25">
      <c r="A20" t="s">
        <v>5</v>
      </c>
      <c r="B20">
        <v>16</v>
      </c>
      <c r="C20">
        <v>400</v>
      </c>
      <c r="D20">
        <v>1617.8360210000001</v>
      </c>
      <c r="E20">
        <v>1663.043314</v>
      </c>
      <c r="F20">
        <f>E20-D20</f>
        <v>45.207292999999936</v>
      </c>
    </row>
    <row r="21" spans="1:6" x14ac:dyDescent="0.25">
      <c r="A21" t="s">
        <v>5</v>
      </c>
      <c r="B21">
        <v>32</v>
      </c>
      <c r="C21">
        <v>400</v>
      </c>
      <c r="D21">
        <v>1128.2342639999999</v>
      </c>
      <c r="E21">
        <v>1187.7458690000001</v>
      </c>
      <c r="F21">
        <f>E21-D21</f>
        <v>59.511605000000145</v>
      </c>
    </row>
    <row r="22" spans="1:6" x14ac:dyDescent="0.25">
      <c r="A22" t="s">
        <v>5</v>
      </c>
      <c r="B22">
        <v>48</v>
      </c>
      <c r="C22">
        <v>400</v>
      </c>
      <c r="D22">
        <v>1012.830544</v>
      </c>
      <c r="E22">
        <v>1078.6444409999999</v>
      </c>
      <c r="F22">
        <f>E22-D22</f>
        <v>65.813896999999884</v>
      </c>
    </row>
    <row r="24" spans="1:6" x14ac:dyDescent="0.25">
      <c r="A24" s="1" t="s">
        <v>6</v>
      </c>
      <c r="B24" s="1" t="s">
        <v>7</v>
      </c>
    </row>
    <row r="25" spans="1:6" x14ac:dyDescent="0.25">
      <c r="A25">
        <f>D$2/D2</f>
        <v>1</v>
      </c>
      <c r="B25">
        <f>A25/B2</f>
        <v>1</v>
      </c>
    </row>
    <row r="26" spans="1:6" x14ac:dyDescent="0.25">
      <c r="A26">
        <f>D$2/D3</f>
        <v>2</v>
      </c>
      <c r="B26">
        <f>A26/B3</f>
        <v>1</v>
      </c>
    </row>
    <row r="27" spans="1:6" x14ac:dyDescent="0.25">
      <c r="A27">
        <f>D$2/D4</f>
        <v>3.9417145724614571</v>
      </c>
      <c r="B27">
        <f>A27/B4</f>
        <v>0.98542864311536427</v>
      </c>
    </row>
    <row r="28" spans="1:6" x14ac:dyDescent="0.25">
      <c r="A28">
        <f>D$2/D5</f>
        <v>6.8830527436603637</v>
      </c>
      <c r="B28">
        <f>A28/B5</f>
        <v>0.86038159295754546</v>
      </c>
    </row>
    <row r="29" spans="1:6" x14ac:dyDescent="0.25">
      <c r="A29">
        <f>D$2/D6</f>
        <v>15.832594747490123</v>
      </c>
      <c r="B29">
        <f>A29/B6</f>
        <v>0.98953717171813271</v>
      </c>
    </row>
    <row r="30" spans="1:6" x14ac:dyDescent="0.25">
      <c r="A30">
        <f>D$2/D7</f>
        <v>28.37807605755571</v>
      </c>
      <c r="B30">
        <f>A30/B7</f>
        <v>0.88681487679861593</v>
      </c>
    </row>
    <row r="31" spans="1:6" x14ac:dyDescent="0.25">
      <c r="A31">
        <f>D$2/D8</f>
        <v>32.505345641511759</v>
      </c>
      <c r="B31">
        <f>A31/B8</f>
        <v>0.67719470086482836</v>
      </c>
    </row>
    <row r="32" spans="1:6" x14ac:dyDescent="0.25">
      <c r="A32">
        <f>D$9/D9</f>
        <v>1</v>
      </c>
      <c r="B32">
        <f>A32/B9</f>
        <v>1</v>
      </c>
    </row>
    <row r="33" spans="1:2" x14ac:dyDescent="0.25">
      <c r="A33">
        <f>D$9/D10</f>
        <v>2</v>
      </c>
      <c r="B33">
        <f>A33/B10</f>
        <v>1</v>
      </c>
    </row>
    <row r="34" spans="1:2" x14ac:dyDescent="0.25">
      <c r="A34">
        <f>D$9/D11</f>
        <v>4.0090513900000619</v>
      </c>
      <c r="B34">
        <f>A34/B11</f>
        <v>1.0022628475000155</v>
      </c>
    </row>
    <row r="35" spans="1:2" x14ac:dyDescent="0.25">
      <c r="A35">
        <f>D$9/D12</f>
        <v>6.7993186852236809</v>
      </c>
      <c r="B35">
        <f>A35/B12</f>
        <v>0.84991483565296011</v>
      </c>
    </row>
    <row r="36" spans="1:2" x14ac:dyDescent="0.25">
      <c r="A36">
        <f>D$9/D13</f>
        <v>10.919963236753972</v>
      </c>
      <c r="B36">
        <f>A36/B13</f>
        <v>0.68249770229712325</v>
      </c>
    </row>
    <row r="37" spans="1:2" x14ac:dyDescent="0.25">
      <c r="A37">
        <f>D$9/D14</f>
        <v>22.96196637490775</v>
      </c>
      <c r="B37">
        <f>A37/B14</f>
        <v>0.71756144921586718</v>
      </c>
    </row>
    <row r="38" spans="1:2" x14ac:dyDescent="0.25">
      <c r="A38">
        <f>D$9/D15</f>
        <v>33.239450600402577</v>
      </c>
      <c r="B38">
        <f>A38/B15</f>
        <v>0.69248855417505373</v>
      </c>
    </row>
    <row r="39" spans="1:2" x14ac:dyDescent="0.25">
      <c r="A39">
        <f>D$16/D16</f>
        <v>1</v>
      </c>
      <c r="B39">
        <f>A39/B16</f>
        <v>1</v>
      </c>
    </row>
    <row r="40" spans="1:2" x14ac:dyDescent="0.25">
      <c r="A40">
        <f>D$16/D17</f>
        <v>2</v>
      </c>
      <c r="B40">
        <f>A40/B17</f>
        <v>1</v>
      </c>
    </row>
    <row r="41" spans="1:2" x14ac:dyDescent="0.25">
      <c r="A41">
        <f>D$16/D18</f>
        <v>4.0484933845459441</v>
      </c>
      <c r="B41">
        <f>A41/B18</f>
        <v>1.012123346136486</v>
      </c>
    </row>
    <row r="42" spans="1:2" x14ac:dyDescent="0.25">
      <c r="A42">
        <f>D$16/D19</f>
        <v>8.1322118225764122</v>
      </c>
      <c r="B42">
        <f>A42/B19</f>
        <v>1.0165264778220515</v>
      </c>
    </row>
    <row r="43" spans="1:2" x14ac:dyDescent="0.25">
      <c r="A43">
        <f>D$16/D20</f>
        <v>15.592468685675284</v>
      </c>
      <c r="B43">
        <f>A43/B20</f>
        <v>0.97452929285470524</v>
      </c>
    </row>
    <row r="44" spans="1:2" x14ac:dyDescent="0.25">
      <c r="A44">
        <f>D$16/D21</f>
        <v>22.358882637161251</v>
      </c>
      <c r="B44">
        <f>A44/B21</f>
        <v>0.6987150824112891</v>
      </c>
    </row>
    <row r="45" spans="1:2" x14ac:dyDescent="0.25">
      <c r="A45">
        <f>D$16/D22</f>
        <v>24.906493633549029</v>
      </c>
      <c r="B45">
        <f>A45/B22</f>
        <v>0.51888528403227141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Kody</dc:creator>
  <cp:lastModifiedBy>Kody</cp:lastModifiedBy>
  <dcterms:created xsi:type="dcterms:W3CDTF">2014-11-17T02:30:31Z</dcterms:created>
  <dcterms:modified xsi:type="dcterms:W3CDTF">2014-11-17T02:32:51Z</dcterms:modified>
</cp:coreProperties>
</file>