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7580" windowHeight="75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2" i="1" l="1"/>
  <c r="F11" i="1" l="1"/>
  <c r="G11" i="1" s="1"/>
  <c r="F8" i="1"/>
  <c r="G8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<sst xmlns="http://schemas.openxmlformats.org/spreadsheetml/2006/main" count="16" uniqueCount="16">
  <si>
    <t>gabinete</t>
  </si>
  <si>
    <t>raspberry 2</t>
  </si>
  <si>
    <t>eliminador</t>
  </si>
  <si>
    <t>memoria 8gb</t>
  </si>
  <si>
    <t>interlock cable</t>
  </si>
  <si>
    <t>interlock pcb</t>
  </si>
  <si>
    <t>switch</t>
  </si>
  <si>
    <t>cople hdmi</t>
  </si>
  <si>
    <t>hdmi</t>
  </si>
  <si>
    <t>cople ethernet</t>
  </si>
  <si>
    <t>conectores rj45</t>
  </si>
  <si>
    <t>controles SNES</t>
  </si>
  <si>
    <t>splitter usb</t>
  </si>
  <si>
    <t>cable de red</t>
  </si>
  <si>
    <t>tornillos poste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</si>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</sst>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0" xfId="0" applyNumberFormat="1" applyFont="1"/>
    <xf numFmtId="9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3" sqref="G13"/>
    </sheetView>
  </sheetViews>
  <sheetFormatPr baseColWidth="10" defaultRowHeight="15" x14ac:dyDescent="0.25"/>
  <cols>
    <col min="1" max="1" width="14.42578125" bestFit="1" customWidth="1"/>
    <col min="2" max="2" width="11.42578125" style="1"/>
    <col min="3" max="4" width="11.42578125" style="2"/>
    <col min="6" max="6" width="11.42578125" style="7"/>
    <col min="7" max="7" width="11.42578125" style="8"/>
  </cols>
  <sheetData>
    <row r="1" spans="1:7" x14ac:dyDescent="0.25">
      <c r="D1" s="3" t="s">
        <v>15</v>
      </c>
      <c r="F1" s="5">
        <v>0.3</v>
      </c>
    </row>
    <row r="2" spans="1:7" x14ac:dyDescent="0.25">
      <c r="D2" s="3">
        <f>SUM(D3:D28)</f>
        <v>2600</v>
      </c>
      <c r="F2" s="6">
        <f>D2*0.3</f>
        <v>780</v>
      </c>
      <c r="G2" s="4">
        <f>F2+D2</f>
        <v>3380</v>
      </c>
    </row>
    <row r="3" spans="1:7" x14ac:dyDescent="0.25">
      <c r="A3" t="s">
        <v>0</v>
      </c>
      <c r="B3" s="1">
        <v>1</v>
      </c>
      <c r="C3" s="2">
        <v>600</v>
      </c>
      <c r="D3" s="2">
        <f>C3*B3</f>
        <v>600</v>
      </c>
    </row>
    <row r="4" spans="1:7" x14ac:dyDescent="0.25">
      <c r="A4" t="s">
        <v>1</v>
      </c>
      <c r="B4" s="1">
        <v>1</v>
      </c>
      <c r="C4" s="2">
        <v>1000</v>
      </c>
      <c r="D4" s="2">
        <f t="shared" ref="D4:D23" si="0">C4*B4</f>
        <v>1000</v>
      </c>
      <c r="F4" s="5">
        <v>0.25</v>
      </c>
    </row>
    <row r="5" spans="1:7" x14ac:dyDescent="0.25">
      <c r="A5" t="s">
        <v>2</v>
      </c>
      <c r="B5" s="1">
        <v>1</v>
      </c>
      <c r="C5" s="2">
        <v>160</v>
      </c>
      <c r="D5" s="2">
        <f t="shared" si="0"/>
        <v>160</v>
      </c>
      <c r="F5" s="6">
        <f>D2*0.25</f>
        <v>650</v>
      </c>
      <c r="G5" s="4">
        <f>F5+D2</f>
        <v>3250</v>
      </c>
    </row>
    <row r="6" spans="1:7" x14ac:dyDescent="0.25">
      <c r="A6" t="s">
        <v>3</v>
      </c>
      <c r="B6" s="1">
        <v>1</v>
      </c>
      <c r="C6" s="2">
        <v>100</v>
      </c>
      <c r="D6" s="2">
        <f t="shared" si="0"/>
        <v>100</v>
      </c>
    </row>
    <row r="7" spans="1:7" x14ac:dyDescent="0.25">
      <c r="A7" t="s">
        <v>4</v>
      </c>
      <c r="B7" s="1">
        <v>1</v>
      </c>
      <c r="C7" s="2">
        <v>50</v>
      </c>
      <c r="D7" s="2">
        <f t="shared" si="0"/>
        <v>50</v>
      </c>
      <c r="F7" s="5">
        <v>0.2</v>
      </c>
    </row>
    <row r="8" spans="1:7" x14ac:dyDescent="0.25">
      <c r="A8" t="s">
        <v>5</v>
      </c>
      <c r="B8" s="1">
        <v>1</v>
      </c>
      <c r="C8" s="2">
        <v>30</v>
      </c>
      <c r="D8" s="2">
        <f t="shared" si="0"/>
        <v>30</v>
      </c>
      <c r="F8" s="6">
        <f>D2*0.2</f>
        <v>520</v>
      </c>
      <c r="G8" s="4">
        <f>F8+D2</f>
        <v>3120</v>
      </c>
    </row>
    <row r="9" spans="1:7" x14ac:dyDescent="0.25">
      <c r="A9" t="s">
        <v>6</v>
      </c>
      <c r="B9" s="1">
        <v>1</v>
      </c>
      <c r="C9" s="2">
        <v>30</v>
      </c>
      <c r="D9" s="2">
        <f t="shared" si="0"/>
        <v>30</v>
      </c>
    </row>
    <row r="10" spans="1:7" x14ac:dyDescent="0.25">
      <c r="A10" t="s">
        <v>7</v>
      </c>
      <c r="B10" s="1">
        <v>1</v>
      </c>
      <c r="C10" s="2">
        <v>50</v>
      </c>
      <c r="D10" s="2">
        <f t="shared" si="0"/>
        <v>50</v>
      </c>
      <c r="F10" s="5">
        <v>0.16</v>
      </c>
    </row>
    <row r="11" spans="1:7" x14ac:dyDescent="0.25">
      <c r="A11" t="s">
        <v>8</v>
      </c>
      <c r="B11" s="1">
        <v>2</v>
      </c>
      <c r="C11" s="2">
        <v>50</v>
      </c>
      <c r="D11" s="2">
        <f t="shared" si="0"/>
        <v>100</v>
      </c>
      <c r="F11" s="6">
        <f>D2*0.16</f>
        <v>416</v>
      </c>
      <c r="G11" s="4">
        <f>F11+D2</f>
        <v>3016</v>
      </c>
    </row>
    <row r="12" spans="1:7" x14ac:dyDescent="0.25">
      <c r="A12" t="s">
        <v>9</v>
      </c>
      <c r="B12" s="1">
        <v>1</v>
      </c>
      <c r="C12" s="2">
        <v>20</v>
      </c>
      <c r="D12" s="2">
        <f t="shared" si="0"/>
        <v>20</v>
      </c>
    </row>
    <row r="13" spans="1:7" x14ac:dyDescent="0.25">
      <c r="A13" t="s">
        <v>10</v>
      </c>
      <c r="B13" s="1">
        <v>2</v>
      </c>
      <c r="C13" s="2">
        <v>5</v>
      </c>
      <c r="D13" s="2">
        <f t="shared" si="0"/>
        <v>10</v>
      </c>
    </row>
    <row r="14" spans="1:7" x14ac:dyDescent="0.25">
      <c r="A14" t="s">
        <v>11</v>
      </c>
      <c r="B14" s="1">
        <v>2</v>
      </c>
      <c r="C14" s="2">
        <v>120</v>
      </c>
      <c r="D14" s="2">
        <f t="shared" si="0"/>
        <v>240</v>
      </c>
    </row>
    <row r="15" spans="1:7" x14ac:dyDescent="0.25">
      <c r="A15" t="s">
        <v>12</v>
      </c>
      <c r="B15" s="1">
        <v>1</v>
      </c>
      <c r="C15" s="2">
        <v>170</v>
      </c>
      <c r="D15" s="2">
        <f t="shared" si="0"/>
        <v>170</v>
      </c>
    </row>
    <row r="16" spans="1:7" x14ac:dyDescent="0.25">
      <c r="A16" t="s">
        <v>13</v>
      </c>
      <c r="B16" s="1">
        <v>1</v>
      </c>
      <c r="C16" s="2">
        <v>10</v>
      </c>
      <c r="D16" s="2">
        <f t="shared" si="0"/>
        <v>10</v>
      </c>
    </row>
    <row r="17" spans="1:4" x14ac:dyDescent="0.25">
      <c r="A17" t="s">
        <v>14</v>
      </c>
      <c r="B17" s="1">
        <v>1</v>
      </c>
      <c r="C17" s="2">
        <v>30</v>
      </c>
      <c r="D17" s="2">
        <f t="shared" si="0"/>
        <v>30</v>
      </c>
    </row>
    <row r="18" spans="1:4" x14ac:dyDescent="0.25">
      <c r="D18" s="2">
        <f t="shared" si="0"/>
        <v>0</v>
      </c>
    </row>
    <row r="19" spans="1:4" x14ac:dyDescent="0.25">
      <c r="D19" s="2">
        <f t="shared" si="0"/>
        <v>0</v>
      </c>
    </row>
    <row r="20" spans="1:4" x14ac:dyDescent="0.25">
      <c r="D20" s="2">
        <f t="shared" si="0"/>
        <v>0</v>
      </c>
    </row>
    <row r="21" spans="1:4" x14ac:dyDescent="0.25">
      <c r="D21" s="2">
        <f t="shared" si="0"/>
        <v>0</v>
      </c>
    </row>
    <row r="22" spans="1:4" x14ac:dyDescent="0.25">
      <c r="D22" s="2">
        <f t="shared" si="0"/>
        <v>0</v>
      </c>
    </row>
    <row r="23" spans="1:4" x14ac:dyDescent="0.25">
      <c r="D23" s="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syhs</dc:creator>
  <cp:lastModifiedBy>syhs</cp:lastModifiedBy>
  <dcterms:created xsi:type="dcterms:W3CDTF">2016-07-31T15:29:19Z</dcterms:created>
  <dcterms:modified xsi:type="dcterms:W3CDTF">2016-07-31T16:22:02Z</dcterms:modified>
</cp:coreProperties>
</file>