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李翔\Desktop\"/>
    </mc:Choice>
  </mc:AlternateContent>
  <xr:revisionPtr revIDLastSave="0" documentId="13_ncr:1_{0CA5243D-BAED-4D25-A68B-5F3232B702E0}" xr6:coauthVersionLast="47" xr6:coauthVersionMax="47" xr10:uidLastSave="{00000000-0000-0000-0000-000000000000}"/>
  <bookViews>
    <workbookView xWindow="-110" yWindow="-110" windowWidth="19420" windowHeight="10420" xr2:uid="{4D3F3017-2E81-4428-905D-CDD0595BF9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2" i="1"/>
  <c r="S4" i="1"/>
  <c r="S5" i="1" s="1"/>
  <c r="S6" i="1" s="1"/>
  <c r="S7" i="1" s="1"/>
  <c r="S8" i="1" s="1"/>
  <c r="S9" i="1" s="1"/>
  <c r="S10" i="1" s="1"/>
  <c r="S11" i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S280" i="1" s="1"/>
  <c r="S281" i="1" s="1"/>
  <c r="S282" i="1" s="1"/>
  <c r="S283" i="1" s="1"/>
  <c r="S284" i="1" s="1"/>
  <c r="S285" i="1" s="1"/>
  <c r="S286" i="1" s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 s="1"/>
  <c r="S302" i="1" s="1"/>
  <c r="S303" i="1" s="1"/>
  <c r="S304" i="1" s="1"/>
  <c r="S305" i="1" s="1"/>
  <c r="S306" i="1" s="1"/>
  <c r="S307" i="1" s="1"/>
  <c r="S308" i="1" s="1"/>
  <c r="S309" i="1" s="1"/>
  <c r="S310" i="1" s="1"/>
  <c r="S311" i="1" s="1"/>
  <c r="S312" i="1" s="1"/>
  <c r="S313" i="1" s="1"/>
  <c r="S314" i="1" s="1"/>
  <c r="S315" i="1" s="1"/>
  <c r="S316" i="1" s="1"/>
  <c r="S317" i="1" s="1"/>
  <c r="S318" i="1" s="1"/>
  <c r="S319" i="1" s="1"/>
  <c r="S320" i="1" s="1"/>
  <c r="S321" i="1" s="1"/>
  <c r="S322" i="1" s="1"/>
  <c r="S323" i="1" s="1"/>
  <c r="S324" i="1" s="1"/>
  <c r="S325" i="1" s="1"/>
  <c r="S326" i="1" s="1"/>
  <c r="S327" i="1" s="1"/>
  <c r="S328" i="1" s="1"/>
  <c r="S329" i="1" s="1"/>
  <c r="S330" i="1" s="1"/>
  <c r="S331" i="1" s="1"/>
  <c r="S332" i="1" s="1"/>
  <c r="S333" i="1" s="1"/>
  <c r="S334" i="1" s="1"/>
  <c r="S335" i="1" s="1"/>
  <c r="S336" i="1" s="1"/>
  <c r="S337" i="1" s="1"/>
  <c r="S338" i="1" s="1"/>
  <c r="S339" i="1" s="1"/>
  <c r="S340" i="1" s="1"/>
  <c r="S341" i="1" s="1"/>
  <c r="S342" i="1" s="1"/>
  <c r="S343" i="1" s="1"/>
  <c r="S344" i="1" s="1"/>
  <c r="S345" i="1" s="1"/>
  <c r="S346" i="1" s="1"/>
  <c r="S347" i="1" s="1"/>
  <c r="S348" i="1" s="1"/>
  <c r="S349" i="1" s="1"/>
  <c r="S350" i="1" s="1"/>
  <c r="S351" i="1" s="1"/>
  <c r="S352" i="1" s="1"/>
  <c r="S353" i="1" s="1"/>
  <c r="S354" i="1" s="1"/>
  <c r="S355" i="1" s="1"/>
  <c r="S356" i="1" s="1"/>
  <c r="S357" i="1" s="1"/>
  <c r="S358" i="1" s="1"/>
  <c r="S359" i="1" s="1"/>
  <c r="S360" i="1" s="1"/>
  <c r="S361" i="1" s="1"/>
  <c r="S362" i="1" s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S476" i="1" s="1"/>
  <c r="S477" i="1" s="1"/>
  <c r="S478" i="1" s="1"/>
  <c r="S479" i="1" s="1"/>
  <c r="S480" i="1" s="1"/>
  <c r="S481" i="1" s="1"/>
  <c r="S482" i="1" s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S502" i="1" s="1"/>
  <c r="S503" i="1" s="1"/>
  <c r="S504" i="1" s="1"/>
  <c r="S505" i="1" s="1"/>
  <c r="S506" i="1" s="1"/>
  <c r="S507" i="1" s="1"/>
  <c r="S508" i="1" s="1"/>
  <c r="S509" i="1" s="1"/>
  <c r="S510" i="1" s="1"/>
  <c r="S511" i="1" s="1"/>
  <c r="S512" i="1" s="1"/>
  <c r="S513" i="1" s="1"/>
  <c r="S514" i="1" s="1"/>
  <c r="S515" i="1" s="1"/>
  <c r="S516" i="1" s="1"/>
  <c r="S517" i="1" s="1"/>
  <c r="S518" i="1" s="1"/>
  <c r="S519" i="1" s="1"/>
  <c r="S520" i="1" s="1"/>
  <c r="S521" i="1" s="1"/>
  <c r="S522" i="1" s="1"/>
  <c r="S523" i="1" s="1"/>
  <c r="S524" i="1" s="1"/>
  <c r="S525" i="1" s="1"/>
  <c r="S526" i="1" s="1"/>
  <c r="S527" i="1" s="1"/>
  <c r="S528" i="1" s="1"/>
  <c r="S529" i="1" s="1"/>
  <c r="S530" i="1" s="1"/>
  <c r="S531" i="1" s="1"/>
  <c r="S532" i="1" s="1"/>
  <c r="S533" i="1" s="1"/>
  <c r="S534" i="1" s="1"/>
  <c r="S535" i="1" s="1"/>
  <c r="S536" i="1" s="1"/>
  <c r="S537" i="1" s="1"/>
  <c r="S538" i="1" s="1"/>
  <c r="S539" i="1" s="1"/>
  <c r="S540" i="1" s="1"/>
  <c r="S541" i="1" s="1"/>
  <c r="S542" i="1" s="1"/>
  <c r="S543" i="1" s="1"/>
  <c r="S544" i="1" s="1"/>
  <c r="S545" i="1" s="1"/>
  <c r="S546" i="1" s="1"/>
  <c r="S547" i="1" s="1"/>
  <c r="S548" i="1" s="1"/>
  <c r="S549" i="1" s="1"/>
  <c r="S550" i="1" s="1"/>
  <c r="S551" i="1" s="1"/>
  <c r="S552" i="1" s="1"/>
  <c r="S553" i="1" s="1"/>
  <c r="S554" i="1" s="1"/>
  <c r="S555" i="1" s="1"/>
  <c r="S556" i="1" s="1"/>
  <c r="S557" i="1" s="1"/>
  <c r="S558" i="1" s="1"/>
  <c r="S559" i="1" s="1"/>
  <c r="S560" i="1" s="1"/>
  <c r="S561" i="1" s="1"/>
  <c r="S562" i="1" s="1"/>
  <c r="S563" i="1" s="1"/>
  <c r="S564" i="1" s="1"/>
  <c r="S565" i="1" s="1"/>
  <c r="S566" i="1" s="1"/>
  <c r="S567" i="1" s="1"/>
  <c r="S568" i="1" s="1"/>
  <c r="S569" i="1" s="1"/>
  <c r="S570" i="1" s="1"/>
  <c r="S571" i="1" s="1"/>
  <c r="S572" i="1" s="1"/>
  <c r="S573" i="1" s="1"/>
  <c r="S574" i="1" s="1"/>
  <c r="S575" i="1" s="1"/>
  <c r="S576" i="1" s="1"/>
  <c r="S577" i="1" s="1"/>
  <c r="S578" i="1" s="1"/>
  <c r="S579" i="1" s="1"/>
  <c r="S580" i="1" s="1"/>
  <c r="S581" i="1" s="1"/>
  <c r="S582" i="1" s="1"/>
  <c r="S583" i="1" s="1"/>
  <c r="S584" i="1" s="1"/>
  <c r="S585" i="1" s="1"/>
  <c r="S586" i="1" s="1"/>
  <c r="S587" i="1" s="1"/>
  <c r="S588" i="1" s="1"/>
  <c r="S589" i="1" s="1"/>
  <c r="S590" i="1" s="1"/>
  <c r="S591" i="1" s="1"/>
  <c r="S592" i="1" s="1"/>
  <c r="S593" i="1" s="1"/>
  <c r="S594" i="1" s="1"/>
  <c r="S595" i="1" s="1"/>
  <c r="S596" i="1" s="1"/>
  <c r="S597" i="1" s="1"/>
  <c r="S598" i="1" s="1"/>
  <c r="S599" i="1" s="1"/>
  <c r="S600" i="1" s="1"/>
  <c r="S601" i="1" s="1"/>
  <c r="S602" i="1" s="1"/>
  <c r="S603" i="1" s="1"/>
  <c r="S604" i="1" s="1"/>
  <c r="S605" i="1" s="1"/>
  <c r="S606" i="1" s="1"/>
  <c r="S607" i="1" s="1"/>
  <c r="S608" i="1" s="1"/>
  <c r="S609" i="1" s="1"/>
  <c r="S610" i="1" s="1"/>
  <c r="S611" i="1" s="1"/>
  <c r="S612" i="1" s="1"/>
  <c r="S613" i="1" s="1"/>
  <c r="S614" i="1" s="1"/>
  <c r="S615" i="1" s="1"/>
  <c r="S616" i="1" s="1"/>
  <c r="S617" i="1" s="1"/>
  <c r="S618" i="1" s="1"/>
  <c r="S619" i="1" s="1"/>
  <c r="S620" i="1" s="1"/>
  <c r="S621" i="1" s="1"/>
  <c r="S622" i="1" s="1"/>
  <c r="S623" i="1" s="1"/>
  <c r="S624" i="1" s="1"/>
  <c r="S625" i="1" s="1"/>
  <c r="S626" i="1" s="1"/>
  <c r="S627" i="1" s="1"/>
  <c r="S628" i="1" s="1"/>
  <c r="S629" i="1" s="1"/>
  <c r="S630" i="1" s="1"/>
  <c r="S631" i="1" s="1"/>
  <c r="S632" i="1" s="1"/>
  <c r="S633" i="1" s="1"/>
  <c r="S634" i="1" s="1"/>
  <c r="S635" i="1" s="1"/>
  <c r="S636" i="1" s="1"/>
  <c r="S637" i="1" s="1"/>
  <c r="S638" i="1" s="1"/>
  <c r="S639" i="1" s="1"/>
  <c r="S640" i="1" s="1"/>
  <c r="S641" i="1" s="1"/>
  <c r="S642" i="1" s="1"/>
  <c r="S643" i="1" s="1"/>
  <c r="S644" i="1" s="1"/>
  <c r="S645" i="1" s="1"/>
  <c r="S646" i="1" s="1"/>
  <c r="S647" i="1" s="1"/>
  <c r="S648" i="1" s="1"/>
  <c r="S649" i="1" s="1"/>
  <c r="S650" i="1" s="1"/>
  <c r="S651" i="1" s="1"/>
  <c r="S652" i="1" s="1"/>
  <c r="S653" i="1" s="1"/>
  <c r="S654" i="1" s="1"/>
  <c r="S655" i="1" s="1"/>
  <c r="S656" i="1" s="1"/>
  <c r="S657" i="1" s="1"/>
  <c r="S658" i="1" s="1"/>
  <c r="S659" i="1" s="1"/>
  <c r="S660" i="1" s="1"/>
  <c r="S661" i="1" s="1"/>
  <c r="S662" i="1" s="1"/>
  <c r="S663" i="1" s="1"/>
  <c r="S664" i="1" s="1"/>
  <c r="S665" i="1" s="1"/>
  <c r="S666" i="1" s="1"/>
  <c r="S667" i="1" s="1"/>
  <c r="S668" i="1" s="1"/>
  <c r="S669" i="1" s="1"/>
  <c r="S670" i="1" s="1"/>
  <c r="S671" i="1" s="1"/>
  <c r="S672" i="1" s="1"/>
  <c r="S673" i="1" s="1"/>
  <c r="S674" i="1" s="1"/>
  <c r="S675" i="1" s="1"/>
  <c r="S676" i="1" s="1"/>
  <c r="S677" i="1" s="1"/>
  <c r="S678" i="1" s="1"/>
  <c r="S679" i="1" s="1"/>
  <c r="S680" i="1" s="1"/>
  <c r="S681" i="1" s="1"/>
  <c r="S682" i="1" s="1"/>
  <c r="S683" i="1" s="1"/>
  <c r="S684" i="1" s="1"/>
  <c r="S685" i="1" s="1"/>
  <c r="S686" i="1" s="1"/>
  <c r="S687" i="1" s="1"/>
  <c r="S688" i="1" s="1"/>
  <c r="S689" i="1" s="1"/>
  <c r="S690" i="1" s="1"/>
  <c r="S691" i="1" s="1"/>
  <c r="S692" i="1" s="1"/>
  <c r="S693" i="1" s="1"/>
  <c r="S694" i="1" s="1"/>
  <c r="S695" i="1" s="1"/>
  <c r="S696" i="1" s="1"/>
  <c r="S697" i="1" s="1"/>
  <c r="S698" i="1" s="1"/>
  <c r="S699" i="1" s="1"/>
  <c r="S700" i="1" s="1"/>
  <c r="S701" i="1" s="1"/>
  <c r="S702" i="1" s="1"/>
  <c r="S703" i="1" s="1"/>
  <c r="S704" i="1" s="1"/>
  <c r="S705" i="1" s="1"/>
  <c r="S706" i="1" s="1"/>
  <c r="S707" i="1" s="1"/>
  <c r="S708" i="1" s="1"/>
  <c r="S709" i="1" s="1"/>
  <c r="S710" i="1" s="1"/>
  <c r="S711" i="1" s="1"/>
  <c r="S712" i="1" s="1"/>
  <c r="S713" i="1" s="1"/>
  <c r="S714" i="1" s="1"/>
  <c r="S715" i="1" s="1"/>
  <c r="S716" i="1" s="1"/>
  <c r="S717" i="1" s="1"/>
  <c r="S718" i="1" s="1"/>
  <c r="S719" i="1" s="1"/>
  <c r="S720" i="1" s="1"/>
  <c r="S721" i="1" s="1"/>
  <c r="S722" i="1" s="1"/>
  <c r="S723" i="1" s="1"/>
  <c r="S724" i="1" s="1"/>
  <c r="S725" i="1" s="1"/>
  <c r="S726" i="1" s="1"/>
  <c r="S727" i="1" s="1"/>
  <c r="S728" i="1" s="1"/>
  <c r="S729" i="1" s="1"/>
  <c r="S730" i="1" s="1"/>
  <c r="S731" i="1" s="1"/>
  <c r="S732" i="1" s="1"/>
  <c r="S733" i="1" s="1"/>
  <c r="S734" i="1" s="1"/>
  <c r="S735" i="1" s="1"/>
  <c r="S736" i="1" s="1"/>
  <c r="S737" i="1" s="1"/>
  <c r="S738" i="1" s="1"/>
  <c r="S739" i="1" s="1"/>
  <c r="S740" i="1" s="1"/>
  <c r="S741" i="1" s="1"/>
  <c r="S742" i="1" s="1"/>
  <c r="S743" i="1" s="1"/>
  <c r="S744" i="1" s="1"/>
  <c r="S745" i="1" s="1"/>
  <c r="S746" i="1" s="1"/>
  <c r="S747" i="1" s="1"/>
  <c r="S748" i="1" s="1"/>
  <c r="S749" i="1" s="1"/>
  <c r="S750" i="1" s="1"/>
  <c r="S751" i="1" s="1"/>
  <c r="S752" i="1" s="1"/>
  <c r="S753" i="1" s="1"/>
  <c r="S754" i="1" s="1"/>
  <c r="S755" i="1" s="1"/>
  <c r="S756" i="1" s="1"/>
  <c r="S757" i="1" s="1"/>
  <c r="S758" i="1" s="1"/>
  <c r="S759" i="1" s="1"/>
  <c r="S760" i="1" s="1"/>
  <c r="S761" i="1" s="1"/>
  <c r="S762" i="1" s="1"/>
  <c r="S763" i="1" s="1"/>
  <c r="S764" i="1" s="1"/>
  <c r="S765" i="1" s="1"/>
  <c r="S766" i="1" s="1"/>
  <c r="S767" i="1" s="1"/>
  <c r="S768" i="1" s="1"/>
  <c r="S769" i="1" s="1"/>
  <c r="S770" i="1" s="1"/>
  <c r="S771" i="1" s="1"/>
  <c r="S772" i="1" s="1"/>
  <c r="S773" i="1" s="1"/>
  <c r="S774" i="1" s="1"/>
  <c r="S775" i="1" s="1"/>
  <c r="S776" i="1" s="1"/>
  <c r="S777" i="1" s="1"/>
  <c r="S778" i="1" s="1"/>
  <c r="S779" i="1" s="1"/>
  <c r="S780" i="1" s="1"/>
  <c r="S781" i="1" s="1"/>
  <c r="S782" i="1" s="1"/>
  <c r="S783" i="1" s="1"/>
  <c r="S784" i="1" s="1"/>
  <c r="S785" i="1" s="1"/>
  <c r="S786" i="1" s="1"/>
  <c r="S787" i="1" s="1"/>
  <c r="S788" i="1" s="1"/>
  <c r="S789" i="1" s="1"/>
  <c r="S790" i="1" s="1"/>
  <c r="S791" i="1" s="1"/>
  <c r="S792" i="1" s="1"/>
  <c r="S793" i="1" s="1"/>
  <c r="S794" i="1" s="1"/>
  <c r="S795" i="1" s="1"/>
  <c r="S796" i="1" s="1"/>
  <c r="S797" i="1" s="1"/>
  <c r="S798" i="1" s="1"/>
  <c r="S799" i="1" s="1"/>
  <c r="S800" i="1" s="1"/>
  <c r="S801" i="1" s="1"/>
  <c r="S802" i="1" s="1"/>
  <c r="S803" i="1" s="1"/>
  <c r="S804" i="1" s="1"/>
  <c r="S805" i="1" s="1"/>
  <c r="S806" i="1" s="1"/>
  <c r="S807" i="1" s="1"/>
  <c r="S808" i="1" s="1"/>
  <c r="S809" i="1" s="1"/>
  <c r="S810" i="1" s="1"/>
  <c r="S811" i="1" s="1"/>
  <c r="S812" i="1" s="1"/>
  <c r="S813" i="1" s="1"/>
  <c r="S814" i="1" s="1"/>
  <c r="S815" i="1" s="1"/>
  <c r="S816" i="1" s="1"/>
  <c r="S817" i="1" s="1"/>
  <c r="S818" i="1" s="1"/>
  <c r="S819" i="1" s="1"/>
  <c r="S820" i="1" s="1"/>
  <c r="S821" i="1" s="1"/>
  <c r="S822" i="1" s="1"/>
  <c r="S823" i="1" s="1"/>
  <c r="S824" i="1" s="1"/>
  <c r="S825" i="1" s="1"/>
  <c r="S826" i="1" s="1"/>
  <c r="S827" i="1" s="1"/>
  <c r="S828" i="1" s="1"/>
  <c r="S829" i="1" s="1"/>
  <c r="S830" i="1" s="1"/>
  <c r="S831" i="1" s="1"/>
  <c r="S832" i="1" s="1"/>
  <c r="S833" i="1" s="1"/>
  <c r="S834" i="1" s="1"/>
  <c r="S835" i="1" s="1"/>
  <c r="S836" i="1" s="1"/>
  <c r="S837" i="1" s="1"/>
  <c r="S838" i="1" s="1"/>
  <c r="S839" i="1" s="1"/>
  <c r="S840" i="1" s="1"/>
  <c r="S841" i="1" s="1"/>
  <c r="S842" i="1" s="1"/>
  <c r="S843" i="1" s="1"/>
  <c r="S844" i="1" s="1"/>
  <c r="S845" i="1" s="1"/>
  <c r="S846" i="1" s="1"/>
  <c r="S847" i="1" s="1"/>
  <c r="S848" i="1" s="1"/>
  <c r="S849" i="1" s="1"/>
  <c r="S850" i="1" s="1"/>
  <c r="S851" i="1" s="1"/>
  <c r="S852" i="1" s="1"/>
  <c r="S853" i="1" s="1"/>
  <c r="S854" i="1" s="1"/>
  <c r="S855" i="1" s="1"/>
  <c r="S856" i="1" s="1"/>
  <c r="S857" i="1" s="1"/>
  <c r="S858" i="1" s="1"/>
  <c r="S859" i="1" s="1"/>
  <c r="S860" i="1" s="1"/>
  <c r="S861" i="1" s="1"/>
  <c r="S862" i="1" s="1"/>
  <c r="S863" i="1" s="1"/>
  <c r="S864" i="1" s="1"/>
  <c r="S865" i="1" s="1"/>
  <c r="S866" i="1" s="1"/>
  <c r="S867" i="1" s="1"/>
  <c r="S868" i="1" s="1"/>
  <c r="S869" i="1" s="1"/>
  <c r="S870" i="1" s="1"/>
  <c r="S871" i="1" s="1"/>
  <c r="S872" i="1" s="1"/>
  <c r="S873" i="1" s="1"/>
  <c r="S874" i="1" s="1"/>
  <c r="S875" i="1" s="1"/>
  <c r="S876" i="1" s="1"/>
  <c r="S877" i="1" s="1"/>
  <c r="S878" i="1" s="1"/>
  <c r="S879" i="1" s="1"/>
  <c r="S880" i="1" s="1"/>
  <c r="S881" i="1" s="1"/>
  <c r="S882" i="1" s="1"/>
  <c r="S883" i="1" s="1"/>
  <c r="S884" i="1" s="1"/>
  <c r="S885" i="1" s="1"/>
  <c r="S886" i="1" s="1"/>
  <c r="S887" i="1" s="1"/>
  <c r="S888" i="1" s="1"/>
  <c r="S889" i="1" s="1"/>
  <c r="S890" i="1" s="1"/>
  <c r="S891" i="1" s="1"/>
  <c r="S892" i="1" s="1"/>
  <c r="S893" i="1" s="1"/>
  <c r="S894" i="1" s="1"/>
  <c r="S895" i="1" s="1"/>
  <c r="S896" i="1" s="1"/>
  <c r="S897" i="1" s="1"/>
  <c r="S898" i="1" s="1"/>
  <c r="S899" i="1" s="1"/>
  <c r="S900" i="1" s="1"/>
  <c r="S901" i="1" s="1"/>
  <c r="S902" i="1" s="1"/>
  <c r="S903" i="1" s="1"/>
  <c r="S904" i="1" s="1"/>
  <c r="S905" i="1" s="1"/>
  <c r="S906" i="1" s="1"/>
  <c r="S907" i="1" s="1"/>
  <c r="S908" i="1" s="1"/>
  <c r="S909" i="1" s="1"/>
  <c r="S910" i="1" s="1"/>
  <c r="S911" i="1" s="1"/>
  <c r="S912" i="1" s="1"/>
  <c r="S913" i="1" s="1"/>
  <c r="S914" i="1" s="1"/>
  <c r="S915" i="1" s="1"/>
  <c r="S916" i="1" s="1"/>
  <c r="S917" i="1" s="1"/>
  <c r="S918" i="1" s="1"/>
  <c r="S919" i="1" s="1"/>
  <c r="S920" i="1" s="1"/>
  <c r="S921" i="1" s="1"/>
  <c r="S922" i="1" s="1"/>
  <c r="S923" i="1" s="1"/>
  <c r="S924" i="1" s="1"/>
  <c r="S925" i="1" s="1"/>
  <c r="S926" i="1" s="1"/>
  <c r="S927" i="1" s="1"/>
  <c r="S928" i="1" s="1"/>
  <c r="S929" i="1" s="1"/>
  <c r="S930" i="1" s="1"/>
  <c r="S931" i="1" s="1"/>
  <c r="S932" i="1" s="1"/>
  <c r="S933" i="1" s="1"/>
  <c r="S934" i="1" s="1"/>
  <c r="S935" i="1" s="1"/>
  <c r="S936" i="1" s="1"/>
  <c r="S937" i="1" s="1"/>
  <c r="S938" i="1" s="1"/>
  <c r="S939" i="1" s="1"/>
  <c r="S940" i="1" s="1"/>
  <c r="S941" i="1" s="1"/>
  <c r="S942" i="1" s="1"/>
  <c r="S943" i="1" s="1"/>
  <c r="S944" i="1" s="1"/>
  <c r="S945" i="1" s="1"/>
  <c r="S946" i="1" s="1"/>
  <c r="S947" i="1" s="1"/>
  <c r="S948" i="1" s="1"/>
  <c r="S949" i="1" s="1"/>
  <c r="S950" i="1" s="1"/>
  <c r="S951" i="1" s="1"/>
  <c r="S952" i="1" s="1"/>
  <c r="S953" i="1" s="1"/>
  <c r="S954" i="1" s="1"/>
  <c r="S955" i="1" s="1"/>
  <c r="S956" i="1" s="1"/>
  <c r="S957" i="1" s="1"/>
  <c r="S958" i="1" s="1"/>
  <c r="S959" i="1" s="1"/>
  <c r="S960" i="1" s="1"/>
  <c r="S961" i="1" s="1"/>
  <c r="S962" i="1" s="1"/>
  <c r="S963" i="1" s="1"/>
  <c r="S964" i="1" s="1"/>
  <c r="S965" i="1" s="1"/>
  <c r="S966" i="1" s="1"/>
  <c r="S967" i="1" s="1"/>
  <c r="S968" i="1" s="1"/>
  <c r="S969" i="1" s="1"/>
  <c r="S970" i="1" s="1"/>
  <c r="S971" i="1" s="1"/>
  <c r="S972" i="1" s="1"/>
  <c r="S973" i="1" s="1"/>
  <c r="S974" i="1" s="1"/>
  <c r="S975" i="1" s="1"/>
  <c r="S976" i="1" s="1"/>
  <c r="S977" i="1" s="1"/>
  <c r="S978" i="1" s="1"/>
  <c r="S979" i="1" s="1"/>
  <c r="S980" i="1" s="1"/>
  <c r="S981" i="1" s="1"/>
  <c r="S982" i="1" s="1"/>
  <c r="S983" i="1" s="1"/>
  <c r="S984" i="1" s="1"/>
  <c r="S985" i="1" s="1"/>
  <c r="S986" i="1" s="1"/>
  <c r="S987" i="1" s="1"/>
  <c r="S988" i="1" s="1"/>
  <c r="S989" i="1" s="1"/>
  <c r="S990" i="1" s="1"/>
  <c r="S991" i="1" s="1"/>
  <c r="S992" i="1" s="1"/>
  <c r="S993" i="1" s="1"/>
  <c r="S994" i="1" s="1"/>
  <c r="S995" i="1" s="1"/>
  <c r="S996" i="1" s="1"/>
  <c r="S997" i="1" s="1"/>
  <c r="S998" i="1" s="1"/>
  <c r="S999" i="1" s="1"/>
  <c r="S1000" i="1" s="1"/>
  <c r="S1001" i="1" s="1"/>
  <c r="S1002" i="1" s="1"/>
  <c r="S1003" i="1" s="1"/>
  <c r="S1004" i="1" s="1"/>
  <c r="S1005" i="1" s="1"/>
  <c r="S1006" i="1" s="1"/>
  <c r="S1007" i="1" s="1"/>
  <c r="S1008" i="1" s="1"/>
  <c r="S1009" i="1" s="1"/>
  <c r="S1010" i="1" s="1"/>
  <c r="S1011" i="1" s="1"/>
  <c r="S1012" i="1" s="1"/>
  <c r="S1013" i="1" s="1"/>
  <c r="S1014" i="1" s="1"/>
  <c r="S1015" i="1" s="1"/>
  <c r="S1016" i="1" s="1"/>
  <c r="S1017" i="1" s="1"/>
  <c r="S1018" i="1" s="1"/>
  <c r="S1019" i="1" s="1"/>
  <c r="S1020" i="1" s="1"/>
  <c r="S1021" i="1" s="1"/>
  <c r="S1022" i="1" s="1"/>
  <c r="S1023" i="1" s="1"/>
  <c r="S1024" i="1" s="1"/>
  <c r="S1025" i="1" s="1"/>
  <c r="S1026" i="1" s="1"/>
  <c r="S1027" i="1" s="1"/>
  <c r="S1028" i="1" s="1"/>
  <c r="S1029" i="1" s="1"/>
  <c r="S1030" i="1" s="1"/>
  <c r="S1031" i="1" s="1"/>
  <c r="S1032" i="1" s="1"/>
  <c r="S1033" i="1" s="1"/>
  <c r="S1034" i="1" s="1"/>
  <c r="S1035" i="1" s="1"/>
  <c r="S1036" i="1" s="1"/>
  <c r="S1037" i="1" s="1"/>
  <c r="S1038" i="1" s="1"/>
  <c r="S1039" i="1" s="1"/>
  <c r="S1040" i="1" s="1"/>
  <c r="S1041" i="1" s="1"/>
  <c r="S1042" i="1" s="1"/>
  <c r="S1043" i="1" s="1"/>
  <c r="S1044" i="1" s="1"/>
  <c r="S1045" i="1" s="1"/>
  <c r="S1046" i="1" s="1"/>
  <c r="S1047" i="1" s="1"/>
  <c r="S1048" i="1" s="1"/>
  <c r="S1049" i="1" s="1"/>
  <c r="S1050" i="1" s="1"/>
  <c r="S1051" i="1" s="1"/>
  <c r="S1052" i="1" s="1"/>
  <c r="S1053" i="1" s="1"/>
  <c r="S1054" i="1" s="1"/>
  <c r="S1055" i="1" s="1"/>
  <c r="S1056" i="1" s="1"/>
  <c r="S1057" i="1" s="1"/>
  <c r="S1058" i="1" s="1"/>
  <c r="S1059" i="1" s="1"/>
  <c r="S1060" i="1" s="1"/>
  <c r="S1061" i="1" s="1"/>
  <c r="S1062" i="1" s="1"/>
  <c r="S1063" i="1" s="1"/>
  <c r="S1064" i="1" s="1"/>
  <c r="S1065" i="1" s="1"/>
  <c r="S1066" i="1" s="1"/>
  <c r="S1067" i="1" s="1"/>
  <c r="S1068" i="1" s="1"/>
  <c r="S1069" i="1" s="1"/>
  <c r="S1070" i="1" s="1"/>
  <c r="S1071" i="1" s="1"/>
  <c r="S1072" i="1" s="1"/>
  <c r="S1073" i="1" s="1"/>
  <c r="S1074" i="1" s="1"/>
  <c r="S1075" i="1" s="1"/>
  <c r="S1076" i="1" s="1"/>
  <c r="S1077" i="1" s="1"/>
  <c r="S1078" i="1" s="1"/>
  <c r="S1079" i="1" s="1"/>
  <c r="S1080" i="1" s="1"/>
  <c r="S1081" i="1" s="1"/>
  <c r="S1082" i="1" s="1"/>
  <c r="S1083" i="1" s="1"/>
  <c r="S1084" i="1" s="1"/>
  <c r="S1085" i="1" s="1"/>
  <c r="S1086" i="1" s="1"/>
  <c r="S1087" i="1" s="1"/>
  <c r="S1088" i="1" s="1"/>
  <c r="S1089" i="1" s="1"/>
  <c r="S1090" i="1" s="1"/>
  <c r="S1091" i="1" s="1"/>
  <c r="S1092" i="1" s="1"/>
  <c r="S1093" i="1" s="1"/>
  <c r="S1094" i="1" s="1"/>
  <c r="S1095" i="1" s="1"/>
  <c r="S1096" i="1" s="1"/>
  <c r="S1097" i="1" s="1"/>
  <c r="S1098" i="1" s="1"/>
  <c r="S1099" i="1" s="1"/>
  <c r="S1100" i="1" s="1"/>
  <c r="S1101" i="1" s="1"/>
  <c r="S1102" i="1" s="1"/>
  <c r="S1103" i="1" s="1"/>
  <c r="S1104" i="1" s="1"/>
  <c r="S1105" i="1" s="1"/>
  <c r="S1106" i="1" s="1"/>
  <c r="S1107" i="1" s="1"/>
  <c r="S1108" i="1" s="1"/>
  <c r="S1109" i="1" s="1"/>
  <c r="S1110" i="1" s="1"/>
  <c r="S1111" i="1" s="1"/>
  <c r="S1112" i="1" s="1"/>
  <c r="S1113" i="1" s="1"/>
  <c r="S1114" i="1" s="1"/>
  <c r="S1115" i="1" s="1"/>
  <c r="S1116" i="1" s="1"/>
  <c r="S1117" i="1" s="1"/>
  <c r="S1118" i="1" s="1"/>
  <c r="S1119" i="1" s="1"/>
  <c r="S1120" i="1" s="1"/>
  <c r="S1121" i="1" s="1"/>
  <c r="S1122" i="1" s="1"/>
  <c r="S1123" i="1" s="1"/>
  <c r="S1124" i="1" s="1"/>
  <c r="S1125" i="1" s="1"/>
  <c r="S1126" i="1" s="1"/>
  <c r="S1127" i="1" s="1"/>
  <c r="S1128" i="1" s="1"/>
  <c r="S1129" i="1" s="1"/>
  <c r="S1130" i="1" s="1"/>
  <c r="S1131" i="1" s="1"/>
  <c r="S1132" i="1" s="1"/>
  <c r="S1133" i="1" s="1"/>
  <c r="S1134" i="1" s="1"/>
  <c r="S1135" i="1" s="1"/>
  <c r="S1136" i="1" s="1"/>
  <c r="S1137" i="1" s="1"/>
  <c r="S1138" i="1" s="1"/>
  <c r="S1139" i="1" s="1"/>
  <c r="S1140" i="1" s="1"/>
  <c r="S1141" i="1" s="1"/>
  <c r="S1142" i="1" s="1"/>
  <c r="S1143" i="1" s="1"/>
  <c r="S1144" i="1" s="1"/>
  <c r="S1145" i="1" s="1"/>
  <c r="S1146" i="1" s="1"/>
  <c r="S1147" i="1" s="1"/>
  <c r="S1148" i="1" s="1"/>
  <c r="S1149" i="1" s="1"/>
  <c r="S1150" i="1" s="1"/>
  <c r="S1151" i="1" s="1"/>
  <c r="S1152" i="1" s="1"/>
  <c r="S1153" i="1" s="1"/>
  <c r="S1154" i="1" s="1"/>
  <c r="S1155" i="1" s="1"/>
  <c r="S1156" i="1" s="1"/>
  <c r="S1157" i="1" s="1"/>
  <c r="S1158" i="1" s="1"/>
  <c r="S1159" i="1" s="1"/>
  <c r="S1160" i="1" s="1"/>
  <c r="S1161" i="1" s="1"/>
  <c r="S1162" i="1" s="1"/>
  <c r="S1163" i="1" s="1"/>
  <c r="S1164" i="1" s="1"/>
  <c r="S1165" i="1" s="1"/>
  <c r="S1166" i="1" s="1"/>
  <c r="S1167" i="1" s="1"/>
  <c r="S1168" i="1" s="1"/>
  <c r="S1169" i="1" s="1"/>
  <c r="S1170" i="1" s="1"/>
  <c r="S1171" i="1" s="1"/>
  <c r="S1172" i="1" s="1"/>
  <c r="S1173" i="1" s="1"/>
  <c r="S1174" i="1" s="1"/>
  <c r="S1175" i="1" s="1"/>
  <c r="S1176" i="1" s="1"/>
  <c r="S1177" i="1" s="1"/>
  <c r="S1178" i="1" s="1"/>
  <c r="S1179" i="1" s="1"/>
  <c r="S1180" i="1" s="1"/>
  <c r="S1181" i="1" s="1"/>
  <c r="S1182" i="1" s="1"/>
  <c r="S1183" i="1" s="1"/>
  <c r="S1184" i="1" s="1"/>
  <c r="S1185" i="1" s="1"/>
  <c r="S1186" i="1" s="1"/>
  <c r="S1187" i="1" s="1"/>
  <c r="S1188" i="1" s="1"/>
  <c r="S1189" i="1" s="1"/>
  <c r="S1190" i="1" s="1"/>
  <c r="S1191" i="1" s="1"/>
  <c r="S1192" i="1" s="1"/>
  <c r="S1193" i="1" s="1"/>
  <c r="S1194" i="1" s="1"/>
  <c r="S1195" i="1" s="1"/>
  <c r="S1196" i="1" s="1"/>
  <c r="S1197" i="1" s="1"/>
  <c r="S1198" i="1" s="1"/>
  <c r="S1199" i="1" s="1"/>
  <c r="S1200" i="1" s="1"/>
  <c r="S1201" i="1" s="1"/>
  <c r="S1202" i="1" s="1"/>
  <c r="S1203" i="1" s="1"/>
  <c r="S1204" i="1" s="1"/>
  <c r="S1205" i="1" s="1"/>
  <c r="S1206" i="1" s="1"/>
  <c r="S1207" i="1" s="1"/>
  <c r="S1208" i="1" s="1"/>
  <c r="S1209" i="1" s="1"/>
  <c r="S1210" i="1" s="1"/>
  <c r="S1211" i="1" s="1"/>
  <c r="S1212" i="1" s="1"/>
  <c r="S1213" i="1" s="1"/>
  <c r="S1214" i="1" s="1"/>
  <c r="S1215" i="1" s="1"/>
  <c r="S1216" i="1" s="1"/>
  <c r="S1217" i="1" s="1"/>
  <c r="S1218" i="1" s="1"/>
  <c r="S1219" i="1" s="1"/>
  <c r="S1220" i="1" s="1"/>
  <c r="S1221" i="1" s="1"/>
  <c r="S1222" i="1" s="1"/>
  <c r="S1223" i="1" s="1"/>
  <c r="S1224" i="1" s="1"/>
  <c r="S1225" i="1" s="1"/>
  <c r="S1226" i="1" s="1"/>
  <c r="S1227" i="1" s="1"/>
  <c r="S1228" i="1" s="1"/>
  <c r="S1229" i="1" s="1"/>
  <c r="S1230" i="1" s="1"/>
  <c r="S1231" i="1" s="1"/>
  <c r="S1232" i="1" s="1"/>
  <c r="S1233" i="1" s="1"/>
  <c r="S1234" i="1" s="1"/>
  <c r="S1235" i="1" s="1"/>
  <c r="S1236" i="1" s="1"/>
  <c r="S1237" i="1" s="1"/>
  <c r="S1238" i="1" s="1"/>
  <c r="S1239" i="1" s="1"/>
  <c r="S1240" i="1" s="1"/>
  <c r="S1241" i="1" s="1"/>
  <c r="S1242" i="1" s="1"/>
  <c r="S1243" i="1" s="1"/>
  <c r="S1244" i="1" s="1"/>
  <c r="S1245" i="1" s="1"/>
  <c r="S1246" i="1" s="1"/>
  <c r="S1247" i="1" s="1"/>
  <c r="S1248" i="1" s="1"/>
  <c r="S1249" i="1" s="1"/>
  <c r="S1250" i="1" s="1"/>
  <c r="S1251" i="1" s="1"/>
  <c r="S1252" i="1" s="1"/>
  <c r="S1253" i="1" s="1"/>
  <c r="S1254" i="1" s="1"/>
  <c r="S1255" i="1" s="1"/>
  <c r="S1256" i="1" s="1"/>
  <c r="S1257" i="1" s="1"/>
  <c r="S1258" i="1" s="1"/>
  <c r="S1259" i="1" s="1"/>
  <c r="S1260" i="1" s="1"/>
  <c r="S1261" i="1" s="1"/>
  <c r="S1262" i="1" s="1"/>
  <c r="S1263" i="1" s="1"/>
  <c r="S1264" i="1" s="1"/>
  <c r="S1265" i="1" s="1"/>
  <c r="S1266" i="1" s="1"/>
  <c r="S1267" i="1" s="1"/>
  <c r="S1268" i="1" s="1"/>
  <c r="S1269" i="1" s="1"/>
  <c r="S1270" i="1" s="1"/>
  <c r="S1271" i="1" s="1"/>
  <c r="S1272" i="1" s="1"/>
  <c r="S1273" i="1" s="1"/>
  <c r="S1274" i="1" s="1"/>
  <c r="S1275" i="1" s="1"/>
  <c r="S1276" i="1" s="1"/>
  <c r="S1277" i="1" s="1"/>
  <c r="S1278" i="1" s="1"/>
  <c r="S1279" i="1" s="1"/>
  <c r="S1280" i="1" s="1"/>
  <c r="S1281" i="1" s="1"/>
  <c r="S1282" i="1" s="1"/>
  <c r="S1283" i="1" s="1"/>
  <c r="S1284" i="1" s="1"/>
  <c r="S1285" i="1" s="1"/>
  <c r="S1286" i="1" s="1"/>
  <c r="S1287" i="1" s="1"/>
  <c r="S1288" i="1" s="1"/>
  <c r="S1289" i="1" s="1"/>
  <c r="S1290" i="1" s="1"/>
  <c r="S1291" i="1" s="1"/>
  <c r="S1292" i="1" s="1"/>
  <c r="S1293" i="1" s="1"/>
  <c r="S1294" i="1" s="1"/>
  <c r="S1295" i="1" s="1"/>
  <c r="S1296" i="1" s="1"/>
  <c r="S1297" i="1" s="1"/>
  <c r="S1298" i="1" s="1"/>
  <c r="S1299" i="1" s="1"/>
  <c r="S1300" i="1" s="1"/>
  <c r="S1301" i="1" s="1"/>
  <c r="S1302" i="1" s="1"/>
  <c r="S1303" i="1" s="1"/>
  <c r="S1304" i="1" s="1"/>
  <c r="S1305" i="1" s="1"/>
  <c r="S1306" i="1" s="1"/>
  <c r="S1307" i="1" s="1"/>
  <c r="S1308" i="1" s="1"/>
  <c r="S1309" i="1" s="1"/>
  <c r="S1310" i="1" s="1"/>
  <c r="S1311" i="1" s="1"/>
  <c r="S1312" i="1" s="1"/>
  <c r="S1313" i="1" s="1"/>
  <c r="S1314" i="1" s="1"/>
  <c r="S1315" i="1" s="1"/>
  <c r="S1316" i="1" s="1"/>
  <c r="S1317" i="1" s="1"/>
  <c r="S1318" i="1" s="1"/>
  <c r="S1319" i="1" s="1"/>
  <c r="S1320" i="1" s="1"/>
  <c r="S1321" i="1" s="1"/>
  <c r="S1322" i="1" s="1"/>
  <c r="S1323" i="1" s="1"/>
  <c r="S1324" i="1" s="1"/>
  <c r="S1325" i="1" s="1"/>
  <c r="S1326" i="1" s="1"/>
  <c r="S1327" i="1" s="1"/>
  <c r="S1328" i="1" s="1"/>
  <c r="S1329" i="1" s="1"/>
  <c r="S1330" i="1" s="1"/>
  <c r="S1331" i="1" s="1"/>
  <c r="S1332" i="1" s="1"/>
  <c r="S1333" i="1" s="1"/>
  <c r="S1334" i="1" s="1"/>
  <c r="S1335" i="1" s="1"/>
  <c r="S1336" i="1" s="1"/>
  <c r="S1337" i="1" s="1"/>
  <c r="S1338" i="1" s="1"/>
  <c r="S1339" i="1" s="1"/>
  <c r="S1340" i="1" s="1"/>
  <c r="S1341" i="1" s="1"/>
  <c r="S1342" i="1" s="1"/>
  <c r="S1343" i="1" s="1"/>
  <c r="S1344" i="1" s="1"/>
  <c r="S1345" i="1" s="1"/>
  <c r="S1346" i="1" s="1"/>
  <c r="S1347" i="1" s="1"/>
  <c r="S1348" i="1" s="1"/>
  <c r="S1349" i="1" s="1"/>
  <c r="S1350" i="1" s="1"/>
  <c r="S1351" i="1" s="1"/>
  <c r="S1352" i="1" s="1"/>
  <c r="S1353" i="1" s="1"/>
  <c r="S1354" i="1" s="1"/>
  <c r="S1355" i="1" s="1"/>
  <c r="S1356" i="1" s="1"/>
  <c r="S1357" i="1" s="1"/>
  <c r="S1358" i="1" s="1"/>
  <c r="S1359" i="1" s="1"/>
  <c r="S1360" i="1" s="1"/>
  <c r="S1361" i="1" s="1"/>
  <c r="S1362" i="1" s="1"/>
  <c r="S1363" i="1" s="1"/>
  <c r="S1364" i="1" s="1"/>
  <c r="S1365" i="1" s="1"/>
  <c r="S1366" i="1" s="1"/>
  <c r="S1367" i="1" s="1"/>
  <c r="S1368" i="1" s="1"/>
  <c r="S1369" i="1" s="1"/>
  <c r="S1370" i="1" s="1"/>
  <c r="S1371" i="1" s="1"/>
  <c r="S1372" i="1" s="1"/>
  <c r="S1373" i="1" s="1"/>
  <c r="S1374" i="1" s="1"/>
  <c r="S1375" i="1" s="1"/>
  <c r="S1376" i="1" s="1"/>
  <c r="S1377" i="1" s="1"/>
  <c r="S1378" i="1" s="1"/>
  <c r="S1379" i="1" s="1"/>
  <c r="S1380" i="1" s="1"/>
  <c r="S1381" i="1" s="1"/>
  <c r="S1382" i="1" s="1"/>
  <c r="S1383" i="1" s="1"/>
  <c r="S1384" i="1" s="1"/>
  <c r="S1385" i="1" s="1"/>
  <c r="S1386" i="1" s="1"/>
  <c r="S1387" i="1" s="1"/>
  <c r="S1388" i="1" s="1"/>
  <c r="S1389" i="1" s="1"/>
  <c r="S1390" i="1" s="1"/>
  <c r="S1391" i="1" s="1"/>
  <c r="S1392" i="1" s="1"/>
  <c r="S1393" i="1" s="1"/>
  <c r="S1394" i="1" s="1"/>
  <c r="S1395" i="1" s="1"/>
  <c r="S1396" i="1" s="1"/>
  <c r="S1397" i="1" s="1"/>
  <c r="S1398" i="1" s="1"/>
  <c r="S1399" i="1" s="1"/>
  <c r="S1400" i="1" s="1"/>
  <c r="S1401" i="1" s="1"/>
  <c r="S1402" i="1" s="1"/>
  <c r="S1403" i="1" s="1"/>
  <c r="S1404" i="1" s="1"/>
  <c r="S1405" i="1" s="1"/>
  <c r="S1406" i="1" s="1"/>
  <c r="S1407" i="1" s="1"/>
  <c r="S1408" i="1" s="1"/>
  <c r="S1409" i="1" s="1"/>
  <c r="S1410" i="1" s="1"/>
  <c r="S1411" i="1" s="1"/>
  <c r="S1412" i="1" s="1"/>
  <c r="S1413" i="1" s="1"/>
  <c r="S1414" i="1" s="1"/>
  <c r="S1415" i="1" s="1"/>
  <c r="S1416" i="1" s="1"/>
  <c r="S1417" i="1" s="1"/>
  <c r="S1418" i="1" s="1"/>
  <c r="S1419" i="1" s="1"/>
  <c r="S1420" i="1" s="1"/>
  <c r="S1421" i="1" s="1"/>
  <c r="S1422" i="1" s="1"/>
  <c r="S1423" i="1" s="1"/>
  <c r="S1424" i="1" s="1"/>
  <c r="S1425" i="1" s="1"/>
  <c r="S1426" i="1" s="1"/>
  <c r="S1427" i="1" s="1"/>
  <c r="S1428" i="1" s="1"/>
  <c r="S1429" i="1" s="1"/>
  <c r="S1430" i="1" s="1"/>
  <c r="S1431" i="1" s="1"/>
  <c r="S1432" i="1" s="1"/>
  <c r="S1433" i="1" s="1"/>
  <c r="S1434" i="1" s="1"/>
  <c r="S1435" i="1" s="1"/>
  <c r="S1436" i="1" s="1"/>
  <c r="S1437" i="1" s="1"/>
  <c r="S1438" i="1" s="1"/>
  <c r="S1439" i="1" s="1"/>
  <c r="S1440" i="1" s="1"/>
  <c r="S1441" i="1" s="1"/>
  <c r="S1442" i="1" s="1"/>
  <c r="S1443" i="1" s="1"/>
  <c r="S1444" i="1" s="1"/>
  <c r="S1445" i="1" s="1"/>
  <c r="S1446" i="1" s="1"/>
  <c r="S1447" i="1" s="1"/>
  <c r="S1448" i="1" s="1"/>
  <c r="S1449" i="1" s="1"/>
  <c r="S1450" i="1" s="1"/>
  <c r="S1451" i="1" s="1"/>
  <c r="S1452" i="1" s="1"/>
  <c r="S1453" i="1" s="1"/>
  <c r="S1454" i="1" s="1"/>
  <c r="S1455" i="1" s="1"/>
  <c r="S1456" i="1" s="1"/>
  <c r="S1457" i="1" s="1"/>
  <c r="S1458" i="1" s="1"/>
  <c r="S1459" i="1" s="1"/>
  <c r="S1460" i="1" s="1"/>
  <c r="S1461" i="1" s="1"/>
  <c r="S1462" i="1" s="1"/>
  <c r="S1463" i="1" s="1"/>
  <c r="S1464" i="1" s="1"/>
  <c r="S1465" i="1" s="1"/>
  <c r="S1466" i="1" s="1"/>
  <c r="S1467" i="1" s="1"/>
  <c r="S1468" i="1" s="1"/>
  <c r="S1469" i="1" s="1"/>
  <c r="S1470" i="1" s="1"/>
  <c r="S1471" i="1" s="1"/>
  <c r="S1472" i="1" s="1"/>
  <c r="S1473" i="1" s="1"/>
  <c r="S1474" i="1" s="1"/>
  <c r="S1475" i="1" s="1"/>
  <c r="S1476" i="1" s="1"/>
  <c r="S1477" i="1" s="1"/>
  <c r="S1478" i="1" s="1"/>
  <c r="S1479" i="1" s="1"/>
  <c r="S1480" i="1" s="1"/>
  <c r="S1481" i="1" s="1"/>
  <c r="S1482" i="1" s="1"/>
  <c r="S1483" i="1" s="1"/>
  <c r="S1484" i="1" s="1"/>
  <c r="S1485" i="1" s="1"/>
  <c r="S1486" i="1" s="1"/>
  <c r="S1487" i="1" s="1"/>
  <c r="S1488" i="1" s="1"/>
  <c r="S1489" i="1" s="1"/>
  <c r="S1490" i="1" s="1"/>
  <c r="S1491" i="1" s="1"/>
  <c r="S1492" i="1" s="1"/>
  <c r="S1493" i="1" s="1"/>
  <c r="S1494" i="1" s="1"/>
  <c r="S1495" i="1" s="1"/>
  <c r="S1496" i="1" s="1"/>
  <c r="S1497" i="1" s="1"/>
  <c r="S1498" i="1" s="1"/>
  <c r="S1499" i="1" s="1"/>
  <c r="S1500" i="1" s="1"/>
  <c r="S1501" i="1" s="1"/>
  <c r="S1502" i="1" s="1"/>
  <c r="S1503" i="1" s="1"/>
  <c r="S1504" i="1" s="1"/>
  <c r="S1505" i="1" s="1"/>
  <c r="S1506" i="1" s="1"/>
  <c r="S1507" i="1" s="1"/>
  <c r="S1508" i="1" s="1"/>
  <c r="S1509" i="1" s="1"/>
  <c r="S1510" i="1" s="1"/>
  <c r="S1511" i="1" s="1"/>
  <c r="S1512" i="1" s="1"/>
  <c r="S1513" i="1" s="1"/>
  <c r="S1514" i="1" s="1"/>
  <c r="S1515" i="1" s="1"/>
  <c r="S1516" i="1" s="1"/>
  <c r="S1517" i="1" s="1"/>
  <c r="S1518" i="1" s="1"/>
  <c r="S1519" i="1" s="1"/>
  <c r="S1520" i="1" s="1"/>
  <c r="S1521" i="1" s="1"/>
  <c r="S1522" i="1" s="1"/>
  <c r="S1523" i="1" s="1"/>
  <c r="S1524" i="1" s="1"/>
  <c r="S1525" i="1" s="1"/>
  <c r="S1526" i="1" s="1"/>
  <c r="S1527" i="1" s="1"/>
  <c r="S1528" i="1" s="1"/>
  <c r="S1529" i="1" s="1"/>
  <c r="S1530" i="1" s="1"/>
  <c r="S1531" i="1" s="1"/>
  <c r="S1532" i="1" s="1"/>
  <c r="S1533" i="1" s="1"/>
  <c r="S1534" i="1" s="1"/>
  <c r="S1535" i="1" s="1"/>
  <c r="S1536" i="1" s="1"/>
  <c r="S1537" i="1" s="1"/>
  <c r="S1538" i="1" s="1"/>
  <c r="S1539" i="1" s="1"/>
  <c r="S1540" i="1" s="1"/>
  <c r="S1541" i="1" s="1"/>
  <c r="S1542" i="1" s="1"/>
  <c r="S1543" i="1" s="1"/>
  <c r="S1544" i="1" s="1"/>
  <c r="S1545" i="1" s="1"/>
  <c r="S1546" i="1" s="1"/>
  <c r="S1547" i="1" s="1"/>
  <c r="S1548" i="1" s="1"/>
  <c r="S1549" i="1" s="1"/>
  <c r="S1550" i="1" s="1"/>
  <c r="S1551" i="1" s="1"/>
  <c r="S1552" i="1" s="1"/>
  <c r="S1553" i="1" s="1"/>
  <c r="S1554" i="1" s="1"/>
  <c r="S1555" i="1" s="1"/>
  <c r="S1556" i="1" s="1"/>
  <c r="S1557" i="1" s="1"/>
  <c r="S1558" i="1" s="1"/>
  <c r="S1559" i="1" s="1"/>
  <c r="S1560" i="1" s="1"/>
  <c r="S1561" i="1" s="1"/>
  <c r="S1562" i="1" s="1"/>
  <c r="S1563" i="1" s="1"/>
  <c r="S1564" i="1" s="1"/>
  <c r="S1565" i="1" s="1"/>
  <c r="S1566" i="1" s="1"/>
  <c r="S1567" i="1" s="1"/>
  <c r="S1568" i="1" s="1"/>
  <c r="S1569" i="1" s="1"/>
  <c r="S1570" i="1" s="1"/>
  <c r="S1571" i="1" s="1"/>
  <c r="S1572" i="1" s="1"/>
  <c r="S1573" i="1" s="1"/>
  <c r="S1574" i="1" s="1"/>
  <c r="S1575" i="1" s="1"/>
  <c r="S1576" i="1" s="1"/>
  <c r="S1577" i="1" s="1"/>
  <c r="S1578" i="1" s="1"/>
  <c r="S1579" i="1" s="1"/>
  <c r="S1580" i="1" s="1"/>
  <c r="S1581" i="1" s="1"/>
  <c r="S1582" i="1" s="1"/>
  <c r="S1583" i="1" s="1"/>
  <c r="S1584" i="1" s="1"/>
  <c r="S1585" i="1" s="1"/>
  <c r="S1586" i="1" s="1"/>
  <c r="S1587" i="1" s="1"/>
  <c r="S1588" i="1" s="1"/>
  <c r="S1589" i="1" s="1"/>
  <c r="S1590" i="1" s="1"/>
  <c r="S1591" i="1" s="1"/>
  <c r="S1592" i="1" s="1"/>
  <c r="S1593" i="1" s="1"/>
  <c r="S1594" i="1" s="1"/>
  <c r="S1595" i="1" s="1"/>
  <c r="S1596" i="1" s="1"/>
  <c r="S1597" i="1" s="1"/>
  <c r="S1598" i="1" s="1"/>
  <c r="S1599" i="1" s="1"/>
  <c r="S1600" i="1" s="1"/>
  <c r="S1601" i="1" s="1"/>
  <c r="S1602" i="1" s="1"/>
  <c r="S1603" i="1" s="1"/>
  <c r="S1604" i="1" s="1"/>
  <c r="S1605" i="1" s="1"/>
  <c r="S1606" i="1" s="1"/>
  <c r="S1607" i="1" s="1"/>
  <c r="S1608" i="1" s="1"/>
  <c r="S1609" i="1" s="1"/>
  <c r="S1610" i="1" s="1"/>
  <c r="S1611" i="1" s="1"/>
  <c r="S1612" i="1" s="1"/>
  <c r="S1613" i="1" s="1"/>
  <c r="S1614" i="1" s="1"/>
  <c r="S1615" i="1" s="1"/>
  <c r="S1616" i="1" s="1"/>
  <c r="S1617" i="1" s="1"/>
  <c r="S1618" i="1" s="1"/>
  <c r="S1619" i="1" s="1"/>
  <c r="S1620" i="1" s="1"/>
  <c r="S1621" i="1" s="1"/>
  <c r="S1622" i="1" s="1"/>
  <c r="S1623" i="1" s="1"/>
  <c r="S1624" i="1" s="1"/>
  <c r="S1625" i="1" s="1"/>
  <c r="S1626" i="1" s="1"/>
  <c r="S1627" i="1" s="1"/>
  <c r="S1628" i="1" s="1"/>
  <c r="S1629" i="1" s="1"/>
  <c r="S1630" i="1" s="1"/>
  <c r="S1631" i="1" s="1"/>
  <c r="S1632" i="1" s="1"/>
  <c r="S1633" i="1" s="1"/>
  <c r="S1634" i="1" s="1"/>
  <c r="S1635" i="1" s="1"/>
  <c r="S1636" i="1" s="1"/>
  <c r="S1637" i="1" s="1"/>
  <c r="S1638" i="1" s="1"/>
  <c r="S1639" i="1" s="1"/>
  <c r="S1640" i="1" s="1"/>
  <c r="S1641" i="1" s="1"/>
  <c r="S1642" i="1" s="1"/>
  <c r="S1643" i="1" s="1"/>
  <c r="S1644" i="1" s="1"/>
  <c r="S1645" i="1" s="1"/>
  <c r="S1646" i="1" s="1"/>
  <c r="S1647" i="1" s="1"/>
  <c r="S1648" i="1" s="1"/>
  <c r="S1649" i="1" s="1"/>
  <c r="S1650" i="1" s="1"/>
  <c r="S1651" i="1" s="1"/>
  <c r="S1652" i="1" s="1"/>
  <c r="S1653" i="1" s="1"/>
  <c r="S1654" i="1" s="1"/>
  <c r="S1655" i="1" s="1"/>
  <c r="S1656" i="1" s="1"/>
  <c r="S1657" i="1" s="1"/>
  <c r="S1658" i="1" s="1"/>
  <c r="S1659" i="1" s="1"/>
  <c r="S1660" i="1" s="1"/>
  <c r="S1661" i="1" s="1"/>
  <c r="S1662" i="1" s="1"/>
  <c r="S1663" i="1" s="1"/>
  <c r="S1664" i="1" s="1"/>
  <c r="S1665" i="1" s="1"/>
  <c r="S1666" i="1" s="1"/>
  <c r="S1667" i="1" s="1"/>
  <c r="S1668" i="1" s="1"/>
  <c r="S1669" i="1" s="1"/>
  <c r="S1670" i="1" s="1"/>
  <c r="S1671" i="1" s="1"/>
  <c r="S1672" i="1" s="1"/>
  <c r="S1673" i="1" s="1"/>
  <c r="S1674" i="1" s="1"/>
  <c r="S1675" i="1" s="1"/>
  <c r="S1676" i="1" s="1"/>
  <c r="S1677" i="1" s="1"/>
  <c r="S1678" i="1" s="1"/>
  <c r="S1679" i="1" s="1"/>
  <c r="S1680" i="1" s="1"/>
  <c r="S1681" i="1" s="1"/>
  <c r="S1682" i="1" s="1"/>
  <c r="S1683" i="1" s="1"/>
  <c r="S1684" i="1" s="1"/>
  <c r="S1685" i="1" s="1"/>
  <c r="S1686" i="1" s="1"/>
  <c r="S1687" i="1" s="1"/>
  <c r="S1688" i="1" s="1"/>
  <c r="S1689" i="1" s="1"/>
  <c r="S1690" i="1" s="1"/>
  <c r="S1691" i="1" s="1"/>
  <c r="S1692" i="1" s="1"/>
  <c r="S1693" i="1" s="1"/>
  <c r="S1694" i="1" s="1"/>
  <c r="S1695" i="1" s="1"/>
  <c r="S1696" i="1" s="1"/>
  <c r="S1697" i="1" s="1"/>
  <c r="S1698" i="1" s="1"/>
  <c r="S1699" i="1" s="1"/>
  <c r="S1700" i="1" s="1"/>
  <c r="S1701" i="1" s="1"/>
  <c r="S1702" i="1" s="1"/>
  <c r="S1703" i="1" s="1"/>
  <c r="S1704" i="1" s="1"/>
  <c r="S1705" i="1" s="1"/>
  <c r="S1706" i="1" s="1"/>
  <c r="S1707" i="1" s="1"/>
  <c r="S1708" i="1" s="1"/>
  <c r="S1709" i="1" s="1"/>
  <c r="S1710" i="1" s="1"/>
  <c r="S1711" i="1" s="1"/>
  <c r="S1712" i="1" s="1"/>
  <c r="S1713" i="1" s="1"/>
  <c r="S1714" i="1" s="1"/>
  <c r="S1715" i="1" s="1"/>
  <c r="S1716" i="1" s="1"/>
  <c r="S1717" i="1" s="1"/>
  <c r="S1718" i="1" s="1"/>
  <c r="S1719" i="1" s="1"/>
  <c r="S1720" i="1" s="1"/>
  <c r="S1721" i="1" s="1"/>
  <c r="S1722" i="1" s="1"/>
  <c r="S1723" i="1" s="1"/>
  <c r="S1724" i="1" s="1"/>
  <c r="S1725" i="1" s="1"/>
  <c r="S1726" i="1" s="1"/>
  <c r="S1727" i="1" s="1"/>
  <c r="S1728" i="1" s="1"/>
  <c r="S1729" i="1" s="1"/>
  <c r="S1730" i="1" s="1"/>
  <c r="S1731" i="1" s="1"/>
  <c r="S1732" i="1" s="1"/>
  <c r="S1733" i="1" s="1"/>
  <c r="S1734" i="1" s="1"/>
  <c r="S1735" i="1" s="1"/>
  <c r="S1736" i="1" s="1"/>
  <c r="S1737" i="1" s="1"/>
  <c r="S1738" i="1" s="1"/>
  <c r="S1739" i="1" s="1"/>
  <c r="S1740" i="1" s="1"/>
  <c r="S1741" i="1" s="1"/>
  <c r="S1742" i="1" s="1"/>
  <c r="S1743" i="1" s="1"/>
  <c r="S1744" i="1" s="1"/>
  <c r="S1745" i="1" s="1"/>
  <c r="S1746" i="1" s="1"/>
  <c r="S1747" i="1" s="1"/>
  <c r="S1748" i="1" s="1"/>
  <c r="S1749" i="1" s="1"/>
  <c r="S1750" i="1" s="1"/>
  <c r="S1751" i="1" s="1"/>
  <c r="S1752" i="1" s="1"/>
  <c r="S1753" i="1" s="1"/>
  <c r="S1754" i="1" s="1"/>
  <c r="S1755" i="1" s="1"/>
  <c r="S1756" i="1" s="1"/>
  <c r="S1757" i="1" s="1"/>
  <c r="S1758" i="1" s="1"/>
  <c r="S1759" i="1" s="1"/>
  <c r="S1760" i="1" s="1"/>
  <c r="S1761" i="1" s="1"/>
  <c r="S1762" i="1" s="1"/>
  <c r="S1763" i="1" s="1"/>
  <c r="S1764" i="1" s="1"/>
  <c r="S1765" i="1" s="1"/>
  <c r="S1766" i="1" s="1"/>
  <c r="S1767" i="1" s="1"/>
  <c r="S1768" i="1" s="1"/>
  <c r="S1769" i="1" s="1"/>
  <c r="S1770" i="1" s="1"/>
  <c r="S1771" i="1" s="1"/>
  <c r="S1772" i="1" s="1"/>
  <c r="S1773" i="1" s="1"/>
  <c r="S1774" i="1" s="1"/>
  <c r="S1775" i="1" s="1"/>
  <c r="S1776" i="1" s="1"/>
  <c r="S1777" i="1" s="1"/>
  <c r="S1778" i="1" s="1"/>
  <c r="S1779" i="1" s="1"/>
  <c r="S1780" i="1" s="1"/>
  <c r="S1781" i="1" s="1"/>
  <c r="S1782" i="1" s="1"/>
  <c r="S1783" i="1" s="1"/>
  <c r="S1784" i="1" s="1"/>
  <c r="S1785" i="1" s="1"/>
  <c r="S1786" i="1" s="1"/>
  <c r="S1787" i="1" s="1"/>
  <c r="S1788" i="1" s="1"/>
  <c r="S1789" i="1" s="1"/>
  <c r="S1790" i="1" s="1"/>
  <c r="S1791" i="1" s="1"/>
  <c r="S1792" i="1" s="1"/>
  <c r="S1793" i="1" s="1"/>
  <c r="S1794" i="1" s="1"/>
  <c r="S1795" i="1" s="1"/>
  <c r="S1796" i="1" s="1"/>
  <c r="S1797" i="1" s="1"/>
  <c r="S1798" i="1" s="1"/>
  <c r="S1799" i="1" s="1"/>
  <c r="S1800" i="1" s="1"/>
  <c r="S1801" i="1" s="1"/>
  <c r="S1802" i="1" s="1"/>
  <c r="S1803" i="1" s="1"/>
  <c r="S1804" i="1" s="1"/>
  <c r="S1805" i="1" s="1"/>
  <c r="S1806" i="1" s="1"/>
  <c r="S1807" i="1" s="1"/>
  <c r="S1808" i="1" s="1"/>
  <c r="S1809" i="1" s="1"/>
  <c r="S1810" i="1" s="1"/>
  <c r="S1811" i="1" s="1"/>
  <c r="S1812" i="1" s="1"/>
  <c r="S1813" i="1" s="1"/>
  <c r="S1814" i="1" s="1"/>
  <c r="S1815" i="1" s="1"/>
  <c r="S1816" i="1" s="1"/>
  <c r="S1817" i="1" s="1"/>
  <c r="S1818" i="1" s="1"/>
  <c r="S1819" i="1" s="1"/>
  <c r="S1820" i="1" s="1"/>
  <c r="S1821" i="1" s="1"/>
  <c r="S1822" i="1" s="1"/>
  <c r="S1823" i="1" s="1"/>
  <c r="S1824" i="1" s="1"/>
  <c r="S1825" i="1" s="1"/>
  <c r="S1826" i="1" s="1"/>
  <c r="S1827" i="1" s="1"/>
  <c r="S3" i="1"/>
  <c r="S2" i="1"/>
  <c r="R4" i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R321" i="1" s="1"/>
  <c r="R322" i="1" s="1"/>
  <c r="R323" i="1" s="1"/>
  <c r="R324" i="1" s="1"/>
  <c r="R325" i="1" s="1"/>
  <c r="R326" i="1" s="1"/>
  <c r="R327" i="1" s="1"/>
  <c r="R328" i="1" s="1"/>
  <c r="R329" i="1" s="1"/>
  <c r="R330" i="1" s="1"/>
  <c r="R331" i="1" s="1"/>
  <c r="R332" i="1" s="1"/>
  <c r="R333" i="1" s="1"/>
  <c r="R334" i="1" s="1"/>
  <c r="R335" i="1" s="1"/>
  <c r="R336" i="1" s="1"/>
  <c r="R337" i="1" s="1"/>
  <c r="R338" i="1" s="1"/>
  <c r="R339" i="1" s="1"/>
  <c r="R340" i="1" s="1"/>
  <c r="R341" i="1" s="1"/>
  <c r="R342" i="1" s="1"/>
  <c r="R343" i="1" s="1"/>
  <c r="R344" i="1" s="1"/>
  <c r="R345" i="1" s="1"/>
  <c r="R346" i="1" s="1"/>
  <c r="R347" i="1" s="1"/>
  <c r="R348" i="1" s="1"/>
  <c r="R349" i="1" s="1"/>
  <c r="R350" i="1" s="1"/>
  <c r="R351" i="1" s="1"/>
  <c r="R352" i="1" s="1"/>
  <c r="R353" i="1" s="1"/>
  <c r="R354" i="1" s="1"/>
  <c r="R355" i="1" s="1"/>
  <c r="R356" i="1" s="1"/>
  <c r="R357" i="1" s="1"/>
  <c r="R358" i="1" s="1"/>
  <c r="R359" i="1" s="1"/>
  <c r="R360" i="1" s="1"/>
  <c r="R361" i="1" s="1"/>
  <c r="R362" i="1" s="1"/>
  <c r="R363" i="1" s="1"/>
  <c r="R364" i="1" s="1"/>
  <c r="R365" i="1" s="1"/>
  <c r="R366" i="1" s="1"/>
  <c r="R367" i="1" s="1"/>
  <c r="R368" i="1" s="1"/>
  <c r="R369" i="1" s="1"/>
  <c r="R370" i="1" s="1"/>
  <c r="R371" i="1" s="1"/>
  <c r="R372" i="1" s="1"/>
  <c r="R373" i="1" s="1"/>
  <c r="R374" i="1" s="1"/>
  <c r="R375" i="1" s="1"/>
  <c r="R376" i="1" s="1"/>
  <c r="R377" i="1" s="1"/>
  <c r="R378" i="1" s="1"/>
  <c r="R379" i="1" s="1"/>
  <c r="R380" i="1" s="1"/>
  <c r="R381" i="1" s="1"/>
  <c r="R382" i="1" s="1"/>
  <c r="R383" i="1" s="1"/>
  <c r="R384" i="1" s="1"/>
  <c r="R385" i="1" s="1"/>
  <c r="R386" i="1" s="1"/>
  <c r="R387" i="1" s="1"/>
  <c r="R388" i="1" s="1"/>
  <c r="R389" i="1" s="1"/>
  <c r="R390" i="1" s="1"/>
  <c r="R391" i="1" s="1"/>
  <c r="R392" i="1" s="1"/>
  <c r="R393" i="1" s="1"/>
  <c r="R394" i="1" s="1"/>
  <c r="R395" i="1" s="1"/>
  <c r="R396" i="1" s="1"/>
  <c r="R397" i="1" s="1"/>
  <c r="R398" i="1" s="1"/>
  <c r="R399" i="1" s="1"/>
  <c r="R400" i="1" s="1"/>
  <c r="R401" i="1" s="1"/>
  <c r="R402" i="1" s="1"/>
  <c r="R403" i="1" s="1"/>
  <c r="R404" i="1" s="1"/>
  <c r="R405" i="1" s="1"/>
  <c r="R406" i="1" s="1"/>
  <c r="R407" i="1" s="1"/>
  <c r="R408" i="1" s="1"/>
  <c r="R409" i="1" s="1"/>
  <c r="R410" i="1" s="1"/>
  <c r="R411" i="1" s="1"/>
  <c r="R412" i="1" s="1"/>
  <c r="R413" i="1" s="1"/>
  <c r="R414" i="1" s="1"/>
  <c r="R415" i="1" s="1"/>
  <c r="R416" i="1" s="1"/>
  <c r="R417" i="1" s="1"/>
  <c r="R418" i="1" s="1"/>
  <c r="R419" i="1" s="1"/>
  <c r="R420" i="1" s="1"/>
  <c r="R421" i="1" s="1"/>
  <c r="R422" i="1" s="1"/>
  <c r="R423" i="1" s="1"/>
  <c r="R424" i="1" s="1"/>
  <c r="R425" i="1" s="1"/>
  <c r="R426" i="1" s="1"/>
  <c r="R427" i="1" s="1"/>
  <c r="R428" i="1" s="1"/>
  <c r="R429" i="1" s="1"/>
  <c r="R430" i="1" s="1"/>
  <c r="R431" i="1" s="1"/>
  <c r="R432" i="1" s="1"/>
  <c r="R433" i="1" s="1"/>
  <c r="R434" i="1" s="1"/>
  <c r="R435" i="1" s="1"/>
  <c r="R436" i="1" s="1"/>
  <c r="R437" i="1" s="1"/>
  <c r="R438" i="1" s="1"/>
  <c r="R439" i="1" s="1"/>
  <c r="R440" i="1" s="1"/>
  <c r="R441" i="1" s="1"/>
  <c r="R442" i="1" s="1"/>
  <c r="R443" i="1" s="1"/>
  <c r="R444" i="1" s="1"/>
  <c r="R445" i="1" s="1"/>
  <c r="R446" i="1" s="1"/>
  <c r="R447" i="1" s="1"/>
  <c r="R448" i="1" s="1"/>
  <c r="R449" i="1" s="1"/>
  <c r="R450" i="1" s="1"/>
  <c r="R451" i="1" s="1"/>
  <c r="R452" i="1" s="1"/>
  <c r="R453" i="1" s="1"/>
  <c r="R454" i="1" s="1"/>
  <c r="R455" i="1" s="1"/>
  <c r="R456" i="1" s="1"/>
  <c r="R457" i="1" s="1"/>
  <c r="R458" i="1" s="1"/>
  <c r="R459" i="1" s="1"/>
  <c r="R460" i="1" s="1"/>
  <c r="R461" i="1" s="1"/>
  <c r="R462" i="1" s="1"/>
  <c r="R463" i="1" s="1"/>
  <c r="R464" i="1" s="1"/>
  <c r="R465" i="1" s="1"/>
  <c r="R466" i="1" s="1"/>
  <c r="R467" i="1" s="1"/>
  <c r="R468" i="1" s="1"/>
  <c r="R469" i="1" s="1"/>
  <c r="R470" i="1" s="1"/>
  <c r="R471" i="1" s="1"/>
  <c r="R472" i="1" s="1"/>
  <c r="R473" i="1" s="1"/>
  <c r="R474" i="1" s="1"/>
  <c r="R475" i="1" s="1"/>
  <c r="R476" i="1" s="1"/>
  <c r="R477" i="1" s="1"/>
  <c r="R478" i="1" s="1"/>
  <c r="R479" i="1" s="1"/>
  <c r="R480" i="1" s="1"/>
  <c r="R481" i="1" s="1"/>
  <c r="R482" i="1" s="1"/>
  <c r="R483" i="1" s="1"/>
  <c r="R484" i="1" s="1"/>
  <c r="R485" i="1" s="1"/>
  <c r="R486" i="1" s="1"/>
  <c r="R487" i="1" s="1"/>
  <c r="R488" i="1" s="1"/>
  <c r="R489" i="1" s="1"/>
  <c r="R490" i="1" s="1"/>
  <c r="R491" i="1" s="1"/>
  <c r="R492" i="1" s="1"/>
  <c r="R493" i="1" s="1"/>
  <c r="R494" i="1" s="1"/>
  <c r="R495" i="1" s="1"/>
  <c r="R496" i="1" s="1"/>
  <c r="R497" i="1" s="1"/>
  <c r="R498" i="1" s="1"/>
  <c r="R499" i="1" s="1"/>
  <c r="R500" i="1" s="1"/>
  <c r="R501" i="1" s="1"/>
  <c r="R502" i="1" s="1"/>
  <c r="R503" i="1" s="1"/>
  <c r="R504" i="1" s="1"/>
  <c r="R505" i="1" s="1"/>
  <c r="R506" i="1" s="1"/>
  <c r="R507" i="1" s="1"/>
  <c r="R508" i="1" s="1"/>
  <c r="R509" i="1" s="1"/>
  <c r="R510" i="1" s="1"/>
  <c r="R511" i="1" s="1"/>
  <c r="R512" i="1" s="1"/>
  <c r="R513" i="1" s="1"/>
  <c r="R514" i="1" s="1"/>
  <c r="R515" i="1" s="1"/>
  <c r="R516" i="1" s="1"/>
  <c r="R517" i="1" s="1"/>
  <c r="R518" i="1" s="1"/>
  <c r="R519" i="1" s="1"/>
  <c r="R520" i="1" s="1"/>
  <c r="R521" i="1" s="1"/>
  <c r="R522" i="1" s="1"/>
  <c r="R523" i="1" s="1"/>
  <c r="R524" i="1" s="1"/>
  <c r="R525" i="1" s="1"/>
  <c r="R526" i="1" s="1"/>
  <c r="R527" i="1" s="1"/>
  <c r="R528" i="1" s="1"/>
  <c r="R529" i="1" s="1"/>
  <c r="R530" i="1" s="1"/>
  <c r="R531" i="1" s="1"/>
  <c r="R532" i="1" s="1"/>
  <c r="R533" i="1" s="1"/>
  <c r="R534" i="1" s="1"/>
  <c r="R535" i="1" s="1"/>
  <c r="R536" i="1" s="1"/>
  <c r="R537" i="1" s="1"/>
  <c r="R538" i="1" s="1"/>
  <c r="R539" i="1" s="1"/>
  <c r="R540" i="1" s="1"/>
  <c r="R541" i="1" s="1"/>
  <c r="R542" i="1" s="1"/>
  <c r="R543" i="1" s="1"/>
  <c r="R544" i="1" s="1"/>
  <c r="R545" i="1" s="1"/>
  <c r="R546" i="1" s="1"/>
  <c r="R547" i="1" s="1"/>
  <c r="R548" i="1" s="1"/>
  <c r="R549" i="1" s="1"/>
  <c r="R550" i="1" s="1"/>
  <c r="R551" i="1" s="1"/>
  <c r="R552" i="1" s="1"/>
  <c r="R553" i="1" s="1"/>
  <c r="R554" i="1" s="1"/>
  <c r="R555" i="1" s="1"/>
  <c r="R556" i="1" s="1"/>
  <c r="R557" i="1" s="1"/>
  <c r="R558" i="1" s="1"/>
  <c r="R559" i="1" s="1"/>
  <c r="R560" i="1" s="1"/>
  <c r="R561" i="1" s="1"/>
  <c r="R562" i="1" s="1"/>
  <c r="R563" i="1" s="1"/>
  <c r="R564" i="1" s="1"/>
  <c r="R565" i="1" s="1"/>
  <c r="R566" i="1" s="1"/>
  <c r="R567" i="1" s="1"/>
  <c r="R568" i="1" s="1"/>
  <c r="R569" i="1" s="1"/>
  <c r="R570" i="1" s="1"/>
  <c r="R571" i="1" s="1"/>
  <c r="R572" i="1" s="1"/>
  <c r="R573" i="1" s="1"/>
  <c r="R574" i="1" s="1"/>
  <c r="R575" i="1" s="1"/>
  <c r="R576" i="1" s="1"/>
  <c r="R577" i="1" s="1"/>
  <c r="R578" i="1" s="1"/>
  <c r="R579" i="1" s="1"/>
  <c r="R580" i="1" s="1"/>
  <c r="R581" i="1" s="1"/>
  <c r="R582" i="1" s="1"/>
  <c r="R583" i="1" s="1"/>
  <c r="R584" i="1" s="1"/>
  <c r="R585" i="1" s="1"/>
  <c r="R586" i="1" s="1"/>
  <c r="R587" i="1" s="1"/>
  <c r="R588" i="1" s="1"/>
  <c r="R589" i="1" s="1"/>
  <c r="R590" i="1" s="1"/>
  <c r="R591" i="1" s="1"/>
  <c r="R592" i="1" s="1"/>
  <c r="R593" i="1" s="1"/>
  <c r="R594" i="1" s="1"/>
  <c r="R595" i="1" s="1"/>
  <c r="R596" i="1" s="1"/>
  <c r="R597" i="1" s="1"/>
  <c r="R598" i="1" s="1"/>
  <c r="R599" i="1" s="1"/>
  <c r="R600" i="1" s="1"/>
  <c r="R601" i="1" s="1"/>
  <c r="R602" i="1" s="1"/>
  <c r="R603" i="1" s="1"/>
  <c r="R604" i="1" s="1"/>
  <c r="R605" i="1" s="1"/>
  <c r="R606" i="1" s="1"/>
  <c r="R607" i="1" s="1"/>
  <c r="R608" i="1" s="1"/>
  <c r="R609" i="1" s="1"/>
  <c r="R610" i="1" s="1"/>
  <c r="R611" i="1" s="1"/>
  <c r="R612" i="1" s="1"/>
  <c r="R613" i="1" s="1"/>
  <c r="R614" i="1" s="1"/>
  <c r="R615" i="1" s="1"/>
  <c r="R616" i="1" s="1"/>
  <c r="R617" i="1" s="1"/>
  <c r="R618" i="1" s="1"/>
  <c r="R619" i="1" s="1"/>
  <c r="R620" i="1" s="1"/>
  <c r="R621" i="1" s="1"/>
  <c r="R622" i="1" s="1"/>
  <c r="R623" i="1" s="1"/>
  <c r="R624" i="1" s="1"/>
  <c r="R625" i="1" s="1"/>
  <c r="R626" i="1" s="1"/>
  <c r="R627" i="1" s="1"/>
  <c r="R628" i="1" s="1"/>
  <c r="R629" i="1" s="1"/>
  <c r="R630" i="1" s="1"/>
  <c r="R631" i="1" s="1"/>
  <c r="R632" i="1" s="1"/>
  <c r="R633" i="1" s="1"/>
  <c r="R634" i="1" s="1"/>
  <c r="R635" i="1" s="1"/>
  <c r="R636" i="1" s="1"/>
  <c r="R637" i="1" s="1"/>
  <c r="R638" i="1" s="1"/>
  <c r="R639" i="1" s="1"/>
  <c r="R640" i="1" s="1"/>
  <c r="R641" i="1" s="1"/>
  <c r="R642" i="1" s="1"/>
  <c r="R643" i="1" s="1"/>
  <c r="R644" i="1" s="1"/>
  <c r="R645" i="1" s="1"/>
  <c r="R646" i="1" s="1"/>
  <c r="R647" i="1" s="1"/>
  <c r="R648" i="1" s="1"/>
  <c r="R649" i="1" s="1"/>
  <c r="R650" i="1" s="1"/>
  <c r="R651" i="1" s="1"/>
  <c r="R652" i="1" s="1"/>
  <c r="R653" i="1" s="1"/>
  <c r="R654" i="1" s="1"/>
  <c r="R655" i="1" s="1"/>
  <c r="R656" i="1" s="1"/>
  <c r="R657" i="1" s="1"/>
  <c r="R658" i="1" s="1"/>
  <c r="R659" i="1" s="1"/>
  <c r="R660" i="1" s="1"/>
  <c r="R661" i="1" s="1"/>
  <c r="R662" i="1" s="1"/>
  <c r="R663" i="1" s="1"/>
  <c r="R664" i="1" s="1"/>
  <c r="R665" i="1" s="1"/>
  <c r="R666" i="1" s="1"/>
  <c r="R667" i="1" s="1"/>
  <c r="R668" i="1" s="1"/>
  <c r="R669" i="1" s="1"/>
  <c r="R670" i="1" s="1"/>
  <c r="R671" i="1" s="1"/>
  <c r="R672" i="1" s="1"/>
  <c r="R673" i="1" s="1"/>
  <c r="R674" i="1" s="1"/>
  <c r="R675" i="1" s="1"/>
  <c r="R676" i="1" s="1"/>
  <c r="R677" i="1" s="1"/>
  <c r="R678" i="1" s="1"/>
  <c r="R679" i="1" s="1"/>
  <c r="R680" i="1" s="1"/>
  <c r="R681" i="1" s="1"/>
  <c r="R682" i="1" s="1"/>
  <c r="R683" i="1" s="1"/>
  <c r="R684" i="1" s="1"/>
  <c r="R685" i="1" s="1"/>
  <c r="R686" i="1" s="1"/>
  <c r="R687" i="1" s="1"/>
  <c r="R688" i="1" s="1"/>
  <c r="R689" i="1" s="1"/>
  <c r="R690" i="1" s="1"/>
  <c r="R691" i="1" s="1"/>
  <c r="R692" i="1" s="1"/>
  <c r="R693" i="1" s="1"/>
  <c r="R694" i="1" s="1"/>
  <c r="R695" i="1" s="1"/>
  <c r="R696" i="1" s="1"/>
  <c r="R697" i="1" s="1"/>
  <c r="R698" i="1" s="1"/>
  <c r="R699" i="1" s="1"/>
  <c r="R700" i="1" s="1"/>
  <c r="R701" i="1" s="1"/>
  <c r="R702" i="1" s="1"/>
  <c r="R703" i="1" s="1"/>
  <c r="R704" i="1" s="1"/>
  <c r="R705" i="1" s="1"/>
  <c r="R706" i="1" s="1"/>
  <c r="R707" i="1" s="1"/>
  <c r="R708" i="1" s="1"/>
  <c r="R709" i="1" s="1"/>
  <c r="R710" i="1" s="1"/>
  <c r="R711" i="1" s="1"/>
  <c r="R712" i="1" s="1"/>
  <c r="R713" i="1" s="1"/>
  <c r="R714" i="1" s="1"/>
  <c r="R715" i="1" s="1"/>
  <c r="R716" i="1" s="1"/>
  <c r="R717" i="1" s="1"/>
  <c r="R718" i="1" s="1"/>
  <c r="R719" i="1" s="1"/>
  <c r="R720" i="1" s="1"/>
  <c r="R721" i="1" s="1"/>
  <c r="R722" i="1" s="1"/>
  <c r="R723" i="1" s="1"/>
  <c r="R724" i="1" s="1"/>
  <c r="R725" i="1" s="1"/>
  <c r="R726" i="1" s="1"/>
  <c r="R727" i="1" s="1"/>
  <c r="R728" i="1" s="1"/>
  <c r="R729" i="1" s="1"/>
  <c r="R730" i="1" s="1"/>
  <c r="R731" i="1" s="1"/>
  <c r="R732" i="1" s="1"/>
  <c r="R733" i="1" s="1"/>
  <c r="R734" i="1" s="1"/>
  <c r="R735" i="1" s="1"/>
  <c r="R736" i="1" s="1"/>
  <c r="R737" i="1" s="1"/>
  <c r="R738" i="1" s="1"/>
  <c r="R739" i="1" s="1"/>
  <c r="R740" i="1" s="1"/>
  <c r="R741" i="1" s="1"/>
  <c r="R742" i="1" s="1"/>
  <c r="R743" i="1" s="1"/>
  <c r="R744" i="1" s="1"/>
  <c r="R745" i="1" s="1"/>
  <c r="R746" i="1" s="1"/>
  <c r="R747" i="1" s="1"/>
  <c r="R748" i="1" s="1"/>
  <c r="R749" i="1" s="1"/>
  <c r="R750" i="1" s="1"/>
  <c r="R751" i="1" s="1"/>
  <c r="R752" i="1" s="1"/>
  <c r="R753" i="1" s="1"/>
  <c r="R754" i="1" s="1"/>
  <c r="R755" i="1" s="1"/>
  <c r="R756" i="1" s="1"/>
  <c r="R757" i="1" s="1"/>
  <c r="R758" i="1" s="1"/>
  <c r="R759" i="1" s="1"/>
  <c r="R760" i="1" s="1"/>
  <c r="R761" i="1" s="1"/>
  <c r="R762" i="1" s="1"/>
  <c r="R763" i="1" s="1"/>
  <c r="R764" i="1" s="1"/>
  <c r="R765" i="1" s="1"/>
  <c r="R766" i="1" s="1"/>
  <c r="R767" i="1" s="1"/>
  <c r="R768" i="1" s="1"/>
  <c r="R769" i="1" s="1"/>
  <c r="R770" i="1" s="1"/>
  <c r="R771" i="1" s="1"/>
  <c r="R772" i="1" s="1"/>
  <c r="R773" i="1" s="1"/>
  <c r="R774" i="1" s="1"/>
  <c r="R775" i="1" s="1"/>
  <c r="R776" i="1" s="1"/>
  <c r="R777" i="1" s="1"/>
  <c r="R778" i="1" s="1"/>
  <c r="R779" i="1" s="1"/>
  <c r="R780" i="1" s="1"/>
  <c r="R781" i="1" s="1"/>
  <c r="R782" i="1" s="1"/>
  <c r="R783" i="1" s="1"/>
  <c r="R784" i="1" s="1"/>
  <c r="R785" i="1" s="1"/>
  <c r="R786" i="1" s="1"/>
  <c r="R787" i="1" s="1"/>
  <c r="R788" i="1" s="1"/>
  <c r="R789" i="1" s="1"/>
  <c r="R790" i="1" s="1"/>
  <c r="R791" i="1" s="1"/>
  <c r="R792" i="1" s="1"/>
  <c r="R793" i="1" s="1"/>
  <c r="R794" i="1" s="1"/>
  <c r="R795" i="1" s="1"/>
  <c r="R796" i="1" s="1"/>
  <c r="R797" i="1" s="1"/>
  <c r="R798" i="1" s="1"/>
  <c r="R799" i="1" s="1"/>
  <c r="R800" i="1" s="1"/>
  <c r="R801" i="1" s="1"/>
  <c r="R802" i="1" s="1"/>
  <c r="R803" i="1" s="1"/>
  <c r="R804" i="1" s="1"/>
  <c r="R805" i="1" s="1"/>
  <c r="R806" i="1" s="1"/>
  <c r="R807" i="1" s="1"/>
  <c r="R808" i="1" s="1"/>
  <c r="R809" i="1" s="1"/>
  <c r="R810" i="1" s="1"/>
  <c r="R811" i="1" s="1"/>
  <c r="R812" i="1" s="1"/>
  <c r="R813" i="1" s="1"/>
  <c r="R814" i="1" s="1"/>
  <c r="R815" i="1" s="1"/>
  <c r="R816" i="1" s="1"/>
  <c r="R817" i="1" s="1"/>
  <c r="R818" i="1" s="1"/>
  <c r="R819" i="1" s="1"/>
  <c r="R820" i="1" s="1"/>
  <c r="R821" i="1" s="1"/>
  <c r="R822" i="1" s="1"/>
  <c r="R823" i="1" s="1"/>
  <c r="R824" i="1" s="1"/>
  <c r="R825" i="1" s="1"/>
  <c r="R826" i="1" s="1"/>
  <c r="R827" i="1" s="1"/>
  <c r="R828" i="1" s="1"/>
  <c r="R829" i="1" s="1"/>
  <c r="R830" i="1" s="1"/>
  <c r="R831" i="1" s="1"/>
  <c r="R832" i="1" s="1"/>
  <c r="R833" i="1" s="1"/>
  <c r="R834" i="1" s="1"/>
  <c r="R835" i="1" s="1"/>
  <c r="R836" i="1" s="1"/>
  <c r="R837" i="1" s="1"/>
  <c r="R838" i="1" s="1"/>
  <c r="R839" i="1" s="1"/>
  <c r="R840" i="1" s="1"/>
  <c r="R841" i="1" s="1"/>
  <c r="R842" i="1" s="1"/>
  <c r="R843" i="1" s="1"/>
  <c r="R844" i="1" s="1"/>
  <c r="R845" i="1" s="1"/>
  <c r="R846" i="1" s="1"/>
  <c r="R847" i="1" s="1"/>
  <c r="R848" i="1" s="1"/>
  <c r="R849" i="1" s="1"/>
  <c r="R850" i="1" s="1"/>
  <c r="R851" i="1" s="1"/>
  <c r="R852" i="1" s="1"/>
  <c r="R853" i="1" s="1"/>
  <c r="R854" i="1" s="1"/>
  <c r="R855" i="1" s="1"/>
  <c r="R856" i="1" s="1"/>
  <c r="R857" i="1" s="1"/>
  <c r="R858" i="1" s="1"/>
  <c r="R859" i="1" s="1"/>
  <c r="R860" i="1" s="1"/>
  <c r="R861" i="1" s="1"/>
  <c r="R862" i="1" s="1"/>
  <c r="R863" i="1" s="1"/>
  <c r="R864" i="1" s="1"/>
  <c r="R865" i="1" s="1"/>
  <c r="R866" i="1" s="1"/>
  <c r="R867" i="1" s="1"/>
  <c r="R868" i="1" s="1"/>
  <c r="R869" i="1" s="1"/>
  <c r="R870" i="1" s="1"/>
  <c r="R871" i="1" s="1"/>
  <c r="R872" i="1" s="1"/>
  <c r="R873" i="1" s="1"/>
  <c r="R874" i="1" s="1"/>
  <c r="R875" i="1" s="1"/>
  <c r="R876" i="1" s="1"/>
  <c r="R877" i="1" s="1"/>
  <c r="R878" i="1" s="1"/>
  <c r="R879" i="1" s="1"/>
  <c r="R880" i="1" s="1"/>
  <c r="R881" i="1" s="1"/>
  <c r="R882" i="1" s="1"/>
  <c r="R883" i="1" s="1"/>
  <c r="R884" i="1" s="1"/>
  <c r="R885" i="1" s="1"/>
  <c r="R886" i="1" s="1"/>
  <c r="R887" i="1" s="1"/>
  <c r="R888" i="1" s="1"/>
  <c r="R889" i="1" s="1"/>
  <c r="R890" i="1" s="1"/>
  <c r="R891" i="1" s="1"/>
  <c r="R892" i="1" s="1"/>
  <c r="R893" i="1" s="1"/>
  <c r="R894" i="1" s="1"/>
  <c r="R895" i="1" s="1"/>
  <c r="R896" i="1" s="1"/>
  <c r="R897" i="1" s="1"/>
  <c r="R898" i="1" s="1"/>
  <c r="R899" i="1" s="1"/>
  <c r="R900" i="1" s="1"/>
  <c r="R901" i="1" s="1"/>
  <c r="R902" i="1" s="1"/>
  <c r="R903" i="1" s="1"/>
  <c r="R904" i="1" s="1"/>
  <c r="R905" i="1" s="1"/>
  <c r="R906" i="1" s="1"/>
  <c r="R907" i="1" s="1"/>
  <c r="R908" i="1" s="1"/>
  <c r="R909" i="1" s="1"/>
  <c r="R910" i="1" s="1"/>
  <c r="R911" i="1" s="1"/>
  <c r="R912" i="1" s="1"/>
  <c r="R913" i="1" s="1"/>
  <c r="R914" i="1" s="1"/>
  <c r="R915" i="1" s="1"/>
  <c r="R916" i="1" s="1"/>
  <c r="R917" i="1" s="1"/>
  <c r="R918" i="1" s="1"/>
  <c r="R919" i="1" s="1"/>
  <c r="R920" i="1" s="1"/>
  <c r="R921" i="1" s="1"/>
  <c r="R922" i="1" s="1"/>
  <c r="R923" i="1" s="1"/>
  <c r="R924" i="1" s="1"/>
  <c r="R925" i="1" s="1"/>
  <c r="R926" i="1" s="1"/>
  <c r="R927" i="1" s="1"/>
  <c r="R928" i="1" s="1"/>
  <c r="R929" i="1" s="1"/>
  <c r="R930" i="1" s="1"/>
  <c r="R931" i="1" s="1"/>
  <c r="R932" i="1" s="1"/>
  <c r="R933" i="1" s="1"/>
  <c r="R934" i="1" s="1"/>
  <c r="R935" i="1" s="1"/>
  <c r="R936" i="1" s="1"/>
  <c r="R937" i="1" s="1"/>
  <c r="R938" i="1" s="1"/>
  <c r="R939" i="1" s="1"/>
  <c r="R940" i="1" s="1"/>
  <c r="R941" i="1" s="1"/>
  <c r="R942" i="1" s="1"/>
  <c r="R943" i="1" s="1"/>
  <c r="R944" i="1" s="1"/>
  <c r="R945" i="1" s="1"/>
  <c r="R946" i="1" s="1"/>
  <c r="R947" i="1" s="1"/>
  <c r="R948" i="1" s="1"/>
  <c r="R949" i="1" s="1"/>
  <c r="R950" i="1" s="1"/>
  <c r="R951" i="1" s="1"/>
  <c r="R952" i="1" s="1"/>
  <c r="R953" i="1" s="1"/>
  <c r="R954" i="1" s="1"/>
  <c r="R955" i="1" s="1"/>
  <c r="R956" i="1" s="1"/>
  <c r="R957" i="1" s="1"/>
  <c r="R958" i="1" s="1"/>
  <c r="R959" i="1" s="1"/>
  <c r="R960" i="1" s="1"/>
  <c r="R961" i="1" s="1"/>
  <c r="R962" i="1" s="1"/>
  <c r="R963" i="1" s="1"/>
  <c r="R964" i="1" s="1"/>
  <c r="R965" i="1" s="1"/>
  <c r="R966" i="1" s="1"/>
  <c r="R967" i="1" s="1"/>
  <c r="R968" i="1" s="1"/>
  <c r="R969" i="1" s="1"/>
  <c r="R970" i="1" s="1"/>
  <c r="R971" i="1" s="1"/>
  <c r="R972" i="1" s="1"/>
  <c r="R973" i="1" s="1"/>
  <c r="R974" i="1" s="1"/>
  <c r="R975" i="1" s="1"/>
  <c r="R976" i="1" s="1"/>
  <c r="R977" i="1" s="1"/>
  <c r="R978" i="1" s="1"/>
  <c r="R979" i="1" s="1"/>
  <c r="R980" i="1" s="1"/>
  <c r="R981" i="1" s="1"/>
  <c r="R982" i="1" s="1"/>
  <c r="R983" i="1" s="1"/>
  <c r="R984" i="1" s="1"/>
  <c r="R985" i="1" s="1"/>
  <c r="R986" i="1" s="1"/>
  <c r="R987" i="1" s="1"/>
  <c r="R988" i="1" s="1"/>
  <c r="R989" i="1" s="1"/>
  <c r="R990" i="1" s="1"/>
  <c r="R991" i="1" s="1"/>
  <c r="R992" i="1" s="1"/>
  <c r="R993" i="1" s="1"/>
  <c r="R994" i="1" s="1"/>
  <c r="R995" i="1" s="1"/>
  <c r="R996" i="1" s="1"/>
  <c r="R997" i="1" s="1"/>
  <c r="R998" i="1" s="1"/>
  <c r="R999" i="1" s="1"/>
  <c r="R1000" i="1" s="1"/>
  <c r="R1001" i="1" s="1"/>
  <c r="R1002" i="1" s="1"/>
  <c r="R1003" i="1" s="1"/>
  <c r="R1004" i="1" s="1"/>
  <c r="R1005" i="1" s="1"/>
  <c r="R1006" i="1" s="1"/>
  <c r="R1007" i="1" s="1"/>
  <c r="R1008" i="1" s="1"/>
  <c r="R1009" i="1" s="1"/>
  <c r="R1010" i="1" s="1"/>
  <c r="R1011" i="1" s="1"/>
  <c r="R1012" i="1" s="1"/>
  <c r="R1013" i="1" s="1"/>
  <c r="R1014" i="1" s="1"/>
  <c r="R1015" i="1" s="1"/>
  <c r="R1016" i="1" s="1"/>
  <c r="R1017" i="1" s="1"/>
  <c r="R1018" i="1" s="1"/>
  <c r="R1019" i="1" s="1"/>
  <c r="R1020" i="1" s="1"/>
  <c r="R1021" i="1" s="1"/>
  <c r="R1022" i="1" s="1"/>
  <c r="R1023" i="1" s="1"/>
  <c r="R1024" i="1" s="1"/>
  <c r="R1025" i="1" s="1"/>
  <c r="R1026" i="1" s="1"/>
  <c r="R1027" i="1" s="1"/>
  <c r="R1028" i="1" s="1"/>
  <c r="R1029" i="1" s="1"/>
  <c r="R1030" i="1" s="1"/>
  <c r="R1031" i="1" s="1"/>
  <c r="R1032" i="1" s="1"/>
  <c r="R1033" i="1" s="1"/>
  <c r="R1034" i="1" s="1"/>
  <c r="R1035" i="1" s="1"/>
  <c r="R1036" i="1" s="1"/>
  <c r="R1037" i="1" s="1"/>
  <c r="R1038" i="1" s="1"/>
  <c r="R1039" i="1" s="1"/>
  <c r="R1040" i="1" s="1"/>
  <c r="R1041" i="1" s="1"/>
  <c r="R1042" i="1" s="1"/>
  <c r="R1043" i="1" s="1"/>
  <c r="R1044" i="1" s="1"/>
  <c r="R1045" i="1" s="1"/>
  <c r="R1046" i="1" s="1"/>
  <c r="R1047" i="1" s="1"/>
  <c r="R1048" i="1" s="1"/>
  <c r="R1049" i="1" s="1"/>
  <c r="R1050" i="1" s="1"/>
  <c r="R1051" i="1" s="1"/>
  <c r="R1052" i="1" s="1"/>
  <c r="R1053" i="1" s="1"/>
  <c r="R1054" i="1" s="1"/>
  <c r="R1055" i="1" s="1"/>
  <c r="R1056" i="1" s="1"/>
  <c r="R1057" i="1" s="1"/>
  <c r="R1058" i="1" s="1"/>
  <c r="R1059" i="1" s="1"/>
  <c r="R1060" i="1" s="1"/>
  <c r="R1061" i="1" s="1"/>
  <c r="R1062" i="1" s="1"/>
  <c r="R1063" i="1" s="1"/>
  <c r="R1064" i="1" s="1"/>
  <c r="R1065" i="1" s="1"/>
  <c r="R1066" i="1" s="1"/>
  <c r="R1067" i="1" s="1"/>
  <c r="R1068" i="1" s="1"/>
  <c r="R1069" i="1" s="1"/>
  <c r="R1070" i="1" s="1"/>
  <c r="R1071" i="1" s="1"/>
  <c r="R1072" i="1" s="1"/>
  <c r="R1073" i="1" s="1"/>
  <c r="R1074" i="1" s="1"/>
  <c r="R1075" i="1" s="1"/>
  <c r="R1076" i="1" s="1"/>
  <c r="R1077" i="1" s="1"/>
  <c r="R1078" i="1" s="1"/>
  <c r="R1079" i="1" s="1"/>
  <c r="R1080" i="1" s="1"/>
  <c r="R1081" i="1" s="1"/>
  <c r="R1082" i="1" s="1"/>
  <c r="R1083" i="1" s="1"/>
  <c r="R1084" i="1" s="1"/>
  <c r="R1085" i="1" s="1"/>
  <c r="R1086" i="1" s="1"/>
  <c r="R1087" i="1" s="1"/>
  <c r="R1088" i="1" s="1"/>
  <c r="R1089" i="1" s="1"/>
  <c r="R1090" i="1" s="1"/>
  <c r="R1091" i="1" s="1"/>
  <c r="R1092" i="1" s="1"/>
  <c r="R1093" i="1" s="1"/>
  <c r="R1094" i="1" s="1"/>
  <c r="R1095" i="1" s="1"/>
  <c r="R1096" i="1" s="1"/>
  <c r="R1097" i="1" s="1"/>
  <c r="R1098" i="1" s="1"/>
  <c r="R1099" i="1" s="1"/>
  <c r="R1100" i="1" s="1"/>
  <c r="R1101" i="1" s="1"/>
  <c r="R1102" i="1" s="1"/>
  <c r="R1103" i="1" s="1"/>
  <c r="R1104" i="1" s="1"/>
  <c r="R1105" i="1" s="1"/>
  <c r="R1106" i="1" s="1"/>
  <c r="R1107" i="1" s="1"/>
  <c r="R1108" i="1" s="1"/>
  <c r="R1109" i="1" s="1"/>
  <c r="R1110" i="1" s="1"/>
  <c r="R1111" i="1" s="1"/>
  <c r="R1112" i="1" s="1"/>
  <c r="R1113" i="1" s="1"/>
  <c r="R1114" i="1" s="1"/>
  <c r="R1115" i="1" s="1"/>
  <c r="R1116" i="1" s="1"/>
  <c r="R1117" i="1" s="1"/>
  <c r="R1118" i="1" s="1"/>
  <c r="R1119" i="1" s="1"/>
  <c r="R1120" i="1" s="1"/>
  <c r="R1121" i="1" s="1"/>
  <c r="R1122" i="1" s="1"/>
  <c r="R1123" i="1" s="1"/>
  <c r="R1124" i="1" s="1"/>
  <c r="R1125" i="1" s="1"/>
  <c r="R1126" i="1" s="1"/>
  <c r="R1127" i="1" s="1"/>
  <c r="R1128" i="1" s="1"/>
  <c r="R1129" i="1" s="1"/>
  <c r="R1130" i="1" s="1"/>
  <c r="R1131" i="1" s="1"/>
  <c r="R1132" i="1" s="1"/>
  <c r="R1133" i="1" s="1"/>
  <c r="R1134" i="1" s="1"/>
  <c r="R1135" i="1" s="1"/>
  <c r="R1136" i="1" s="1"/>
  <c r="R1137" i="1" s="1"/>
  <c r="R1138" i="1" s="1"/>
  <c r="R1139" i="1" s="1"/>
  <c r="R1140" i="1" s="1"/>
  <c r="R1141" i="1" s="1"/>
  <c r="R1142" i="1" s="1"/>
  <c r="R1143" i="1" s="1"/>
  <c r="R1144" i="1" s="1"/>
  <c r="R1145" i="1" s="1"/>
  <c r="R1146" i="1" s="1"/>
  <c r="R1147" i="1" s="1"/>
  <c r="R1148" i="1" s="1"/>
  <c r="R1149" i="1" s="1"/>
  <c r="R1150" i="1" s="1"/>
  <c r="R1151" i="1" s="1"/>
  <c r="R1152" i="1" s="1"/>
  <c r="R1153" i="1" s="1"/>
  <c r="R1154" i="1" s="1"/>
  <c r="R1155" i="1" s="1"/>
  <c r="R1156" i="1" s="1"/>
  <c r="R1157" i="1" s="1"/>
  <c r="R1158" i="1" s="1"/>
  <c r="R1159" i="1" s="1"/>
  <c r="R1160" i="1" s="1"/>
  <c r="R1161" i="1" s="1"/>
  <c r="R1162" i="1" s="1"/>
  <c r="R1163" i="1" s="1"/>
  <c r="R1164" i="1" s="1"/>
  <c r="R1165" i="1" s="1"/>
  <c r="R1166" i="1" s="1"/>
  <c r="R1167" i="1" s="1"/>
  <c r="R1168" i="1" s="1"/>
  <c r="R1169" i="1" s="1"/>
  <c r="R1170" i="1" s="1"/>
  <c r="R1171" i="1" s="1"/>
  <c r="R1172" i="1" s="1"/>
  <c r="R1173" i="1" s="1"/>
  <c r="R1174" i="1" s="1"/>
  <c r="R1175" i="1" s="1"/>
  <c r="R1176" i="1" s="1"/>
  <c r="R1177" i="1" s="1"/>
  <c r="R1178" i="1" s="1"/>
  <c r="R1179" i="1" s="1"/>
  <c r="R1180" i="1" s="1"/>
  <c r="R1181" i="1" s="1"/>
  <c r="R1182" i="1" s="1"/>
  <c r="R1183" i="1" s="1"/>
  <c r="R1184" i="1" s="1"/>
  <c r="R1185" i="1" s="1"/>
  <c r="R1186" i="1" s="1"/>
  <c r="R1187" i="1" s="1"/>
  <c r="R1188" i="1" s="1"/>
  <c r="R1189" i="1" s="1"/>
  <c r="R1190" i="1" s="1"/>
  <c r="R1191" i="1" s="1"/>
  <c r="R1192" i="1" s="1"/>
  <c r="R1193" i="1" s="1"/>
  <c r="R1194" i="1" s="1"/>
  <c r="R1195" i="1" s="1"/>
  <c r="R1196" i="1" s="1"/>
  <c r="R1197" i="1" s="1"/>
  <c r="R1198" i="1" s="1"/>
  <c r="R1199" i="1" s="1"/>
  <c r="R1200" i="1" s="1"/>
  <c r="R1201" i="1" s="1"/>
  <c r="R1202" i="1" s="1"/>
  <c r="R1203" i="1" s="1"/>
  <c r="R1204" i="1" s="1"/>
  <c r="R1205" i="1" s="1"/>
  <c r="R1206" i="1" s="1"/>
  <c r="R1207" i="1" s="1"/>
  <c r="R1208" i="1" s="1"/>
  <c r="R1209" i="1" s="1"/>
  <c r="R1210" i="1" s="1"/>
  <c r="R1211" i="1" s="1"/>
  <c r="R1212" i="1" s="1"/>
  <c r="R1213" i="1" s="1"/>
  <c r="R1214" i="1" s="1"/>
  <c r="R1215" i="1" s="1"/>
  <c r="R1216" i="1" s="1"/>
  <c r="R1217" i="1" s="1"/>
  <c r="R1218" i="1" s="1"/>
  <c r="R1219" i="1" s="1"/>
  <c r="R1220" i="1" s="1"/>
  <c r="R1221" i="1" s="1"/>
  <c r="R1222" i="1" s="1"/>
  <c r="R1223" i="1" s="1"/>
  <c r="R1224" i="1" s="1"/>
  <c r="R1225" i="1" s="1"/>
  <c r="R1226" i="1" s="1"/>
  <c r="R1227" i="1" s="1"/>
  <c r="R1228" i="1" s="1"/>
  <c r="R1229" i="1" s="1"/>
  <c r="R1230" i="1" s="1"/>
  <c r="R1231" i="1" s="1"/>
  <c r="R1232" i="1" s="1"/>
  <c r="R1233" i="1" s="1"/>
  <c r="R1234" i="1" s="1"/>
  <c r="R1235" i="1" s="1"/>
  <c r="R1236" i="1" s="1"/>
  <c r="R1237" i="1" s="1"/>
  <c r="R1238" i="1" s="1"/>
  <c r="R1239" i="1" s="1"/>
  <c r="R1240" i="1" s="1"/>
  <c r="R1241" i="1" s="1"/>
  <c r="R1242" i="1" s="1"/>
  <c r="R1243" i="1" s="1"/>
  <c r="R1244" i="1" s="1"/>
  <c r="R1245" i="1" s="1"/>
  <c r="R1246" i="1" s="1"/>
  <c r="R1247" i="1" s="1"/>
  <c r="R1248" i="1" s="1"/>
  <c r="R1249" i="1" s="1"/>
  <c r="R1250" i="1" s="1"/>
  <c r="R1251" i="1" s="1"/>
  <c r="R1252" i="1" s="1"/>
  <c r="R1253" i="1" s="1"/>
  <c r="R1254" i="1" s="1"/>
  <c r="R1255" i="1" s="1"/>
  <c r="R1256" i="1" s="1"/>
  <c r="R1257" i="1" s="1"/>
  <c r="R1258" i="1" s="1"/>
  <c r="R1259" i="1" s="1"/>
  <c r="R1260" i="1" s="1"/>
  <c r="R1261" i="1" s="1"/>
  <c r="R1262" i="1" s="1"/>
  <c r="R1263" i="1" s="1"/>
  <c r="R1264" i="1" s="1"/>
  <c r="R1265" i="1" s="1"/>
  <c r="R1266" i="1" s="1"/>
  <c r="R1267" i="1" s="1"/>
  <c r="R1268" i="1" s="1"/>
  <c r="R1269" i="1" s="1"/>
  <c r="R1270" i="1" s="1"/>
  <c r="R1271" i="1" s="1"/>
  <c r="R1272" i="1" s="1"/>
  <c r="R1273" i="1" s="1"/>
  <c r="R1274" i="1" s="1"/>
  <c r="R1275" i="1" s="1"/>
  <c r="R1276" i="1" s="1"/>
  <c r="R1277" i="1" s="1"/>
  <c r="R1278" i="1" s="1"/>
  <c r="R1279" i="1" s="1"/>
  <c r="R1280" i="1" s="1"/>
  <c r="R1281" i="1" s="1"/>
  <c r="R1282" i="1" s="1"/>
  <c r="R1283" i="1" s="1"/>
  <c r="R1284" i="1" s="1"/>
  <c r="R1285" i="1" s="1"/>
  <c r="R1286" i="1" s="1"/>
  <c r="R1287" i="1" s="1"/>
  <c r="R1288" i="1" s="1"/>
  <c r="R1289" i="1" s="1"/>
  <c r="R1290" i="1" s="1"/>
  <c r="R1291" i="1" s="1"/>
  <c r="R1292" i="1" s="1"/>
  <c r="R1293" i="1" s="1"/>
  <c r="R1294" i="1" s="1"/>
  <c r="R1295" i="1" s="1"/>
  <c r="R1296" i="1" s="1"/>
  <c r="R1297" i="1" s="1"/>
  <c r="R1298" i="1" s="1"/>
  <c r="R1299" i="1" s="1"/>
  <c r="R1300" i="1" s="1"/>
  <c r="R1301" i="1" s="1"/>
  <c r="R1302" i="1" s="1"/>
  <c r="R1303" i="1" s="1"/>
  <c r="R1304" i="1" s="1"/>
  <c r="R1305" i="1" s="1"/>
  <c r="R1306" i="1" s="1"/>
  <c r="R1307" i="1" s="1"/>
  <c r="R1308" i="1" s="1"/>
  <c r="R1309" i="1" s="1"/>
  <c r="R1310" i="1" s="1"/>
  <c r="R1311" i="1" s="1"/>
  <c r="R1312" i="1" s="1"/>
  <c r="R1313" i="1" s="1"/>
  <c r="R1314" i="1" s="1"/>
  <c r="R1315" i="1" s="1"/>
  <c r="R1316" i="1" s="1"/>
  <c r="R1317" i="1" s="1"/>
  <c r="R1318" i="1" s="1"/>
  <c r="R1319" i="1" s="1"/>
  <c r="R1320" i="1" s="1"/>
  <c r="R1321" i="1" s="1"/>
  <c r="R1322" i="1" s="1"/>
  <c r="R1323" i="1" s="1"/>
  <c r="R1324" i="1" s="1"/>
  <c r="R1325" i="1" s="1"/>
  <c r="R1326" i="1" s="1"/>
  <c r="R1327" i="1" s="1"/>
  <c r="R1328" i="1" s="1"/>
  <c r="R1329" i="1" s="1"/>
  <c r="R1330" i="1" s="1"/>
  <c r="R1331" i="1" s="1"/>
  <c r="R1332" i="1" s="1"/>
  <c r="R1333" i="1" s="1"/>
  <c r="R1334" i="1" s="1"/>
  <c r="R1335" i="1" s="1"/>
  <c r="R1336" i="1" s="1"/>
  <c r="R1337" i="1" s="1"/>
  <c r="R1338" i="1" s="1"/>
  <c r="R1339" i="1" s="1"/>
  <c r="R1340" i="1" s="1"/>
  <c r="R1341" i="1" s="1"/>
  <c r="R1342" i="1" s="1"/>
  <c r="R1343" i="1" s="1"/>
  <c r="R1344" i="1" s="1"/>
  <c r="R1345" i="1" s="1"/>
  <c r="R1346" i="1" s="1"/>
  <c r="R1347" i="1" s="1"/>
  <c r="R1348" i="1" s="1"/>
  <c r="R1349" i="1" s="1"/>
  <c r="R1350" i="1" s="1"/>
  <c r="R1351" i="1" s="1"/>
  <c r="R1352" i="1" s="1"/>
  <c r="R1353" i="1" s="1"/>
  <c r="R1354" i="1" s="1"/>
  <c r="R1355" i="1" s="1"/>
  <c r="R1356" i="1" s="1"/>
  <c r="R1357" i="1" s="1"/>
  <c r="R1358" i="1" s="1"/>
  <c r="R1359" i="1" s="1"/>
  <c r="R1360" i="1" s="1"/>
  <c r="R1361" i="1" s="1"/>
  <c r="R1362" i="1" s="1"/>
  <c r="R1363" i="1" s="1"/>
  <c r="R1364" i="1" s="1"/>
  <c r="R1365" i="1" s="1"/>
  <c r="R1366" i="1" s="1"/>
  <c r="R1367" i="1" s="1"/>
  <c r="R1368" i="1" s="1"/>
  <c r="R1369" i="1" s="1"/>
  <c r="R1370" i="1" s="1"/>
  <c r="R1371" i="1" s="1"/>
  <c r="R1372" i="1" s="1"/>
  <c r="R1373" i="1" s="1"/>
  <c r="R1374" i="1" s="1"/>
  <c r="R1375" i="1" s="1"/>
  <c r="R1376" i="1" s="1"/>
  <c r="R1377" i="1" s="1"/>
  <c r="R1378" i="1" s="1"/>
  <c r="R1379" i="1" s="1"/>
  <c r="R1380" i="1" s="1"/>
  <c r="R1381" i="1" s="1"/>
  <c r="R1382" i="1" s="1"/>
  <c r="R1383" i="1" s="1"/>
  <c r="R1384" i="1" s="1"/>
  <c r="R1385" i="1" s="1"/>
  <c r="R1386" i="1" s="1"/>
  <c r="R1387" i="1" s="1"/>
  <c r="R1388" i="1" s="1"/>
  <c r="R1389" i="1" s="1"/>
  <c r="R1390" i="1" s="1"/>
  <c r="R1391" i="1" s="1"/>
  <c r="R1392" i="1" s="1"/>
  <c r="R1393" i="1" s="1"/>
  <c r="R1394" i="1" s="1"/>
  <c r="R1395" i="1" s="1"/>
  <c r="R1396" i="1" s="1"/>
  <c r="R1397" i="1" s="1"/>
  <c r="R1398" i="1" s="1"/>
  <c r="R1399" i="1" s="1"/>
  <c r="R1400" i="1" s="1"/>
  <c r="R1401" i="1" s="1"/>
  <c r="R1402" i="1" s="1"/>
  <c r="R1403" i="1" s="1"/>
  <c r="R1404" i="1" s="1"/>
  <c r="R1405" i="1" s="1"/>
  <c r="R1406" i="1" s="1"/>
  <c r="R1407" i="1" s="1"/>
  <c r="R1408" i="1" s="1"/>
  <c r="R1409" i="1" s="1"/>
  <c r="R1410" i="1" s="1"/>
  <c r="R1411" i="1" s="1"/>
  <c r="R1412" i="1" s="1"/>
  <c r="R1413" i="1" s="1"/>
  <c r="R1414" i="1" s="1"/>
  <c r="R1415" i="1" s="1"/>
  <c r="R1416" i="1" s="1"/>
  <c r="R1417" i="1" s="1"/>
  <c r="R1418" i="1" s="1"/>
  <c r="R1419" i="1" s="1"/>
  <c r="R1420" i="1" s="1"/>
  <c r="R1421" i="1" s="1"/>
  <c r="R1422" i="1" s="1"/>
  <c r="R1423" i="1" s="1"/>
  <c r="R1424" i="1" s="1"/>
  <c r="R1425" i="1" s="1"/>
  <c r="R1426" i="1" s="1"/>
  <c r="R1427" i="1" s="1"/>
  <c r="R1428" i="1" s="1"/>
  <c r="R1429" i="1" s="1"/>
  <c r="R1430" i="1" s="1"/>
  <c r="R1431" i="1" s="1"/>
  <c r="R1432" i="1" s="1"/>
  <c r="R1433" i="1" s="1"/>
  <c r="R1434" i="1" s="1"/>
  <c r="R1435" i="1" s="1"/>
  <c r="R1436" i="1" s="1"/>
  <c r="R1437" i="1" s="1"/>
  <c r="R1438" i="1" s="1"/>
  <c r="R1439" i="1" s="1"/>
  <c r="R1440" i="1" s="1"/>
  <c r="R1441" i="1" s="1"/>
  <c r="R1442" i="1" s="1"/>
  <c r="R1443" i="1" s="1"/>
  <c r="R1444" i="1" s="1"/>
  <c r="R1445" i="1" s="1"/>
  <c r="R1446" i="1" s="1"/>
  <c r="R1447" i="1" s="1"/>
  <c r="R1448" i="1" s="1"/>
  <c r="R1449" i="1" s="1"/>
  <c r="R1450" i="1" s="1"/>
  <c r="R1451" i="1" s="1"/>
  <c r="R1452" i="1" s="1"/>
  <c r="R1453" i="1" s="1"/>
  <c r="R1454" i="1" s="1"/>
  <c r="R1455" i="1" s="1"/>
  <c r="R1456" i="1" s="1"/>
  <c r="R1457" i="1" s="1"/>
  <c r="R1458" i="1" s="1"/>
  <c r="R1459" i="1" s="1"/>
  <c r="R1460" i="1" s="1"/>
  <c r="R1461" i="1" s="1"/>
  <c r="R1462" i="1" s="1"/>
  <c r="R1463" i="1" s="1"/>
  <c r="R1464" i="1" s="1"/>
  <c r="R1465" i="1" s="1"/>
  <c r="R1466" i="1" s="1"/>
  <c r="R1467" i="1" s="1"/>
  <c r="R1468" i="1" s="1"/>
  <c r="R1469" i="1" s="1"/>
  <c r="R1470" i="1" s="1"/>
  <c r="R1471" i="1" s="1"/>
  <c r="R1472" i="1" s="1"/>
  <c r="R1473" i="1" s="1"/>
  <c r="R1474" i="1" s="1"/>
  <c r="R1475" i="1" s="1"/>
  <c r="R1476" i="1" s="1"/>
  <c r="R1477" i="1" s="1"/>
  <c r="R1478" i="1" s="1"/>
  <c r="R1479" i="1" s="1"/>
  <c r="R1480" i="1" s="1"/>
  <c r="R1481" i="1" s="1"/>
  <c r="R1482" i="1" s="1"/>
  <c r="R1483" i="1" s="1"/>
  <c r="R1484" i="1" s="1"/>
  <c r="R1485" i="1" s="1"/>
  <c r="R1486" i="1" s="1"/>
  <c r="R1487" i="1" s="1"/>
  <c r="R1488" i="1" s="1"/>
  <c r="R1489" i="1" s="1"/>
  <c r="R1490" i="1" s="1"/>
  <c r="R1491" i="1" s="1"/>
  <c r="R1492" i="1" s="1"/>
  <c r="R1493" i="1" s="1"/>
  <c r="R1494" i="1" s="1"/>
  <c r="R1495" i="1" s="1"/>
  <c r="R1496" i="1" s="1"/>
  <c r="R1497" i="1" s="1"/>
  <c r="R1498" i="1" s="1"/>
  <c r="R1499" i="1" s="1"/>
  <c r="R1500" i="1" s="1"/>
  <c r="R1501" i="1" s="1"/>
  <c r="R1502" i="1" s="1"/>
  <c r="R1503" i="1" s="1"/>
  <c r="R1504" i="1" s="1"/>
  <c r="R1505" i="1" s="1"/>
  <c r="R1506" i="1" s="1"/>
  <c r="R1507" i="1" s="1"/>
  <c r="R1508" i="1" s="1"/>
  <c r="R1509" i="1" s="1"/>
  <c r="R1510" i="1" s="1"/>
  <c r="R1511" i="1" s="1"/>
  <c r="R1512" i="1" s="1"/>
  <c r="R1513" i="1" s="1"/>
  <c r="R1514" i="1" s="1"/>
  <c r="R1515" i="1" s="1"/>
  <c r="R1516" i="1" s="1"/>
  <c r="R1517" i="1" s="1"/>
  <c r="R1518" i="1" s="1"/>
  <c r="R1519" i="1" s="1"/>
  <c r="R1520" i="1" s="1"/>
  <c r="R1521" i="1" s="1"/>
  <c r="R1522" i="1" s="1"/>
  <c r="R1523" i="1" s="1"/>
  <c r="R1524" i="1" s="1"/>
  <c r="R1525" i="1" s="1"/>
  <c r="R1526" i="1" s="1"/>
  <c r="R1527" i="1" s="1"/>
  <c r="R1528" i="1" s="1"/>
  <c r="R1529" i="1" s="1"/>
  <c r="R1530" i="1" s="1"/>
  <c r="R1531" i="1" s="1"/>
  <c r="R1532" i="1" s="1"/>
  <c r="R1533" i="1" s="1"/>
  <c r="R1534" i="1" s="1"/>
  <c r="R1535" i="1" s="1"/>
  <c r="R1536" i="1" s="1"/>
  <c r="R1537" i="1" s="1"/>
  <c r="R1538" i="1" s="1"/>
  <c r="R1539" i="1" s="1"/>
  <c r="R1540" i="1" s="1"/>
  <c r="R1541" i="1" s="1"/>
  <c r="R1542" i="1" s="1"/>
  <c r="R1543" i="1" s="1"/>
  <c r="R1544" i="1" s="1"/>
  <c r="R1545" i="1" s="1"/>
  <c r="R1546" i="1" s="1"/>
  <c r="R1547" i="1" s="1"/>
  <c r="R1548" i="1" s="1"/>
  <c r="R1549" i="1" s="1"/>
  <c r="R1550" i="1" s="1"/>
  <c r="R1551" i="1" s="1"/>
  <c r="R1552" i="1" s="1"/>
  <c r="R1553" i="1" s="1"/>
  <c r="R1554" i="1" s="1"/>
  <c r="R1555" i="1" s="1"/>
  <c r="R1556" i="1" s="1"/>
  <c r="R1557" i="1" s="1"/>
  <c r="R1558" i="1" s="1"/>
  <c r="R1559" i="1" s="1"/>
  <c r="R1560" i="1" s="1"/>
  <c r="R1561" i="1" s="1"/>
  <c r="R1562" i="1" s="1"/>
  <c r="R1563" i="1" s="1"/>
  <c r="R1564" i="1" s="1"/>
  <c r="R1565" i="1" s="1"/>
  <c r="R1566" i="1" s="1"/>
  <c r="R1567" i="1" s="1"/>
  <c r="R1568" i="1" s="1"/>
  <c r="R1569" i="1" s="1"/>
  <c r="R1570" i="1" s="1"/>
  <c r="R1571" i="1" s="1"/>
  <c r="R1572" i="1" s="1"/>
  <c r="R1573" i="1" s="1"/>
  <c r="R1574" i="1" s="1"/>
  <c r="R1575" i="1" s="1"/>
  <c r="R1576" i="1" s="1"/>
  <c r="R1577" i="1" s="1"/>
  <c r="R1578" i="1" s="1"/>
  <c r="R1579" i="1" s="1"/>
  <c r="R1580" i="1" s="1"/>
  <c r="R1581" i="1" s="1"/>
  <c r="R1582" i="1" s="1"/>
  <c r="R1583" i="1" s="1"/>
  <c r="R1584" i="1" s="1"/>
  <c r="R1585" i="1" s="1"/>
  <c r="R1586" i="1" s="1"/>
  <c r="R1587" i="1" s="1"/>
  <c r="R1588" i="1" s="1"/>
  <c r="R1589" i="1" s="1"/>
  <c r="R1590" i="1" s="1"/>
  <c r="R1591" i="1" s="1"/>
  <c r="R1592" i="1" s="1"/>
  <c r="R1593" i="1" s="1"/>
  <c r="R1594" i="1" s="1"/>
  <c r="R1595" i="1" s="1"/>
  <c r="R1596" i="1" s="1"/>
  <c r="R1597" i="1" s="1"/>
  <c r="R1598" i="1" s="1"/>
  <c r="R1599" i="1" s="1"/>
  <c r="R1600" i="1" s="1"/>
  <c r="R1601" i="1" s="1"/>
  <c r="R1602" i="1" s="1"/>
  <c r="R1603" i="1" s="1"/>
  <c r="R1604" i="1" s="1"/>
  <c r="R1605" i="1" s="1"/>
  <c r="R1606" i="1" s="1"/>
  <c r="R1607" i="1" s="1"/>
  <c r="R1608" i="1" s="1"/>
  <c r="R1609" i="1" s="1"/>
  <c r="R1610" i="1" s="1"/>
  <c r="R1611" i="1" s="1"/>
  <c r="R1612" i="1" s="1"/>
  <c r="R1613" i="1" s="1"/>
  <c r="R1614" i="1" s="1"/>
  <c r="R1615" i="1" s="1"/>
  <c r="R1616" i="1" s="1"/>
  <c r="R1617" i="1" s="1"/>
  <c r="R1618" i="1" s="1"/>
  <c r="R1619" i="1" s="1"/>
  <c r="R1620" i="1" s="1"/>
  <c r="R1621" i="1" s="1"/>
  <c r="R1622" i="1" s="1"/>
  <c r="R1623" i="1" s="1"/>
  <c r="R1624" i="1" s="1"/>
  <c r="R1625" i="1" s="1"/>
  <c r="R1626" i="1" s="1"/>
  <c r="R1627" i="1" s="1"/>
  <c r="R1628" i="1" s="1"/>
  <c r="R1629" i="1" s="1"/>
  <c r="R1630" i="1" s="1"/>
  <c r="R1631" i="1" s="1"/>
  <c r="R1632" i="1" s="1"/>
  <c r="R1633" i="1" s="1"/>
  <c r="R1634" i="1" s="1"/>
  <c r="R1635" i="1" s="1"/>
  <c r="R1636" i="1" s="1"/>
  <c r="R1637" i="1" s="1"/>
  <c r="R1638" i="1" s="1"/>
  <c r="R1639" i="1" s="1"/>
  <c r="R1640" i="1" s="1"/>
  <c r="R1641" i="1" s="1"/>
  <c r="R1642" i="1" s="1"/>
  <c r="R1643" i="1" s="1"/>
  <c r="R1644" i="1" s="1"/>
  <c r="R1645" i="1" s="1"/>
  <c r="R1646" i="1" s="1"/>
  <c r="R1647" i="1" s="1"/>
  <c r="R1648" i="1" s="1"/>
  <c r="R1649" i="1" s="1"/>
  <c r="R1650" i="1" s="1"/>
  <c r="R1651" i="1" s="1"/>
  <c r="R1652" i="1" s="1"/>
  <c r="R1653" i="1" s="1"/>
  <c r="R1654" i="1" s="1"/>
  <c r="R1655" i="1" s="1"/>
  <c r="R1656" i="1" s="1"/>
  <c r="R1657" i="1" s="1"/>
  <c r="R1658" i="1" s="1"/>
  <c r="R1659" i="1" s="1"/>
  <c r="R1660" i="1" s="1"/>
  <c r="R1661" i="1" s="1"/>
  <c r="R1662" i="1" s="1"/>
  <c r="R1663" i="1" s="1"/>
  <c r="R1664" i="1" s="1"/>
  <c r="R1665" i="1" s="1"/>
  <c r="R1666" i="1" s="1"/>
  <c r="R1667" i="1" s="1"/>
  <c r="R1668" i="1" s="1"/>
  <c r="R1669" i="1" s="1"/>
  <c r="R1670" i="1" s="1"/>
  <c r="R1671" i="1" s="1"/>
  <c r="R1672" i="1" s="1"/>
  <c r="R1673" i="1" s="1"/>
  <c r="R1674" i="1" s="1"/>
  <c r="R1675" i="1" s="1"/>
  <c r="R1676" i="1" s="1"/>
  <c r="R1677" i="1" s="1"/>
  <c r="R1678" i="1" s="1"/>
  <c r="R1679" i="1" s="1"/>
  <c r="R1680" i="1" s="1"/>
  <c r="R1681" i="1" s="1"/>
  <c r="R1682" i="1" s="1"/>
  <c r="R1683" i="1" s="1"/>
  <c r="R1684" i="1" s="1"/>
  <c r="R1685" i="1" s="1"/>
  <c r="R1686" i="1" s="1"/>
  <c r="R1687" i="1" s="1"/>
  <c r="R1688" i="1" s="1"/>
  <c r="R1689" i="1" s="1"/>
  <c r="R1690" i="1" s="1"/>
  <c r="R1691" i="1" s="1"/>
  <c r="R1692" i="1" s="1"/>
  <c r="R1693" i="1" s="1"/>
  <c r="R1694" i="1" s="1"/>
  <c r="R1695" i="1" s="1"/>
  <c r="R1696" i="1" s="1"/>
  <c r="R1697" i="1" s="1"/>
  <c r="R1698" i="1" s="1"/>
  <c r="R1699" i="1" s="1"/>
  <c r="R1700" i="1" s="1"/>
  <c r="R1701" i="1" s="1"/>
  <c r="R1702" i="1" s="1"/>
  <c r="R1703" i="1" s="1"/>
  <c r="R1704" i="1" s="1"/>
  <c r="R1705" i="1" s="1"/>
  <c r="R1706" i="1" s="1"/>
  <c r="R1707" i="1" s="1"/>
  <c r="R1708" i="1" s="1"/>
  <c r="R1709" i="1" s="1"/>
  <c r="R1710" i="1" s="1"/>
  <c r="R1711" i="1" s="1"/>
  <c r="R1712" i="1" s="1"/>
  <c r="R1713" i="1" s="1"/>
  <c r="R1714" i="1" s="1"/>
  <c r="R1715" i="1" s="1"/>
  <c r="R1716" i="1" s="1"/>
  <c r="R1717" i="1" s="1"/>
  <c r="R1718" i="1" s="1"/>
  <c r="R1719" i="1" s="1"/>
  <c r="R1720" i="1" s="1"/>
  <c r="R1721" i="1" s="1"/>
  <c r="R1722" i="1" s="1"/>
  <c r="R1723" i="1" s="1"/>
  <c r="R1724" i="1" s="1"/>
  <c r="R1725" i="1" s="1"/>
  <c r="R1726" i="1" s="1"/>
  <c r="R1727" i="1" s="1"/>
  <c r="R1728" i="1" s="1"/>
  <c r="R1729" i="1" s="1"/>
  <c r="R1730" i="1" s="1"/>
  <c r="R1731" i="1" s="1"/>
  <c r="R1732" i="1" s="1"/>
  <c r="R1733" i="1" s="1"/>
  <c r="R1734" i="1" s="1"/>
  <c r="R1735" i="1" s="1"/>
  <c r="R1736" i="1" s="1"/>
  <c r="R1737" i="1" s="1"/>
  <c r="R1738" i="1" s="1"/>
  <c r="R1739" i="1" s="1"/>
  <c r="R1740" i="1" s="1"/>
  <c r="R1741" i="1" s="1"/>
  <c r="R1742" i="1" s="1"/>
  <c r="R1743" i="1" s="1"/>
  <c r="R1744" i="1" s="1"/>
  <c r="R1745" i="1" s="1"/>
  <c r="R1746" i="1" s="1"/>
  <c r="R1747" i="1" s="1"/>
  <c r="R1748" i="1" s="1"/>
  <c r="R1749" i="1" s="1"/>
  <c r="R1750" i="1" s="1"/>
  <c r="R1751" i="1" s="1"/>
  <c r="R1752" i="1" s="1"/>
  <c r="R1753" i="1" s="1"/>
  <c r="R1754" i="1" s="1"/>
  <c r="R1755" i="1" s="1"/>
  <c r="R1756" i="1" s="1"/>
  <c r="R1757" i="1" s="1"/>
  <c r="R1758" i="1" s="1"/>
  <c r="R1759" i="1" s="1"/>
  <c r="R1760" i="1" s="1"/>
  <c r="R1761" i="1" s="1"/>
  <c r="R1762" i="1" s="1"/>
  <c r="R1763" i="1" s="1"/>
  <c r="R1764" i="1" s="1"/>
  <c r="R1765" i="1" s="1"/>
  <c r="R1766" i="1" s="1"/>
  <c r="R1767" i="1" s="1"/>
  <c r="R1768" i="1" s="1"/>
  <c r="R1769" i="1" s="1"/>
  <c r="R1770" i="1" s="1"/>
  <c r="R1771" i="1" s="1"/>
  <c r="R1772" i="1" s="1"/>
  <c r="R1773" i="1" s="1"/>
  <c r="R1774" i="1" s="1"/>
  <c r="R1775" i="1" s="1"/>
  <c r="R1776" i="1" s="1"/>
  <c r="R1777" i="1" s="1"/>
  <c r="R1778" i="1" s="1"/>
  <c r="R1779" i="1" s="1"/>
  <c r="R1780" i="1" s="1"/>
  <c r="R1781" i="1" s="1"/>
  <c r="R1782" i="1" s="1"/>
  <c r="R1783" i="1" s="1"/>
  <c r="R1784" i="1" s="1"/>
  <c r="R1785" i="1" s="1"/>
  <c r="R1786" i="1" s="1"/>
  <c r="R1787" i="1" s="1"/>
  <c r="R1788" i="1" s="1"/>
  <c r="R1789" i="1" s="1"/>
  <c r="R1790" i="1" s="1"/>
  <c r="R1791" i="1" s="1"/>
  <c r="R1792" i="1" s="1"/>
  <c r="R1793" i="1" s="1"/>
  <c r="R1794" i="1" s="1"/>
  <c r="R1795" i="1" s="1"/>
  <c r="R1796" i="1" s="1"/>
  <c r="R1797" i="1" s="1"/>
  <c r="R1798" i="1" s="1"/>
  <c r="R1799" i="1" s="1"/>
  <c r="R1800" i="1" s="1"/>
  <c r="R1801" i="1" s="1"/>
  <c r="R1802" i="1" s="1"/>
  <c r="R1803" i="1" s="1"/>
  <c r="R1804" i="1" s="1"/>
  <c r="R1805" i="1" s="1"/>
  <c r="R1806" i="1" s="1"/>
  <c r="R1807" i="1" s="1"/>
  <c r="R1808" i="1" s="1"/>
  <c r="R1809" i="1" s="1"/>
  <c r="R1810" i="1" s="1"/>
  <c r="R1811" i="1" s="1"/>
  <c r="R1812" i="1" s="1"/>
  <c r="R1813" i="1" s="1"/>
  <c r="R1814" i="1" s="1"/>
  <c r="R1815" i="1" s="1"/>
  <c r="R1816" i="1" s="1"/>
  <c r="R1817" i="1" s="1"/>
  <c r="R1818" i="1" s="1"/>
  <c r="R1819" i="1" s="1"/>
  <c r="R1820" i="1" s="1"/>
  <c r="R1821" i="1" s="1"/>
  <c r="R1822" i="1" s="1"/>
  <c r="R1823" i="1" s="1"/>
  <c r="R1824" i="1" s="1"/>
  <c r="R1825" i="1" s="1"/>
  <c r="R1826" i="1" s="1"/>
  <c r="R1827" i="1" s="1"/>
  <c r="R3" i="1"/>
  <c r="R2" i="1"/>
  <c r="Q4" i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Q287" i="1" s="1"/>
  <c r="Q288" i="1" s="1"/>
  <c r="Q289" i="1" s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Q321" i="1" s="1"/>
  <c r="Q322" i="1" s="1"/>
  <c r="Q323" i="1" s="1"/>
  <c r="Q324" i="1" s="1"/>
  <c r="Q325" i="1" s="1"/>
  <c r="Q326" i="1" s="1"/>
  <c r="Q327" i="1" s="1"/>
  <c r="Q328" i="1" s="1"/>
  <c r="Q329" i="1" s="1"/>
  <c r="Q330" i="1" s="1"/>
  <c r="Q331" i="1" s="1"/>
  <c r="Q332" i="1" s="1"/>
  <c r="Q333" i="1" s="1"/>
  <c r="Q334" i="1" s="1"/>
  <c r="Q335" i="1" s="1"/>
  <c r="Q336" i="1" s="1"/>
  <c r="Q337" i="1" s="1"/>
  <c r="Q338" i="1" s="1"/>
  <c r="Q339" i="1" s="1"/>
  <c r="Q340" i="1" s="1"/>
  <c r="Q341" i="1" s="1"/>
  <c r="Q342" i="1" s="1"/>
  <c r="Q343" i="1" s="1"/>
  <c r="Q344" i="1" s="1"/>
  <c r="Q345" i="1" s="1"/>
  <c r="Q346" i="1" s="1"/>
  <c r="Q347" i="1" s="1"/>
  <c r="Q348" i="1" s="1"/>
  <c r="Q349" i="1" s="1"/>
  <c r="Q350" i="1" s="1"/>
  <c r="Q351" i="1" s="1"/>
  <c r="Q352" i="1" s="1"/>
  <c r="Q353" i="1" s="1"/>
  <c r="Q354" i="1" s="1"/>
  <c r="Q355" i="1" s="1"/>
  <c r="Q356" i="1" s="1"/>
  <c r="Q357" i="1" s="1"/>
  <c r="Q358" i="1" s="1"/>
  <c r="Q359" i="1" s="1"/>
  <c r="Q360" i="1" s="1"/>
  <c r="Q361" i="1" s="1"/>
  <c r="Q362" i="1" s="1"/>
  <c r="Q363" i="1" s="1"/>
  <c r="Q364" i="1" s="1"/>
  <c r="Q365" i="1" s="1"/>
  <c r="Q366" i="1" s="1"/>
  <c r="Q367" i="1" s="1"/>
  <c r="Q368" i="1" s="1"/>
  <c r="Q369" i="1" s="1"/>
  <c r="Q370" i="1" s="1"/>
  <c r="Q371" i="1" s="1"/>
  <c r="Q372" i="1" s="1"/>
  <c r="Q373" i="1" s="1"/>
  <c r="Q374" i="1" s="1"/>
  <c r="Q375" i="1" s="1"/>
  <c r="Q376" i="1" s="1"/>
  <c r="Q377" i="1" s="1"/>
  <c r="Q378" i="1" s="1"/>
  <c r="Q379" i="1" s="1"/>
  <c r="Q380" i="1" s="1"/>
  <c r="Q381" i="1" s="1"/>
  <c r="Q382" i="1" s="1"/>
  <c r="Q383" i="1" s="1"/>
  <c r="Q384" i="1" s="1"/>
  <c r="Q385" i="1" s="1"/>
  <c r="Q386" i="1" s="1"/>
  <c r="Q387" i="1" s="1"/>
  <c r="Q388" i="1" s="1"/>
  <c r="Q389" i="1" s="1"/>
  <c r="Q390" i="1" s="1"/>
  <c r="Q391" i="1" s="1"/>
  <c r="Q392" i="1" s="1"/>
  <c r="Q393" i="1" s="1"/>
  <c r="Q394" i="1" s="1"/>
  <c r="Q395" i="1" s="1"/>
  <c r="Q396" i="1" s="1"/>
  <c r="Q397" i="1" s="1"/>
  <c r="Q398" i="1" s="1"/>
  <c r="Q399" i="1" s="1"/>
  <c r="Q400" i="1" s="1"/>
  <c r="Q401" i="1" s="1"/>
  <c r="Q402" i="1" s="1"/>
  <c r="Q403" i="1" s="1"/>
  <c r="Q404" i="1" s="1"/>
  <c r="Q405" i="1" s="1"/>
  <c r="Q406" i="1" s="1"/>
  <c r="Q407" i="1" s="1"/>
  <c r="Q408" i="1" s="1"/>
  <c r="Q409" i="1" s="1"/>
  <c r="Q410" i="1" s="1"/>
  <c r="Q411" i="1" s="1"/>
  <c r="Q412" i="1" s="1"/>
  <c r="Q413" i="1" s="1"/>
  <c r="Q414" i="1" s="1"/>
  <c r="Q415" i="1" s="1"/>
  <c r="Q416" i="1" s="1"/>
  <c r="Q417" i="1" s="1"/>
  <c r="Q418" i="1" s="1"/>
  <c r="Q419" i="1" s="1"/>
  <c r="Q420" i="1" s="1"/>
  <c r="Q421" i="1" s="1"/>
  <c r="Q422" i="1" s="1"/>
  <c r="Q423" i="1" s="1"/>
  <c r="Q424" i="1" s="1"/>
  <c r="Q425" i="1" s="1"/>
  <c r="Q426" i="1" s="1"/>
  <c r="Q427" i="1" s="1"/>
  <c r="Q428" i="1" s="1"/>
  <c r="Q429" i="1" s="1"/>
  <c r="Q430" i="1" s="1"/>
  <c r="Q431" i="1" s="1"/>
  <c r="Q432" i="1" s="1"/>
  <c r="Q433" i="1" s="1"/>
  <c r="Q434" i="1" s="1"/>
  <c r="Q435" i="1" s="1"/>
  <c r="Q436" i="1" s="1"/>
  <c r="Q437" i="1" s="1"/>
  <c r="Q438" i="1" s="1"/>
  <c r="Q439" i="1" s="1"/>
  <c r="Q440" i="1" s="1"/>
  <c r="Q441" i="1" s="1"/>
  <c r="Q442" i="1" s="1"/>
  <c r="Q443" i="1" s="1"/>
  <c r="Q444" i="1" s="1"/>
  <c r="Q445" i="1" s="1"/>
  <c r="Q446" i="1" s="1"/>
  <c r="Q447" i="1" s="1"/>
  <c r="Q448" i="1" s="1"/>
  <c r="Q449" i="1" s="1"/>
  <c r="Q450" i="1" s="1"/>
  <c r="Q451" i="1" s="1"/>
  <c r="Q452" i="1" s="1"/>
  <c r="Q453" i="1" s="1"/>
  <c r="Q454" i="1" s="1"/>
  <c r="Q455" i="1" s="1"/>
  <c r="Q456" i="1" s="1"/>
  <c r="Q457" i="1" s="1"/>
  <c r="Q458" i="1" s="1"/>
  <c r="Q459" i="1" s="1"/>
  <c r="Q460" i="1" s="1"/>
  <c r="Q461" i="1" s="1"/>
  <c r="Q462" i="1" s="1"/>
  <c r="Q463" i="1" s="1"/>
  <c r="Q464" i="1" s="1"/>
  <c r="Q465" i="1" s="1"/>
  <c r="Q466" i="1" s="1"/>
  <c r="Q467" i="1" s="1"/>
  <c r="Q468" i="1" s="1"/>
  <c r="Q469" i="1" s="1"/>
  <c r="Q470" i="1" s="1"/>
  <c r="Q471" i="1" s="1"/>
  <c r="Q472" i="1" s="1"/>
  <c r="Q473" i="1" s="1"/>
  <c r="Q474" i="1" s="1"/>
  <c r="Q475" i="1" s="1"/>
  <c r="Q476" i="1" s="1"/>
  <c r="Q477" i="1" s="1"/>
  <c r="Q478" i="1" s="1"/>
  <c r="Q479" i="1" s="1"/>
  <c r="Q480" i="1" s="1"/>
  <c r="Q481" i="1" s="1"/>
  <c r="Q482" i="1" s="1"/>
  <c r="Q483" i="1" s="1"/>
  <c r="Q484" i="1" s="1"/>
  <c r="Q485" i="1" s="1"/>
  <c r="Q486" i="1" s="1"/>
  <c r="Q487" i="1" s="1"/>
  <c r="Q488" i="1" s="1"/>
  <c r="Q489" i="1" s="1"/>
  <c r="Q490" i="1" s="1"/>
  <c r="Q491" i="1" s="1"/>
  <c r="Q492" i="1" s="1"/>
  <c r="Q493" i="1" s="1"/>
  <c r="Q494" i="1" s="1"/>
  <c r="Q495" i="1" s="1"/>
  <c r="Q496" i="1" s="1"/>
  <c r="Q497" i="1" s="1"/>
  <c r="Q498" i="1" s="1"/>
  <c r="Q499" i="1" s="1"/>
  <c r="Q500" i="1" s="1"/>
  <c r="Q501" i="1" s="1"/>
  <c r="Q502" i="1" s="1"/>
  <c r="Q503" i="1" s="1"/>
  <c r="Q504" i="1" s="1"/>
  <c r="Q505" i="1" s="1"/>
  <c r="Q506" i="1" s="1"/>
  <c r="Q507" i="1" s="1"/>
  <c r="Q508" i="1" s="1"/>
  <c r="Q509" i="1" s="1"/>
  <c r="Q510" i="1" s="1"/>
  <c r="Q511" i="1" s="1"/>
  <c r="Q512" i="1" s="1"/>
  <c r="Q513" i="1" s="1"/>
  <c r="Q514" i="1" s="1"/>
  <c r="Q515" i="1" s="1"/>
  <c r="Q516" i="1" s="1"/>
  <c r="Q517" i="1" s="1"/>
  <c r="Q518" i="1" s="1"/>
  <c r="Q519" i="1" s="1"/>
  <c r="Q520" i="1" s="1"/>
  <c r="Q521" i="1" s="1"/>
  <c r="Q522" i="1" s="1"/>
  <c r="Q523" i="1" s="1"/>
  <c r="Q524" i="1" s="1"/>
  <c r="Q525" i="1" s="1"/>
  <c r="Q526" i="1" s="1"/>
  <c r="Q527" i="1" s="1"/>
  <c r="Q528" i="1" s="1"/>
  <c r="Q529" i="1" s="1"/>
  <c r="Q530" i="1" s="1"/>
  <c r="Q531" i="1" s="1"/>
  <c r="Q532" i="1" s="1"/>
  <c r="Q533" i="1" s="1"/>
  <c r="Q534" i="1" s="1"/>
  <c r="Q535" i="1" s="1"/>
  <c r="Q536" i="1" s="1"/>
  <c r="Q537" i="1" s="1"/>
  <c r="Q538" i="1" s="1"/>
  <c r="Q539" i="1" s="1"/>
  <c r="Q540" i="1" s="1"/>
  <c r="Q541" i="1" s="1"/>
  <c r="Q542" i="1" s="1"/>
  <c r="Q543" i="1" s="1"/>
  <c r="Q544" i="1" s="1"/>
  <c r="Q545" i="1" s="1"/>
  <c r="Q546" i="1" s="1"/>
  <c r="Q547" i="1" s="1"/>
  <c r="Q548" i="1" s="1"/>
  <c r="Q549" i="1" s="1"/>
  <c r="Q550" i="1" s="1"/>
  <c r="Q551" i="1" s="1"/>
  <c r="Q552" i="1" s="1"/>
  <c r="Q553" i="1" s="1"/>
  <c r="Q554" i="1" s="1"/>
  <c r="Q555" i="1" s="1"/>
  <c r="Q556" i="1" s="1"/>
  <c r="Q557" i="1" s="1"/>
  <c r="Q558" i="1" s="1"/>
  <c r="Q559" i="1" s="1"/>
  <c r="Q560" i="1" s="1"/>
  <c r="Q561" i="1" s="1"/>
  <c r="Q562" i="1" s="1"/>
  <c r="Q563" i="1" s="1"/>
  <c r="Q564" i="1" s="1"/>
  <c r="Q565" i="1" s="1"/>
  <c r="Q566" i="1" s="1"/>
  <c r="Q567" i="1" s="1"/>
  <c r="Q568" i="1" s="1"/>
  <c r="Q569" i="1" s="1"/>
  <c r="Q570" i="1" s="1"/>
  <c r="Q571" i="1" s="1"/>
  <c r="Q572" i="1" s="1"/>
  <c r="Q573" i="1" s="1"/>
  <c r="Q574" i="1" s="1"/>
  <c r="Q575" i="1" s="1"/>
  <c r="Q576" i="1" s="1"/>
  <c r="Q577" i="1" s="1"/>
  <c r="Q578" i="1" s="1"/>
  <c r="Q579" i="1" s="1"/>
  <c r="Q580" i="1" s="1"/>
  <c r="Q581" i="1" s="1"/>
  <c r="Q582" i="1" s="1"/>
  <c r="Q583" i="1" s="1"/>
  <c r="Q584" i="1" s="1"/>
  <c r="Q585" i="1" s="1"/>
  <c r="Q586" i="1" s="1"/>
  <c r="Q587" i="1" s="1"/>
  <c r="Q588" i="1" s="1"/>
  <c r="Q589" i="1" s="1"/>
  <c r="Q590" i="1" s="1"/>
  <c r="Q591" i="1" s="1"/>
  <c r="Q592" i="1" s="1"/>
  <c r="Q593" i="1" s="1"/>
  <c r="Q594" i="1" s="1"/>
  <c r="Q595" i="1" s="1"/>
  <c r="Q596" i="1" s="1"/>
  <c r="Q597" i="1" s="1"/>
  <c r="Q598" i="1" s="1"/>
  <c r="Q599" i="1" s="1"/>
  <c r="Q600" i="1" s="1"/>
  <c r="Q601" i="1" s="1"/>
  <c r="Q602" i="1" s="1"/>
  <c r="Q603" i="1" s="1"/>
  <c r="Q604" i="1" s="1"/>
  <c r="Q605" i="1" s="1"/>
  <c r="Q606" i="1" s="1"/>
  <c r="Q607" i="1" s="1"/>
  <c r="Q608" i="1" s="1"/>
  <c r="Q609" i="1" s="1"/>
  <c r="Q610" i="1" s="1"/>
  <c r="Q611" i="1" s="1"/>
  <c r="Q612" i="1" s="1"/>
  <c r="Q613" i="1" s="1"/>
  <c r="Q614" i="1" s="1"/>
  <c r="Q615" i="1" s="1"/>
  <c r="Q616" i="1" s="1"/>
  <c r="Q617" i="1" s="1"/>
  <c r="Q618" i="1" s="1"/>
  <c r="Q619" i="1" s="1"/>
  <c r="Q620" i="1" s="1"/>
  <c r="Q621" i="1" s="1"/>
  <c r="Q622" i="1" s="1"/>
  <c r="Q623" i="1" s="1"/>
  <c r="Q624" i="1" s="1"/>
  <c r="Q625" i="1" s="1"/>
  <c r="Q626" i="1" s="1"/>
  <c r="Q627" i="1" s="1"/>
  <c r="Q628" i="1" s="1"/>
  <c r="Q629" i="1" s="1"/>
  <c r="Q630" i="1" s="1"/>
  <c r="Q631" i="1" s="1"/>
  <c r="Q632" i="1" s="1"/>
  <c r="Q633" i="1" s="1"/>
  <c r="Q634" i="1" s="1"/>
  <c r="Q635" i="1" s="1"/>
  <c r="Q636" i="1" s="1"/>
  <c r="Q637" i="1" s="1"/>
  <c r="Q638" i="1" s="1"/>
  <c r="Q639" i="1" s="1"/>
  <c r="Q640" i="1" s="1"/>
  <c r="Q641" i="1" s="1"/>
  <c r="Q642" i="1" s="1"/>
  <c r="Q643" i="1" s="1"/>
  <c r="Q644" i="1" s="1"/>
  <c r="Q645" i="1" s="1"/>
  <c r="Q646" i="1" s="1"/>
  <c r="Q647" i="1" s="1"/>
  <c r="Q648" i="1" s="1"/>
  <c r="Q649" i="1" s="1"/>
  <c r="Q650" i="1" s="1"/>
  <c r="Q651" i="1" s="1"/>
  <c r="Q652" i="1" s="1"/>
  <c r="Q653" i="1" s="1"/>
  <c r="Q654" i="1" s="1"/>
  <c r="Q655" i="1" s="1"/>
  <c r="Q656" i="1" s="1"/>
  <c r="Q657" i="1" s="1"/>
  <c r="Q658" i="1" s="1"/>
  <c r="Q659" i="1" s="1"/>
  <c r="Q660" i="1" s="1"/>
  <c r="Q661" i="1" s="1"/>
  <c r="Q662" i="1" s="1"/>
  <c r="Q663" i="1" s="1"/>
  <c r="Q664" i="1" s="1"/>
  <c r="Q665" i="1" s="1"/>
  <c r="Q666" i="1" s="1"/>
  <c r="Q667" i="1" s="1"/>
  <c r="Q668" i="1" s="1"/>
  <c r="Q669" i="1" s="1"/>
  <c r="Q670" i="1" s="1"/>
  <c r="Q671" i="1" s="1"/>
  <c r="Q672" i="1" s="1"/>
  <c r="Q673" i="1" s="1"/>
  <c r="Q674" i="1" s="1"/>
  <c r="Q675" i="1" s="1"/>
  <c r="Q676" i="1" s="1"/>
  <c r="Q677" i="1" s="1"/>
  <c r="Q678" i="1" s="1"/>
  <c r="Q679" i="1" s="1"/>
  <c r="Q680" i="1" s="1"/>
  <c r="Q681" i="1" s="1"/>
  <c r="Q682" i="1" s="1"/>
  <c r="Q683" i="1" s="1"/>
  <c r="Q684" i="1" s="1"/>
  <c r="Q685" i="1" s="1"/>
  <c r="Q686" i="1" s="1"/>
  <c r="Q687" i="1" s="1"/>
  <c r="Q688" i="1" s="1"/>
  <c r="Q689" i="1" s="1"/>
  <c r="Q690" i="1" s="1"/>
  <c r="Q691" i="1" s="1"/>
  <c r="Q692" i="1" s="1"/>
  <c r="Q693" i="1" s="1"/>
  <c r="Q694" i="1" s="1"/>
  <c r="Q695" i="1" s="1"/>
  <c r="Q696" i="1" s="1"/>
  <c r="Q697" i="1" s="1"/>
  <c r="Q698" i="1" s="1"/>
  <c r="Q699" i="1" s="1"/>
  <c r="Q700" i="1" s="1"/>
  <c r="Q701" i="1" s="1"/>
  <c r="Q702" i="1" s="1"/>
  <c r="Q703" i="1" s="1"/>
  <c r="Q704" i="1" s="1"/>
  <c r="Q705" i="1" s="1"/>
  <c r="Q706" i="1" s="1"/>
  <c r="Q707" i="1" s="1"/>
  <c r="Q708" i="1" s="1"/>
  <c r="Q709" i="1" s="1"/>
  <c r="Q710" i="1" s="1"/>
  <c r="Q711" i="1" s="1"/>
  <c r="Q712" i="1" s="1"/>
  <c r="Q713" i="1" s="1"/>
  <c r="Q714" i="1" s="1"/>
  <c r="Q715" i="1" s="1"/>
  <c r="Q716" i="1" s="1"/>
  <c r="Q717" i="1" s="1"/>
  <c r="Q718" i="1" s="1"/>
  <c r="Q719" i="1" s="1"/>
  <c r="Q720" i="1" s="1"/>
  <c r="Q721" i="1" s="1"/>
  <c r="Q722" i="1" s="1"/>
  <c r="Q723" i="1" s="1"/>
  <c r="Q724" i="1" s="1"/>
  <c r="Q725" i="1" s="1"/>
  <c r="Q726" i="1" s="1"/>
  <c r="Q727" i="1" s="1"/>
  <c r="Q728" i="1" s="1"/>
  <c r="Q729" i="1" s="1"/>
  <c r="Q730" i="1" s="1"/>
  <c r="Q731" i="1" s="1"/>
  <c r="Q732" i="1" s="1"/>
  <c r="Q733" i="1" s="1"/>
  <c r="Q734" i="1" s="1"/>
  <c r="Q735" i="1" s="1"/>
  <c r="Q736" i="1" s="1"/>
  <c r="Q737" i="1" s="1"/>
  <c r="Q738" i="1" s="1"/>
  <c r="Q739" i="1" s="1"/>
  <c r="Q740" i="1" s="1"/>
  <c r="Q741" i="1" s="1"/>
  <c r="Q742" i="1" s="1"/>
  <c r="Q743" i="1" s="1"/>
  <c r="Q744" i="1" s="1"/>
  <c r="Q745" i="1" s="1"/>
  <c r="Q746" i="1" s="1"/>
  <c r="Q747" i="1" s="1"/>
  <c r="Q748" i="1" s="1"/>
  <c r="Q749" i="1" s="1"/>
  <c r="Q750" i="1" s="1"/>
  <c r="Q751" i="1" s="1"/>
  <c r="Q752" i="1" s="1"/>
  <c r="Q753" i="1" s="1"/>
  <c r="Q754" i="1" s="1"/>
  <c r="Q755" i="1" s="1"/>
  <c r="Q756" i="1" s="1"/>
  <c r="Q757" i="1" s="1"/>
  <c r="Q758" i="1" s="1"/>
  <c r="Q759" i="1" s="1"/>
  <c r="Q760" i="1" s="1"/>
  <c r="Q761" i="1" s="1"/>
  <c r="Q762" i="1" s="1"/>
  <c r="Q763" i="1" s="1"/>
  <c r="Q764" i="1" s="1"/>
  <c r="Q765" i="1" s="1"/>
  <c r="Q766" i="1" s="1"/>
  <c r="Q767" i="1" s="1"/>
  <c r="Q768" i="1" s="1"/>
  <c r="Q769" i="1" s="1"/>
  <c r="Q770" i="1" s="1"/>
  <c r="Q771" i="1" s="1"/>
  <c r="Q772" i="1" s="1"/>
  <c r="Q773" i="1" s="1"/>
  <c r="Q774" i="1" s="1"/>
  <c r="Q775" i="1" s="1"/>
  <c r="Q776" i="1" s="1"/>
  <c r="Q777" i="1" s="1"/>
  <c r="Q778" i="1" s="1"/>
  <c r="Q779" i="1" s="1"/>
  <c r="Q780" i="1" s="1"/>
  <c r="Q781" i="1" s="1"/>
  <c r="Q782" i="1" s="1"/>
  <c r="Q783" i="1" s="1"/>
  <c r="Q784" i="1" s="1"/>
  <c r="Q785" i="1" s="1"/>
  <c r="Q786" i="1" s="1"/>
  <c r="Q787" i="1" s="1"/>
  <c r="Q788" i="1" s="1"/>
  <c r="Q789" i="1" s="1"/>
  <c r="Q790" i="1" s="1"/>
  <c r="Q791" i="1" s="1"/>
  <c r="Q792" i="1" s="1"/>
  <c r="Q793" i="1" s="1"/>
  <c r="Q794" i="1" s="1"/>
  <c r="Q795" i="1" s="1"/>
  <c r="Q796" i="1" s="1"/>
  <c r="Q797" i="1" s="1"/>
  <c r="Q798" i="1" s="1"/>
  <c r="Q799" i="1" s="1"/>
  <c r="Q800" i="1" s="1"/>
  <c r="Q801" i="1" s="1"/>
  <c r="Q802" i="1" s="1"/>
  <c r="Q803" i="1" s="1"/>
  <c r="Q804" i="1" s="1"/>
  <c r="Q805" i="1" s="1"/>
  <c r="Q806" i="1" s="1"/>
  <c r="Q807" i="1" s="1"/>
  <c r="Q808" i="1" s="1"/>
  <c r="Q809" i="1" s="1"/>
  <c r="Q810" i="1" s="1"/>
  <c r="Q811" i="1" s="1"/>
  <c r="Q812" i="1" s="1"/>
  <c r="Q813" i="1" s="1"/>
  <c r="Q814" i="1" s="1"/>
  <c r="Q815" i="1" s="1"/>
  <c r="Q816" i="1" s="1"/>
  <c r="Q817" i="1" s="1"/>
  <c r="Q818" i="1" s="1"/>
  <c r="Q819" i="1" s="1"/>
  <c r="Q820" i="1" s="1"/>
  <c r="Q821" i="1" s="1"/>
  <c r="Q822" i="1" s="1"/>
  <c r="Q823" i="1" s="1"/>
  <c r="Q824" i="1" s="1"/>
  <c r="Q825" i="1" s="1"/>
  <c r="Q826" i="1" s="1"/>
  <c r="Q827" i="1" s="1"/>
  <c r="Q828" i="1" s="1"/>
  <c r="Q829" i="1" s="1"/>
  <c r="Q830" i="1" s="1"/>
  <c r="Q831" i="1" s="1"/>
  <c r="Q832" i="1" s="1"/>
  <c r="Q833" i="1" s="1"/>
  <c r="Q834" i="1" s="1"/>
  <c r="Q835" i="1" s="1"/>
  <c r="Q836" i="1" s="1"/>
  <c r="Q837" i="1" s="1"/>
  <c r="Q838" i="1" s="1"/>
  <c r="Q839" i="1" s="1"/>
  <c r="Q840" i="1" s="1"/>
  <c r="Q841" i="1" s="1"/>
  <c r="Q842" i="1" s="1"/>
  <c r="Q843" i="1" s="1"/>
  <c r="Q844" i="1" s="1"/>
  <c r="Q845" i="1" s="1"/>
  <c r="Q846" i="1" s="1"/>
  <c r="Q847" i="1" s="1"/>
  <c r="Q848" i="1" s="1"/>
  <c r="Q849" i="1" s="1"/>
  <c r="Q850" i="1" s="1"/>
  <c r="Q851" i="1" s="1"/>
  <c r="Q852" i="1" s="1"/>
  <c r="Q853" i="1" s="1"/>
  <c r="Q854" i="1" s="1"/>
  <c r="Q855" i="1" s="1"/>
  <c r="Q856" i="1" s="1"/>
  <c r="Q857" i="1" s="1"/>
  <c r="Q858" i="1" s="1"/>
  <c r="Q859" i="1" s="1"/>
  <c r="Q860" i="1" s="1"/>
  <c r="Q861" i="1" s="1"/>
  <c r="Q862" i="1" s="1"/>
  <c r="Q863" i="1" s="1"/>
  <c r="Q864" i="1" s="1"/>
  <c r="Q865" i="1" s="1"/>
  <c r="Q866" i="1" s="1"/>
  <c r="Q867" i="1" s="1"/>
  <c r="Q868" i="1" s="1"/>
  <c r="Q869" i="1" s="1"/>
  <c r="Q870" i="1" s="1"/>
  <c r="Q871" i="1" s="1"/>
  <c r="Q872" i="1" s="1"/>
  <c r="Q873" i="1" s="1"/>
  <c r="Q874" i="1" s="1"/>
  <c r="Q875" i="1" s="1"/>
  <c r="Q876" i="1" s="1"/>
  <c r="Q877" i="1" s="1"/>
  <c r="Q878" i="1" s="1"/>
  <c r="Q879" i="1" s="1"/>
  <c r="Q880" i="1" s="1"/>
  <c r="Q881" i="1" s="1"/>
  <c r="Q882" i="1" s="1"/>
  <c r="Q883" i="1" s="1"/>
  <c r="Q884" i="1" s="1"/>
  <c r="Q885" i="1" s="1"/>
  <c r="Q886" i="1" s="1"/>
  <c r="Q887" i="1" s="1"/>
  <c r="Q888" i="1" s="1"/>
  <c r="Q889" i="1" s="1"/>
  <c r="Q890" i="1" s="1"/>
  <c r="Q891" i="1" s="1"/>
  <c r="Q892" i="1" s="1"/>
  <c r="Q893" i="1" s="1"/>
  <c r="Q894" i="1" s="1"/>
  <c r="Q895" i="1" s="1"/>
  <c r="Q896" i="1" s="1"/>
  <c r="Q897" i="1" s="1"/>
  <c r="Q898" i="1" s="1"/>
  <c r="Q899" i="1" s="1"/>
  <c r="Q900" i="1" s="1"/>
  <c r="Q901" i="1" s="1"/>
  <c r="Q902" i="1" s="1"/>
  <c r="Q903" i="1" s="1"/>
  <c r="Q904" i="1" s="1"/>
  <c r="Q905" i="1" s="1"/>
  <c r="Q906" i="1" s="1"/>
  <c r="Q907" i="1" s="1"/>
  <c r="Q908" i="1" s="1"/>
  <c r="Q909" i="1" s="1"/>
  <c r="Q910" i="1" s="1"/>
  <c r="Q911" i="1" s="1"/>
  <c r="Q912" i="1" s="1"/>
  <c r="Q913" i="1" s="1"/>
  <c r="Q914" i="1" s="1"/>
  <c r="Q915" i="1" s="1"/>
  <c r="Q916" i="1" s="1"/>
  <c r="Q917" i="1" s="1"/>
  <c r="Q918" i="1" s="1"/>
  <c r="Q919" i="1" s="1"/>
  <c r="Q920" i="1" s="1"/>
  <c r="Q921" i="1" s="1"/>
  <c r="Q922" i="1" s="1"/>
  <c r="Q923" i="1" s="1"/>
  <c r="Q924" i="1" s="1"/>
  <c r="Q925" i="1" s="1"/>
  <c r="Q926" i="1" s="1"/>
  <c r="Q927" i="1" s="1"/>
  <c r="Q928" i="1" s="1"/>
  <c r="Q929" i="1" s="1"/>
  <c r="Q930" i="1" s="1"/>
  <c r="Q931" i="1" s="1"/>
  <c r="Q932" i="1" s="1"/>
  <c r="Q933" i="1" s="1"/>
  <c r="Q934" i="1" s="1"/>
  <c r="Q935" i="1" s="1"/>
  <c r="Q936" i="1" s="1"/>
  <c r="Q937" i="1" s="1"/>
  <c r="Q938" i="1" s="1"/>
  <c r="Q939" i="1" s="1"/>
  <c r="Q940" i="1" s="1"/>
  <c r="Q941" i="1" s="1"/>
  <c r="Q942" i="1" s="1"/>
  <c r="Q943" i="1" s="1"/>
  <c r="Q944" i="1" s="1"/>
  <c r="Q945" i="1" s="1"/>
  <c r="Q946" i="1" s="1"/>
  <c r="Q947" i="1" s="1"/>
  <c r="Q948" i="1" s="1"/>
  <c r="Q949" i="1" s="1"/>
  <c r="Q950" i="1" s="1"/>
  <c r="Q951" i="1" s="1"/>
  <c r="Q952" i="1" s="1"/>
  <c r="Q953" i="1" s="1"/>
  <c r="Q954" i="1" s="1"/>
  <c r="Q955" i="1" s="1"/>
  <c r="Q956" i="1" s="1"/>
  <c r="Q957" i="1" s="1"/>
  <c r="Q958" i="1" s="1"/>
  <c r="Q959" i="1" s="1"/>
  <c r="Q960" i="1" s="1"/>
  <c r="Q961" i="1" s="1"/>
  <c r="Q962" i="1" s="1"/>
  <c r="Q963" i="1" s="1"/>
  <c r="Q964" i="1" s="1"/>
  <c r="Q965" i="1" s="1"/>
  <c r="Q966" i="1" s="1"/>
  <c r="Q967" i="1" s="1"/>
  <c r="Q968" i="1" s="1"/>
  <c r="Q969" i="1" s="1"/>
  <c r="Q970" i="1" s="1"/>
  <c r="Q971" i="1" s="1"/>
  <c r="Q972" i="1" s="1"/>
  <c r="Q973" i="1" s="1"/>
  <c r="Q974" i="1" s="1"/>
  <c r="Q975" i="1" s="1"/>
  <c r="Q976" i="1" s="1"/>
  <c r="Q977" i="1" s="1"/>
  <c r="Q978" i="1" s="1"/>
  <c r="Q979" i="1" s="1"/>
  <c r="Q980" i="1" s="1"/>
  <c r="Q981" i="1" s="1"/>
  <c r="Q982" i="1" s="1"/>
  <c r="Q983" i="1" s="1"/>
  <c r="Q984" i="1" s="1"/>
  <c r="Q985" i="1" s="1"/>
  <c r="Q986" i="1" s="1"/>
  <c r="Q987" i="1" s="1"/>
  <c r="Q988" i="1" s="1"/>
  <c r="Q989" i="1" s="1"/>
  <c r="Q990" i="1" s="1"/>
  <c r="Q991" i="1" s="1"/>
  <c r="Q992" i="1" s="1"/>
  <c r="Q993" i="1" s="1"/>
  <c r="Q994" i="1" s="1"/>
  <c r="Q995" i="1" s="1"/>
  <c r="Q996" i="1" s="1"/>
  <c r="Q997" i="1" s="1"/>
  <c r="Q998" i="1" s="1"/>
  <c r="Q999" i="1" s="1"/>
  <c r="Q1000" i="1" s="1"/>
  <c r="Q1001" i="1" s="1"/>
  <c r="Q1002" i="1" s="1"/>
  <c r="Q1003" i="1" s="1"/>
  <c r="Q1004" i="1" s="1"/>
  <c r="Q1005" i="1" s="1"/>
  <c r="Q1006" i="1" s="1"/>
  <c r="Q1007" i="1" s="1"/>
  <c r="Q1008" i="1" s="1"/>
  <c r="Q1009" i="1" s="1"/>
  <c r="Q1010" i="1" s="1"/>
  <c r="Q1011" i="1" s="1"/>
  <c r="Q1012" i="1" s="1"/>
  <c r="Q1013" i="1" s="1"/>
  <c r="Q1014" i="1" s="1"/>
  <c r="Q1015" i="1" s="1"/>
  <c r="Q1016" i="1" s="1"/>
  <c r="Q1017" i="1" s="1"/>
  <c r="Q1018" i="1" s="1"/>
  <c r="Q1019" i="1" s="1"/>
  <c r="Q1020" i="1" s="1"/>
  <c r="Q1021" i="1" s="1"/>
  <c r="Q1022" i="1" s="1"/>
  <c r="Q1023" i="1" s="1"/>
  <c r="Q1024" i="1" s="1"/>
  <c r="Q1025" i="1" s="1"/>
  <c r="Q1026" i="1" s="1"/>
  <c r="Q1027" i="1" s="1"/>
  <c r="Q1028" i="1" s="1"/>
  <c r="Q1029" i="1" s="1"/>
  <c r="Q1030" i="1" s="1"/>
  <c r="Q1031" i="1" s="1"/>
  <c r="Q1032" i="1" s="1"/>
  <c r="Q1033" i="1" s="1"/>
  <c r="Q1034" i="1" s="1"/>
  <c r="Q1035" i="1" s="1"/>
  <c r="Q1036" i="1" s="1"/>
  <c r="Q1037" i="1" s="1"/>
  <c r="Q1038" i="1" s="1"/>
  <c r="Q1039" i="1" s="1"/>
  <c r="Q1040" i="1" s="1"/>
  <c r="Q1041" i="1" s="1"/>
  <c r="Q1042" i="1" s="1"/>
  <c r="Q1043" i="1" s="1"/>
  <c r="Q1044" i="1" s="1"/>
  <c r="Q1045" i="1" s="1"/>
  <c r="Q1046" i="1" s="1"/>
  <c r="Q1047" i="1" s="1"/>
  <c r="Q1048" i="1" s="1"/>
  <c r="Q1049" i="1" s="1"/>
  <c r="Q1050" i="1" s="1"/>
  <c r="Q1051" i="1" s="1"/>
  <c r="Q1052" i="1" s="1"/>
  <c r="Q1053" i="1" s="1"/>
  <c r="Q1054" i="1" s="1"/>
  <c r="Q1055" i="1" s="1"/>
  <c r="Q1056" i="1" s="1"/>
  <c r="Q1057" i="1" s="1"/>
  <c r="Q1058" i="1" s="1"/>
  <c r="Q1059" i="1" s="1"/>
  <c r="Q1060" i="1" s="1"/>
  <c r="Q1061" i="1" s="1"/>
  <c r="Q1062" i="1" s="1"/>
  <c r="Q1063" i="1" s="1"/>
  <c r="Q1064" i="1" s="1"/>
  <c r="Q1065" i="1" s="1"/>
  <c r="Q1066" i="1" s="1"/>
  <c r="Q1067" i="1" s="1"/>
  <c r="Q1068" i="1" s="1"/>
  <c r="Q1069" i="1" s="1"/>
  <c r="Q1070" i="1" s="1"/>
  <c r="Q1071" i="1" s="1"/>
  <c r="Q1072" i="1" s="1"/>
  <c r="Q1073" i="1" s="1"/>
  <c r="Q1074" i="1" s="1"/>
  <c r="Q1075" i="1" s="1"/>
  <c r="Q1076" i="1" s="1"/>
  <c r="Q1077" i="1" s="1"/>
  <c r="Q1078" i="1" s="1"/>
  <c r="Q1079" i="1" s="1"/>
  <c r="Q1080" i="1" s="1"/>
  <c r="Q1081" i="1" s="1"/>
  <c r="Q1082" i="1" s="1"/>
  <c r="Q1083" i="1" s="1"/>
  <c r="Q1084" i="1" s="1"/>
  <c r="Q1085" i="1" s="1"/>
  <c r="Q1086" i="1" s="1"/>
  <c r="Q1087" i="1" s="1"/>
  <c r="Q1088" i="1" s="1"/>
  <c r="Q1089" i="1" s="1"/>
  <c r="Q1090" i="1" s="1"/>
  <c r="Q1091" i="1" s="1"/>
  <c r="Q1092" i="1" s="1"/>
  <c r="Q1093" i="1" s="1"/>
  <c r="Q1094" i="1" s="1"/>
  <c r="Q1095" i="1" s="1"/>
  <c r="Q1096" i="1" s="1"/>
  <c r="Q1097" i="1" s="1"/>
  <c r="Q1098" i="1" s="1"/>
  <c r="Q1099" i="1" s="1"/>
  <c r="Q1100" i="1" s="1"/>
  <c r="Q1101" i="1" s="1"/>
  <c r="Q1102" i="1" s="1"/>
  <c r="Q1103" i="1" s="1"/>
  <c r="Q1104" i="1" s="1"/>
  <c r="Q1105" i="1" s="1"/>
  <c r="Q1106" i="1" s="1"/>
  <c r="Q1107" i="1" s="1"/>
  <c r="Q1108" i="1" s="1"/>
  <c r="Q1109" i="1" s="1"/>
  <c r="Q1110" i="1" s="1"/>
  <c r="Q1111" i="1" s="1"/>
  <c r="Q1112" i="1" s="1"/>
  <c r="Q1113" i="1" s="1"/>
  <c r="Q1114" i="1" s="1"/>
  <c r="Q1115" i="1" s="1"/>
  <c r="Q1116" i="1" s="1"/>
  <c r="Q1117" i="1" s="1"/>
  <c r="Q1118" i="1" s="1"/>
  <c r="Q1119" i="1" s="1"/>
  <c r="Q1120" i="1" s="1"/>
  <c r="Q1121" i="1" s="1"/>
  <c r="Q1122" i="1" s="1"/>
  <c r="Q1123" i="1" s="1"/>
  <c r="Q1124" i="1" s="1"/>
  <c r="Q1125" i="1" s="1"/>
  <c r="Q1126" i="1" s="1"/>
  <c r="Q1127" i="1" s="1"/>
  <c r="Q1128" i="1" s="1"/>
  <c r="Q1129" i="1" s="1"/>
  <c r="Q1130" i="1" s="1"/>
  <c r="Q1131" i="1" s="1"/>
  <c r="Q1132" i="1" s="1"/>
  <c r="Q1133" i="1" s="1"/>
  <c r="Q1134" i="1" s="1"/>
  <c r="Q1135" i="1" s="1"/>
  <c r="Q1136" i="1" s="1"/>
  <c r="Q1137" i="1" s="1"/>
  <c r="Q1138" i="1" s="1"/>
  <c r="Q1139" i="1" s="1"/>
  <c r="Q1140" i="1" s="1"/>
  <c r="Q1141" i="1" s="1"/>
  <c r="Q1142" i="1" s="1"/>
  <c r="Q1143" i="1" s="1"/>
  <c r="Q1144" i="1" s="1"/>
  <c r="Q1145" i="1" s="1"/>
  <c r="Q1146" i="1" s="1"/>
  <c r="Q1147" i="1" s="1"/>
  <c r="Q1148" i="1" s="1"/>
  <c r="Q1149" i="1" s="1"/>
  <c r="Q1150" i="1" s="1"/>
  <c r="Q1151" i="1" s="1"/>
  <c r="Q1152" i="1" s="1"/>
  <c r="Q1153" i="1" s="1"/>
  <c r="Q1154" i="1" s="1"/>
  <c r="Q1155" i="1" s="1"/>
  <c r="Q1156" i="1" s="1"/>
  <c r="Q1157" i="1" s="1"/>
  <c r="Q1158" i="1" s="1"/>
  <c r="Q1159" i="1" s="1"/>
  <c r="Q1160" i="1" s="1"/>
  <c r="Q1161" i="1" s="1"/>
  <c r="Q1162" i="1" s="1"/>
  <c r="Q1163" i="1" s="1"/>
  <c r="Q1164" i="1" s="1"/>
  <c r="Q1165" i="1" s="1"/>
  <c r="Q1166" i="1" s="1"/>
  <c r="Q1167" i="1" s="1"/>
  <c r="Q1168" i="1" s="1"/>
  <c r="Q1169" i="1" s="1"/>
  <c r="Q1170" i="1" s="1"/>
  <c r="Q1171" i="1" s="1"/>
  <c r="Q1172" i="1" s="1"/>
  <c r="Q1173" i="1" s="1"/>
  <c r="Q1174" i="1" s="1"/>
  <c r="Q1175" i="1" s="1"/>
  <c r="Q1176" i="1" s="1"/>
  <c r="Q1177" i="1" s="1"/>
  <c r="Q1178" i="1" s="1"/>
  <c r="Q1179" i="1" s="1"/>
  <c r="Q1180" i="1" s="1"/>
  <c r="Q1181" i="1" s="1"/>
  <c r="Q1182" i="1" s="1"/>
  <c r="Q1183" i="1" s="1"/>
  <c r="Q1184" i="1" s="1"/>
  <c r="Q1185" i="1" s="1"/>
  <c r="Q1186" i="1" s="1"/>
  <c r="Q1187" i="1" s="1"/>
  <c r="Q1188" i="1" s="1"/>
  <c r="Q1189" i="1" s="1"/>
  <c r="Q1190" i="1" s="1"/>
  <c r="Q1191" i="1" s="1"/>
  <c r="Q1192" i="1" s="1"/>
  <c r="Q1193" i="1" s="1"/>
  <c r="Q1194" i="1" s="1"/>
  <c r="Q1195" i="1" s="1"/>
  <c r="Q1196" i="1" s="1"/>
  <c r="Q1197" i="1" s="1"/>
  <c r="Q1198" i="1" s="1"/>
  <c r="Q1199" i="1" s="1"/>
  <c r="Q1200" i="1" s="1"/>
  <c r="Q1201" i="1" s="1"/>
  <c r="Q1202" i="1" s="1"/>
  <c r="Q1203" i="1" s="1"/>
  <c r="Q1204" i="1" s="1"/>
  <c r="Q1205" i="1" s="1"/>
  <c r="Q1206" i="1" s="1"/>
  <c r="Q1207" i="1" s="1"/>
  <c r="Q1208" i="1" s="1"/>
  <c r="Q1209" i="1" s="1"/>
  <c r="Q1210" i="1" s="1"/>
  <c r="Q1211" i="1" s="1"/>
  <c r="Q1212" i="1" s="1"/>
  <c r="Q1213" i="1" s="1"/>
  <c r="Q1214" i="1" s="1"/>
  <c r="Q1215" i="1" s="1"/>
  <c r="Q1216" i="1" s="1"/>
  <c r="Q1217" i="1" s="1"/>
  <c r="Q1218" i="1" s="1"/>
  <c r="Q1219" i="1" s="1"/>
  <c r="Q1220" i="1" s="1"/>
  <c r="Q1221" i="1" s="1"/>
  <c r="Q1222" i="1" s="1"/>
  <c r="Q1223" i="1" s="1"/>
  <c r="Q1224" i="1" s="1"/>
  <c r="Q1225" i="1" s="1"/>
  <c r="Q1226" i="1" s="1"/>
  <c r="Q1227" i="1" s="1"/>
  <c r="Q1228" i="1" s="1"/>
  <c r="Q1229" i="1" s="1"/>
  <c r="Q1230" i="1" s="1"/>
  <c r="Q1231" i="1" s="1"/>
  <c r="Q1232" i="1" s="1"/>
  <c r="Q1233" i="1" s="1"/>
  <c r="Q1234" i="1" s="1"/>
  <c r="Q1235" i="1" s="1"/>
  <c r="Q1236" i="1" s="1"/>
  <c r="Q1237" i="1" s="1"/>
  <c r="Q1238" i="1" s="1"/>
  <c r="Q1239" i="1" s="1"/>
  <c r="Q1240" i="1" s="1"/>
  <c r="Q1241" i="1" s="1"/>
  <c r="Q1242" i="1" s="1"/>
  <c r="Q1243" i="1" s="1"/>
  <c r="Q1244" i="1" s="1"/>
  <c r="Q1245" i="1" s="1"/>
  <c r="Q1246" i="1" s="1"/>
  <c r="Q1247" i="1" s="1"/>
  <c r="Q1248" i="1" s="1"/>
  <c r="Q1249" i="1" s="1"/>
  <c r="Q1250" i="1" s="1"/>
  <c r="Q1251" i="1" s="1"/>
  <c r="Q1252" i="1" s="1"/>
  <c r="Q1253" i="1" s="1"/>
  <c r="Q1254" i="1" s="1"/>
  <c r="Q1255" i="1" s="1"/>
  <c r="Q1256" i="1" s="1"/>
  <c r="Q1257" i="1" s="1"/>
  <c r="Q1258" i="1" s="1"/>
  <c r="Q1259" i="1" s="1"/>
  <c r="Q1260" i="1" s="1"/>
  <c r="Q1261" i="1" s="1"/>
  <c r="Q1262" i="1" s="1"/>
  <c r="Q1263" i="1" s="1"/>
  <c r="Q1264" i="1" s="1"/>
  <c r="Q1265" i="1" s="1"/>
  <c r="Q1266" i="1" s="1"/>
  <c r="Q1267" i="1" s="1"/>
  <c r="Q1268" i="1" s="1"/>
  <c r="Q1269" i="1" s="1"/>
  <c r="Q1270" i="1" s="1"/>
  <c r="Q1271" i="1" s="1"/>
  <c r="Q1272" i="1" s="1"/>
  <c r="Q1273" i="1" s="1"/>
  <c r="Q1274" i="1" s="1"/>
  <c r="Q1275" i="1" s="1"/>
  <c r="Q1276" i="1" s="1"/>
  <c r="Q1277" i="1" s="1"/>
  <c r="Q1278" i="1" s="1"/>
  <c r="Q1279" i="1" s="1"/>
  <c r="Q1280" i="1" s="1"/>
  <c r="Q1281" i="1" s="1"/>
  <c r="Q1282" i="1" s="1"/>
  <c r="Q1283" i="1" s="1"/>
  <c r="Q1284" i="1" s="1"/>
  <c r="Q1285" i="1" s="1"/>
  <c r="Q1286" i="1" s="1"/>
  <c r="Q1287" i="1" s="1"/>
  <c r="Q1288" i="1" s="1"/>
  <c r="Q1289" i="1" s="1"/>
  <c r="Q1290" i="1" s="1"/>
  <c r="Q1291" i="1" s="1"/>
  <c r="Q1292" i="1" s="1"/>
  <c r="Q1293" i="1" s="1"/>
  <c r="Q1294" i="1" s="1"/>
  <c r="Q1295" i="1" s="1"/>
  <c r="Q1296" i="1" s="1"/>
  <c r="Q1297" i="1" s="1"/>
  <c r="Q1298" i="1" s="1"/>
  <c r="Q1299" i="1" s="1"/>
  <c r="Q1300" i="1" s="1"/>
  <c r="Q1301" i="1" s="1"/>
  <c r="Q1302" i="1" s="1"/>
  <c r="Q1303" i="1" s="1"/>
  <c r="Q1304" i="1" s="1"/>
  <c r="Q1305" i="1" s="1"/>
  <c r="Q1306" i="1" s="1"/>
  <c r="Q1307" i="1" s="1"/>
  <c r="Q1308" i="1" s="1"/>
  <c r="Q1309" i="1" s="1"/>
  <c r="Q1310" i="1" s="1"/>
  <c r="Q1311" i="1" s="1"/>
  <c r="Q1312" i="1" s="1"/>
  <c r="Q1313" i="1" s="1"/>
  <c r="Q1314" i="1" s="1"/>
  <c r="Q1315" i="1" s="1"/>
  <c r="Q1316" i="1" s="1"/>
  <c r="Q1317" i="1" s="1"/>
  <c r="Q1318" i="1" s="1"/>
  <c r="Q1319" i="1" s="1"/>
  <c r="Q1320" i="1" s="1"/>
  <c r="Q1321" i="1" s="1"/>
  <c r="Q1322" i="1" s="1"/>
  <c r="Q1323" i="1" s="1"/>
  <c r="Q1324" i="1" s="1"/>
  <c r="Q1325" i="1" s="1"/>
  <c r="Q1326" i="1" s="1"/>
  <c r="Q1327" i="1" s="1"/>
  <c r="Q1328" i="1" s="1"/>
  <c r="Q1329" i="1" s="1"/>
  <c r="Q1330" i="1" s="1"/>
  <c r="Q1331" i="1" s="1"/>
  <c r="Q1332" i="1" s="1"/>
  <c r="Q1333" i="1" s="1"/>
  <c r="Q1334" i="1" s="1"/>
  <c r="Q1335" i="1" s="1"/>
  <c r="Q1336" i="1" s="1"/>
  <c r="Q1337" i="1" s="1"/>
  <c r="Q1338" i="1" s="1"/>
  <c r="Q1339" i="1" s="1"/>
  <c r="Q1340" i="1" s="1"/>
  <c r="Q1341" i="1" s="1"/>
  <c r="Q1342" i="1" s="1"/>
  <c r="Q1343" i="1" s="1"/>
  <c r="Q1344" i="1" s="1"/>
  <c r="Q1345" i="1" s="1"/>
  <c r="Q1346" i="1" s="1"/>
  <c r="Q1347" i="1" s="1"/>
  <c r="Q1348" i="1" s="1"/>
  <c r="Q1349" i="1" s="1"/>
  <c r="Q1350" i="1" s="1"/>
  <c r="Q1351" i="1" s="1"/>
  <c r="Q1352" i="1" s="1"/>
  <c r="Q1353" i="1" s="1"/>
  <c r="Q1354" i="1" s="1"/>
  <c r="Q1355" i="1" s="1"/>
  <c r="Q1356" i="1" s="1"/>
  <c r="Q1357" i="1" s="1"/>
  <c r="Q1358" i="1" s="1"/>
  <c r="Q1359" i="1" s="1"/>
  <c r="Q1360" i="1" s="1"/>
  <c r="Q1361" i="1" s="1"/>
  <c r="Q1362" i="1" s="1"/>
  <c r="Q1363" i="1" s="1"/>
  <c r="Q1364" i="1" s="1"/>
  <c r="Q1365" i="1" s="1"/>
  <c r="Q1366" i="1" s="1"/>
  <c r="Q1367" i="1" s="1"/>
  <c r="Q1368" i="1" s="1"/>
  <c r="Q1369" i="1" s="1"/>
  <c r="Q1370" i="1" s="1"/>
  <c r="Q1371" i="1" s="1"/>
  <c r="Q1372" i="1" s="1"/>
  <c r="Q1373" i="1" s="1"/>
  <c r="Q1374" i="1" s="1"/>
  <c r="Q1375" i="1" s="1"/>
  <c r="Q1376" i="1" s="1"/>
  <c r="Q1377" i="1" s="1"/>
  <c r="Q1378" i="1" s="1"/>
  <c r="Q1379" i="1" s="1"/>
  <c r="Q1380" i="1" s="1"/>
  <c r="Q1381" i="1" s="1"/>
  <c r="Q1382" i="1" s="1"/>
  <c r="Q1383" i="1" s="1"/>
  <c r="Q1384" i="1" s="1"/>
  <c r="Q1385" i="1" s="1"/>
  <c r="Q1386" i="1" s="1"/>
  <c r="Q1387" i="1" s="1"/>
  <c r="Q1388" i="1" s="1"/>
  <c r="Q1389" i="1" s="1"/>
  <c r="Q1390" i="1" s="1"/>
  <c r="Q1391" i="1" s="1"/>
  <c r="Q1392" i="1" s="1"/>
  <c r="Q1393" i="1" s="1"/>
  <c r="Q1394" i="1" s="1"/>
  <c r="Q1395" i="1" s="1"/>
  <c r="Q1396" i="1" s="1"/>
  <c r="Q1397" i="1" s="1"/>
  <c r="Q1398" i="1" s="1"/>
  <c r="Q1399" i="1" s="1"/>
  <c r="Q1400" i="1" s="1"/>
  <c r="Q1401" i="1" s="1"/>
  <c r="Q1402" i="1" s="1"/>
  <c r="Q1403" i="1" s="1"/>
  <c r="Q1404" i="1" s="1"/>
  <c r="Q1405" i="1" s="1"/>
  <c r="Q1406" i="1" s="1"/>
  <c r="Q1407" i="1" s="1"/>
  <c r="Q1408" i="1" s="1"/>
  <c r="Q1409" i="1" s="1"/>
  <c r="Q1410" i="1" s="1"/>
  <c r="Q1411" i="1" s="1"/>
  <c r="Q1412" i="1" s="1"/>
  <c r="Q1413" i="1" s="1"/>
  <c r="Q1414" i="1" s="1"/>
  <c r="Q1415" i="1" s="1"/>
  <c r="Q1416" i="1" s="1"/>
  <c r="Q1417" i="1" s="1"/>
  <c r="Q1418" i="1" s="1"/>
  <c r="Q1419" i="1" s="1"/>
  <c r="Q1420" i="1" s="1"/>
  <c r="Q1421" i="1" s="1"/>
  <c r="Q1422" i="1" s="1"/>
  <c r="Q1423" i="1" s="1"/>
  <c r="Q1424" i="1" s="1"/>
  <c r="Q1425" i="1" s="1"/>
  <c r="Q1426" i="1" s="1"/>
  <c r="Q1427" i="1" s="1"/>
  <c r="Q1428" i="1" s="1"/>
  <c r="Q1429" i="1" s="1"/>
  <c r="Q1430" i="1" s="1"/>
  <c r="Q1431" i="1" s="1"/>
  <c r="Q1432" i="1" s="1"/>
  <c r="Q1433" i="1" s="1"/>
  <c r="Q1434" i="1" s="1"/>
  <c r="Q1435" i="1" s="1"/>
  <c r="Q1436" i="1" s="1"/>
  <c r="Q1437" i="1" s="1"/>
  <c r="Q1438" i="1" s="1"/>
  <c r="Q1439" i="1" s="1"/>
  <c r="Q1440" i="1" s="1"/>
  <c r="Q1441" i="1" s="1"/>
  <c r="Q1442" i="1" s="1"/>
  <c r="Q1443" i="1" s="1"/>
  <c r="Q1444" i="1" s="1"/>
  <c r="Q1445" i="1" s="1"/>
  <c r="Q1446" i="1" s="1"/>
  <c r="Q1447" i="1" s="1"/>
  <c r="Q1448" i="1" s="1"/>
  <c r="Q1449" i="1" s="1"/>
  <c r="Q1450" i="1" s="1"/>
  <c r="Q1451" i="1" s="1"/>
  <c r="Q1452" i="1" s="1"/>
  <c r="Q1453" i="1" s="1"/>
  <c r="Q1454" i="1" s="1"/>
  <c r="Q1455" i="1" s="1"/>
  <c r="Q1456" i="1" s="1"/>
  <c r="Q1457" i="1" s="1"/>
  <c r="Q1458" i="1" s="1"/>
  <c r="Q1459" i="1" s="1"/>
  <c r="Q1460" i="1" s="1"/>
  <c r="Q1461" i="1" s="1"/>
  <c r="Q1462" i="1" s="1"/>
  <c r="Q1463" i="1" s="1"/>
  <c r="Q1464" i="1" s="1"/>
  <c r="Q1465" i="1" s="1"/>
  <c r="Q1466" i="1" s="1"/>
  <c r="Q1467" i="1" s="1"/>
  <c r="Q1468" i="1" s="1"/>
  <c r="Q1469" i="1" s="1"/>
  <c r="Q1470" i="1" s="1"/>
  <c r="Q1471" i="1" s="1"/>
  <c r="Q1472" i="1" s="1"/>
  <c r="Q1473" i="1" s="1"/>
  <c r="Q1474" i="1" s="1"/>
  <c r="Q1475" i="1" s="1"/>
  <c r="Q1476" i="1" s="1"/>
  <c r="Q1477" i="1" s="1"/>
  <c r="Q1478" i="1" s="1"/>
  <c r="Q1479" i="1" s="1"/>
  <c r="Q1480" i="1" s="1"/>
  <c r="Q1481" i="1" s="1"/>
  <c r="Q1482" i="1" s="1"/>
  <c r="Q1483" i="1" s="1"/>
  <c r="Q1484" i="1" s="1"/>
  <c r="Q1485" i="1" s="1"/>
  <c r="Q1486" i="1" s="1"/>
  <c r="Q1487" i="1" s="1"/>
  <c r="Q1488" i="1" s="1"/>
  <c r="Q1489" i="1" s="1"/>
  <c r="Q1490" i="1" s="1"/>
  <c r="Q1491" i="1" s="1"/>
  <c r="Q1492" i="1" s="1"/>
  <c r="Q1493" i="1" s="1"/>
  <c r="Q1494" i="1" s="1"/>
  <c r="Q1495" i="1" s="1"/>
  <c r="Q1496" i="1" s="1"/>
  <c r="Q1497" i="1" s="1"/>
  <c r="Q1498" i="1" s="1"/>
  <c r="Q1499" i="1" s="1"/>
  <c r="Q1500" i="1" s="1"/>
  <c r="Q1501" i="1" s="1"/>
  <c r="Q1502" i="1" s="1"/>
  <c r="Q1503" i="1" s="1"/>
  <c r="Q1504" i="1" s="1"/>
  <c r="Q1505" i="1" s="1"/>
  <c r="Q1506" i="1" s="1"/>
  <c r="Q1507" i="1" s="1"/>
  <c r="Q1508" i="1" s="1"/>
  <c r="Q1509" i="1" s="1"/>
  <c r="Q1510" i="1" s="1"/>
  <c r="Q1511" i="1" s="1"/>
  <c r="Q1512" i="1" s="1"/>
  <c r="Q1513" i="1" s="1"/>
  <c r="Q1514" i="1" s="1"/>
  <c r="Q1515" i="1" s="1"/>
  <c r="Q1516" i="1" s="1"/>
  <c r="Q1517" i="1" s="1"/>
  <c r="Q1518" i="1" s="1"/>
  <c r="Q1519" i="1" s="1"/>
  <c r="Q1520" i="1" s="1"/>
  <c r="Q1521" i="1" s="1"/>
  <c r="Q1522" i="1" s="1"/>
  <c r="Q1523" i="1" s="1"/>
  <c r="Q1524" i="1" s="1"/>
  <c r="Q1525" i="1" s="1"/>
  <c r="Q1526" i="1" s="1"/>
  <c r="Q1527" i="1" s="1"/>
  <c r="Q1528" i="1" s="1"/>
  <c r="Q1529" i="1" s="1"/>
  <c r="Q1530" i="1" s="1"/>
  <c r="Q1531" i="1" s="1"/>
  <c r="Q1532" i="1" s="1"/>
  <c r="Q1533" i="1" s="1"/>
  <c r="Q1534" i="1" s="1"/>
  <c r="Q1535" i="1" s="1"/>
  <c r="Q1536" i="1" s="1"/>
  <c r="Q1537" i="1" s="1"/>
  <c r="Q1538" i="1" s="1"/>
  <c r="Q1539" i="1" s="1"/>
  <c r="Q1540" i="1" s="1"/>
  <c r="Q1541" i="1" s="1"/>
  <c r="Q1542" i="1" s="1"/>
  <c r="Q1543" i="1" s="1"/>
  <c r="Q1544" i="1" s="1"/>
  <c r="Q1545" i="1" s="1"/>
  <c r="Q1546" i="1" s="1"/>
  <c r="Q1547" i="1" s="1"/>
  <c r="Q1548" i="1" s="1"/>
  <c r="Q1549" i="1" s="1"/>
  <c r="Q1550" i="1" s="1"/>
  <c r="Q1551" i="1" s="1"/>
  <c r="Q1552" i="1" s="1"/>
  <c r="Q1553" i="1" s="1"/>
  <c r="Q1554" i="1" s="1"/>
  <c r="Q1555" i="1" s="1"/>
  <c r="Q1556" i="1" s="1"/>
  <c r="Q1557" i="1" s="1"/>
  <c r="Q1558" i="1" s="1"/>
  <c r="Q1559" i="1" s="1"/>
  <c r="Q1560" i="1" s="1"/>
  <c r="Q1561" i="1" s="1"/>
  <c r="Q1562" i="1" s="1"/>
  <c r="Q1563" i="1" s="1"/>
  <c r="Q1564" i="1" s="1"/>
  <c r="Q1565" i="1" s="1"/>
  <c r="Q1566" i="1" s="1"/>
  <c r="Q1567" i="1" s="1"/>
  <c r="Q1568" i="1" s="1"/>
  <c r="Q1569" i="1" s="1"/>
  <c r="Q1570" i="1" s="1"/>
  <c r="Q1571" i="1" s="1"/>
  <c r="Q1572" i="1" s="1"/>
  <c r="Q1573" i="1" s="1"/>
  <c r="Q1574" i="1" s="1"/>
  <c r="Q1575" i="1" s="1"/>
  <c r="Q1576" i="1" s="1"/>
  <c r="Q1577" i="1" s="1"/>
  <c r="Q1578" i="1" s="1"/>
  <c r="Q1579" i="1" s="1"/>
  <c r="Q1580" i="1" s="1"/>
  <c r="Q1581" i="1" s="1"/>
  <c r="Q1582" i="1" s="1"/>
  <c r="Q1583" i="1" s="1"/>
  <c r="Q1584" i="1" s="1"/>
  <c r="Q1585" i="1" s="1"/>
  <c r="Q1586" i="1" s="1"/>
  <c r="Q1587" i="1" s="1"/>
  <c r="Q1588" i="1" s="1"/>
  <c r="Q1589" i="1" s="1"/>
  <c r="Q1590" i="1" s="1"/>
  <c r="Q1591" i="1" s="1"/>
  <c r="Q1592" i="1" s="1"/>
  <c r="Q1593" i="1" s="1"/>
  <c r="Q1594" i="1" s="1"/>
  <c r="Q1595" i="1" s="1"/>
  <c r="Q1596" i="1" s="1"/>
  <c r="Q1597" i="1" s="1"/>
  <c r="Q1598" i="1" s="1"/>
  <c r="Q1599" i="1" s="1"/>
  <c r="Q1600" i="1" s="1"/>
  <c r="Q1601" i="1" s="1"/>
  <c r="Q1602" i="1" s="1"/>
  <c r="Q1603" i="1" s="1"/>
  <c r="Q1604" i="1" s="1"/>
  <c r="Q1605" i="1" s="1"/>
  <c r="Q1606" i="1" s="1"/>
  <c r="Q1607" i="1" s="1"/>
  <c r="Q1608" i="1" s="1"/>
  <c r="Q1609" i="1" s="1"/>
  <c r="Q1610" i="1" s="1"/>
  <c r="Q1611" i="1" s="1"/>
  <c r="Q1612" i="1" s="1"/>
  <c r="Q1613" i="1" s="1"/>
  <c r="Q1614" i="1" s="1"/>
  <c r="Q1615" i="1" s="1"/>
  <c r="Q1616" i="1" s="1"/>
  <c r="Q1617" i="1" s="1"/>
  <c r="Q1618" i="1" s="1"/>
  <c r="Q1619" i="1" s="1"/>
  <c r="Q1620" i="1" s="1"/>
  <c r="Q1621" i="1" s="1"/>
  <c r="Q1622" i="1" s="1"/>
  <c r="Q1623" i="1" s="1"/>
  <c r="Q1624" i="1" s="1"/>
  <c r="Q1625" i="1" s="1"/>
  <c r="Q1626" i="1" s="1"/>
  <c r="Q1627" i="1" s="1"/>
  <c r="Q1628" i="1" s="1"/>
  <c r="Q1629" i="1" s="1"/>
  <c r="Q1630" i="1" s="1"/>
  <c r="Q1631" i="1" s="1"/>
  <c r="Q1632" i="1" s="1"/>
  <c r="Q1633" i="1" s="1"/>
  <c r="Q1634" i="1" s="1"/>
  <c r="Q1635" i="1" s="1"/>
  <c r="Q1636" i="1" s="1"/>
  <c r="Q1637" i="1" s="1"/>
  <c r="Q1638" i="1" s="1"/>
  <c r="Q1639" i="1" s="1"/>
  <c r="Q1640" i="1" s="1"/>
  <c r="Q1641" i="1" s="1"/>
  <c r="Q1642" i="1" s="1"/>
  <c r="Q1643" i="1" s="1"/>
  <c r="Q1644" i="1" s="1"/>
  <c r="Q1645" i="1" s="1"/>
  <c r="Q1646" i="1" s="1"/>
  <c r="Q1647" i="1" s="1"/>
  <c r="Q1648" i="1" s="1"/>
  <c r="Q1649" i="1" s="1"/>
  <c r="Q1650" i="1" s="1"/>
  <c r="Q1651" i="1" s="1"/>
  <c r="Q1652" i="1" s="1"/>
  <c r="Q1653" i="1" s="1"/>
  <c r="Q1654" i="1" s="1"/>
  <c r="Q1655" i="1" s="1"/>
  <c r="Q1656" i="1" s="1"/>
  <c r="Q1657" i="1" s="1"/>
  <c r="Q1658" i="1" s="1"/>
  <c r="Q1659" i="1" s="1"/>
  <c r="Q1660" i="1" s="1"/>
  <c r="Q1661" i="1" s="1"/>
  <c r="Q1662" i="1" s="1"/>
  <c r="Q1663" i="1" s="1"/>
  <c r="Q1664" i="1" s="1"/>
  <c r="Q1665" i="1" s="1"/>
  <c r="Q1666" i="1" s="1"/>
  <c r="Q1667" i="1" s="1"/>
  <c r="Q1668" i="1" s="1"/>
  <c r="Q1669" i="1" s="1"/>
  <c r="Q1670" i="1" s="1"/>
  <c r="Q1671" i="1" s="1"/>
  <c r="Q1672" i="1" s="1"/>
  <c r="Q1673" i="1" s="1"/>
  <c r="Q1674" i="1" s="1"/>
  <c r="Q1675" i="1" s="1"/>
  <c r="Q1676" i="1" s="1"/>
  <c r="Q1677" i="1" s="1"/>
  <c r="Q1678" i="1" s="1"/>
  <c r="Q1679" i="1" s="1"/>
  <c r="Q1680" i="1" s="1"/>
  <c r="Q1681" i="1" s="1"/>
  <c r="Q1682" i="1" s="1"/>
  <c r="Q1683" i="1" s="1"/>
  <c r="Q1684" i="1" s="1"/>
  <c r="Q1685" i="1" s="1"/>
  <c r="Q1686" i="1" s="1"/>
  <c r="Q1687" i="1" s="1"/>
  <c r="Q1688" i="1" s="1"/>
  <c r="Q1689" i="1" s="1"/>
  <c r="Q1690" i="1" s="1"/>
  <c r="Q1691" i="1" s="1"/>
  <c r="Q1692" i="1" s="1"/>
  <c r="Q1693" i="1" s="1"/>
  <c r="Q1694" i="1" s="1"/>
  <c r="Q1695" i="1" s="1"/>
  <c r="Q1696" i="1" s="1"/>
  <c r="Q1697" i="1" s="1"/>
  <c r="Q1698" i="1" s="1"/>
  <c r="Q1699" i="1" s="1"/>
  <c r="Q1700" i="1" s="1"/>
  <c r="Q1701" i="1" s="1"/>
  <c r="Q1702" i="1" s="1"/>
  <c r="Q1703" i="1" s="1"/>
  <c r="Q1704" i="1" s="1"/>
  <c r="Q1705" i="1" s="1"/>
  <c r="Q1706" i="1" s="1"/>
  <c r="Q1707" i="1" s="1"/>
  <c r="Q1708" i="1" s="1"/>
  <c r="Q1709" i="1" s="1"/>
  <c r="Q1710" i="1" s="1"/>
  <c r="Q1711" i="1" s="1"/>
  <c r="Q1712" i="1" s="1"/>
  <c r="Q1713" i="1" s="1"/>
  <c r="Q1714" i="1" s="1"/>
  <c r="Q1715" i="1" s="1"/>
  <c r="Q1716" i="1" s="1"/>
  <c r="Q1717" i="1" s="1"/>
  <c r="Q1718" i="1" s="1"/>
  <c r="Q1719" i="1" s="1"/>
  <c r="Q1720" i="1" s="1"/>
  <c r="Q1721" i="1" s="1"/>
  <c r="Q1722" i="1" s="1"/>
  <c r="Q1723" i="1" s="1"/>
  <c r="Q1724" i="1" s="1"/>
  <c r="Q1725" i="1" s="1"/>
  <c r="Q1726" i="1" s="1"/>
  <c r="Q1727" i="1" s="1"/>
  <c r="Q1728" i="1" s="1"/>
  <c r="Q1729" i="1" s="1"/>
  <c r="Q1730" i="1" s="1"/>
  <c r="Q1731" i="1" s="1"/>
  <c r="Q1732" i="1" s="1"/>
  <c r="Q1733" i="1" s="1"/>
  <c r="Q1734" i="1" s="1"/>
  <c r="Q1735" i="1" s="1"/>
  <c r="Q1736" i="1" s="1"/>
  <c r="Q1737" i="1" s="1"/>
  <c r="Q1738" i="1" s="1"/>
  <c r="Q1739" i="1" s="1"/>
  <c r="Q1740" i="1" s="1"/>
  <c r="Q1741" i="1" s="1"/>
  <c r="Q1742" i="1" s="1"/>
  <c r="Q1743" i="1" s="1"/>
  <c r="Q1744" i="1" s="1"/>
  <c r="Q1745" i="1" s="1"/>
  <c r="Q1746" i="1" s="1"/>
  <c r="Q1747" i="1" s="1"/>
  <c r="Q1748" i="1" s="1"/>
  <c r="Q1749" i="1" s="1"/>
  <c r="Q1750" i="1" s="1"/>
  <c r="Q1751" i="1" s="1"/>
  <c r="Q1752" i="1" s="1"/>
  <c r="Q1753" i="1" s="1"/>
  <c r="Q1754" i="1" s="1"/>
  <c r="Q1755" i="1" s="1"/>
  <c r="Q1756" i="1" s="1"/>
  <c r="Q1757" i="1" s="1"/>
  <c r="Q1758" i="1" s="1"/>
  <c r="Q1759" i="1" s="1"/>
  <c r="Q1760" i="1" s="1"/>
  <c r="Q1761" i="1" s="1"/>
  <c r="Q1762" i="1" s="1"/>
  <c r="Q1763" i="1" s="1"/>
  <c r="Q1764" i="1" s="1"/>
  <c r="Q1765" i="1" s="1"/>
  <c r="Q1766" i="1" s="1"/>
  <c r="Q1767" i="1" s="1"/>
  <c r="Q1768" i="1" s="1"/>
  <c r="Q1769" i="1" s="1"/>
  <c r="Q1770" i="1" s="1"/>
  <c r="Q1771" i="1" s="1"/>
  <c r="Q1772" i="1" s="1"/>
  <c r="Q1773" i="1" s="1"/>
  <c r="Q1774" i="1" s="1"/>
  <c r="Q1775" i="1" s="1"/>
  <c r="Q1776" i="1" s="1"/>
  <c r="Q1777" i="1" s="1"/>
  <c r="Q1778" i="1" s="1"/>
  <c r="Q1779" i="1" s="1"/>
  <c r="Q1780" i="1" s="1"/>
  <c r="Q1781" i="1" s="1"/>
  <c r="Q1782" i="1" s="1"/>
  <c r="Q1783" i="1" s="1"/>
  <c r="Q1784" i="1" s="1"/>
  <c r="Q1785" i="1" s="1"/>
  <c r="Q1786" i="1" s="1"/>
  <c r="Q1787" i="1" s="1"/>
  <c r="Q1788" i="1" s="1"/>
  <c r="Q1789" i="1" s="1"/>
  <c r="Q1790" i="1" s="1"/>
  <c r="Q1791" i="1" s="1"/>
  <c r="Q1792" i="1" s="1"/>
  <c r="Q1793" i="1" s="1"/>
  <c r="Q1794" i="1" s="1"/>
  <c r="Q1795" i="1" s="1"/>
  <c r="Q1796" i="1" s="1"/>
  <c r="Q1797" i="1" s="1"/>
  <c r="Q1798" i="1" s="1"/>
  <c r="Q1799" i="1" s="1"/>
  <c r="Q1800" i="1" s="1"/>
  <c r="Q1801" i="1" s="1"/>
  <c r="Q1802" i="1" s="1"/>
  <c r="Q1803" i="1" s="1"/>
  <c r="Q1804" i="1" s="1"/>
  <c r="Q1805" i="1" s="1"/>
  <c r="Q1806" i="1" s="1"/>
  <c r="Q1807" i="1" s="1"/>
  <c r="Q1808" i="1" s="1"/>
  <c r="Q1809" i="1" s="1"/>
  <c r="Q1810" i="1" s="1"/>
  <c r="Q1811" i="1" s="1"/>
  <c r="Q1812" i="1" s="1"/>
  <c r="Q1813" i="1" s="1"/>
  <c r="Q1814" i="1" s="1"/>
  <c r="Q1815" i="1" s="1"/>
  <c r="Q1816" i="1" s="1"/>
  <c r="Q1817" i="1" s="1"/>
  <c r="Q1818" i="1" s="1"/>
  <c r="Q1819" i="1" s="1"/>
  <c r="Q1820" i="1" s="1"/>
  <c r="Q1821" i="1" s="1"/>
  <c r="Q1822" i="1" s="1"/>
  <c r="Q1823" i="1" s="1"/>
  <c r="Q1824" i="1" s="1"/>
  <c r="Q1825" i="1" s="1"/>
  <c r="Q1826" i="1" s="1"/>
  <c r="Q1827" i="1" s="1"/>
  <c r="Q3" i="1"/>
  <c r="Q2" i="1"/>
  <c r="P2" i="1"/>
  <c r="P3" i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P443" i="1" s="1"/>
  <c r="P444" i="1" s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 s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P490" i="1" s="1"/>
  <c r="P491" i="1" s="1"/>
  <c r="P492" i="1" s="1"/>
  <c r="P493" i="1" s="1"/>
  <c r="P494" i="1" s="1"/>
  <c r="P495" i="1" s="1"/>
  <c r="P496" i="1" s="1"/>
  <c r="P497" i="1" s="1"/>
  <c r="P498" i="1" s="1"/>
  <c r="P499" i="1" s="1"/>
  <c r="P500" i="1" s="1"/>
  <c r="P501" i="1" s="1"/>
  <c r="P502" i="1" s="1"/>
  <c r="P503" i="1" s="1"/>
  <c r="P504" i="1" s="1"/>
  <c r="P505" i="1" s="1"/>
  <c r="P506" i="1" s="1"/>
  <c r="P507" i="1" s="1"/>
  <c r="P508" i="1" s="1"/>
  <c r="P509" i="1" s="1"/>
  <c r="P510" i="1" s="1"/>
  <c r="P511" i="1" s="1"/>
  <c r="P512" i="1" s="1"/>
  <c r="P513" i="1" s="1"/>
  <c r="P514" i="1" s="1"/>
  <c r="P515" i="1" s="1"/>
  <c r="P516" i="1" s="1"/>
  <c r="P517" i="1" s="1"/>
  <c r="P518" i="1" s="1"/>
  <c r="P519" i="1" s="1"/>
  <c r="P520" i="1" s="1"/>
  <c r="P521" i="1" s="1"/>
  <c r="P522" i="1" s="1"/>
  <c r="P523" i="1" s="1"/>
  <c r="P524" i="1" s="1"/>
  <c r="P525" i="1" s="1"/>
  <c r="P526" i="1" s="1"/>
  <c r="P527" i="1" s="1"/>
  <c r="P528" i="1" s="1"/>
  <c r="P529" i="1" s="1"/>
  <c r="P530" i="1" s="1"/>
  <c r="P531" i="1" s="1"/>
  <c r="P532" i="1" s="1"/>
  <c r="P533" i="1" s="1"/>
  <c r="P534" i="1" s="1"/>
  <c r="P535" i="1" s="1"/>
  <c r="P536" i="1" s="1"/>
  <c r="P537" i="1" s="1"/>
  <c r="P538" i="1" s="1"/>
  <c r="P539" i="1" s="1"/>
  <c r="P540" i="1" s="1"/>
  <c r="P541" i="1" s="1"/>
  <c r="P542" i="1" s="1"/>
  <c r="P543" i="1" s="1"/>
  <c r="P544" i="1" s="1"/>
  <c r="P545" i="1" s="1"/>
  <c r="P546" i="1" s="1"/>
  <c r="P547" i="1" s="1"/>
  <c r="P548" i="1" s="1"/>
  <c r="P549" i="1" s="1"/>
  <c r="P550" i="1" s="1"/>
  <c r="P551" i="1" s="1"/>
  <c r="P552" i="1" s="1"/>
  <c r="P553" i="1" s="1"/>
  <c r="P554" i="1" s="1"/>
  <c r="P555" i="1" s="1"/>
  <c r="P556" i="1" s="1"/>
  <c r="P557" i="1" s="1"/>
  <c r="P558" i="1" s="1"/>
  <c r="P559" i="1" s="1"/>
  <c r="P560" i="1" s="1"/>
  <c r="P561" i="1" s="1"/>
  <c r="P562" i="1" s="1"/>
  <c r="P563" i="1" s="1"/>
  <c r="P564" i="1" s="1"/>
  <c r="P565" i="1" s="1"/>
  <c r="P566" i="1" s="1"/>
  <c r="P567" i="1" s="1"/>
  <c r="P568" i="1" s="1"/>
  <c r="P569" i="1" s="1"/>
  <c r="P570" i="1" s="1"/>
  <c r="P571" i="1" s="1"/>
  <c r="P572" i="1" s="1"/>
  <c r="P573" i="1" s="1"/>
  <c r="P574" i="1" s="1"/>
  <c r="P575" i="1" s="1"/>
  <c r="P576" i="1" s="1"/>
  <c r="P577" i="1" s="1"/>
  <c r="P578" i="1" s="1"/>
  <c r="P579" i="1" s="1"/>
  <c r="P580" i="1" s="1"/>
  <c r="P581" i="1" s="1"/>
  <c r="P582" i="1" s="1"/>
  <c r="P583" i="1" s="1"/>
  <c r="P584" i="1" s="1"/>
  <c r="P585" i="1" s="1"/>
  <c r="P586" i="1" s="1"/>
  <c r="P587" i="1" s="1"/>
  <c r="P588" i="1" s="1"/>
  <c r="P589" i="1" s="1"/>
  <c r="P590" i="1" s="1"/>
  <c r="P591" i="1" s="1"/>
  <c r="P592" i="1" s="1"/>
  <c r="P593" i="1" s="1"/>
  <c r="P594" i="1" s="1"/>
  <c r="P595" i="1" s="1"/>
  <c r="P596" i="1" s="1"/>
  <c r="P597" i="1" s="1"/>
  <c r="P598" i="1" s="1"/>
  <c r="P599" i="1" s="1"/>
  <c r="P600" i="1" s="1"/>
  <c r="P601" i="1" s="1"/>
  <c r="P602" i="1" s="1"/>
  <c r="P603" i="1" s="1"/>
  <c r="P604" i="1" s="1"/>
  <c r="P605" i="1" s="1"/>
  <c r="P606" i="1" s="1"/>
  <c r="P607" i="1" s="1"/>
  <c r="P608" i="1" s="1"/>
  <c r="P609" i="1" s="1"/>
  <c r="P610" i="1" s="1"/>
  <c r="P611" i="1" s="1"/>
  <c r="P612" i="1" s="1"/>
  <c r="P613" i="1" s="1"/>
  <c r="P614" i="1" s="1"/>
  <c r="P615" i="1" s="1"/>
  <c r="P616" i="1" s="1"/>
  <c r="P617" i="1" s="1"/>
  <c r="P618" i="1" s="1"/>
  <c r="P619" i="1" s="1"/>
  <c r="P620" i="1" s="1"/>
  <c r="P621" i="1" s="1"/>
  <c r="P622" i="1" s="1"/>
  <c r="P623" i="1" s="1"/>
  <c r="P624" i="1" s="1"/>
  <c r="P625" i="1" s="1"/>
  <c r="P626" i="1" s="1"/>
  <c r="P627" i="1" s="1"/>
  <c r="P628" i="1" s="1"/>
  <c r="P629" i="1" s="1"/>
  <c r="P630" i="1" s="1"/>
  <c r="P631" i="1" s="1"/>
  <c r="P632" i="1" s="1"/>
  <c r="P633" i="1" s="1"/>
  <c r="P634" i="1" s="1"/>
  <c r="P635" i="1" s="1"/>
  <c r="P636" i="1" s="1"/>
  <c r="P637" i="1" s="1"/>
  <c r="P638" i="1" s="1"/>
  <c r="P639" i="1" s="1"/>
  <c r="P640" i="1" s="1"/>
  <c r="P641" i="1" s="1"/>
  <c r="P642" i="1" s="1"/>
  <c r="P643" i="1" s="1"/>
  <c r="P644" i="1" s="1"/>
  <c r="P645" i="1" s="1"/>
  <c r="P646" i="1" s="1"/>
  <c r="P647" i="1" s="1"/>
  <c r="P648" i="1" s="1"/>
  <c r="P649" i="1" s="1"/>
  <c r="P650" i="1" s="1"/>
  <c r="P651" i="1" s="1"/>
  <c r="P652" i="1" s="1"/>
  <c r="P653" i="1" s="1"/>
  <c r="P654" i="1" s="1"/>
  <c r="P655" i="1" s="1"/>
  <c r="P656" i="1" s="1"/>
  <c r="P657" i="1" s="1"/>
  <c r="P658" i="1" s="1"/>
  <c r="P659" i="1" s="1"/>
  <c r="P660" i="1" s="1"/>
  <c r="P661" i="1" s="1"/>
  <c r="P662" i="1" s="1"/>
  <c r="P663" i="1" s="1"/>
  <c r="P664" i="1" s="1"/>
  <c r="P665" i="1" s="1"/>
  <c r="P666" i="1" s="1"/>
  <c r="P667" i="1" s="1"/>
  <c r="P668" i="1" s="1"/>
  <c r="P669" i="1" s="1"/>
  <c r="P670" i="1" s="1"/>
  <c r="P671" i="1" s="1"/>
  <c r="P672" i="1" s="1"/>
  <c r="P673" i="1" s="1"/>
  <c r="P674" i="1" s="1"/>
  <c r="P675" i="1" s="1"/>
  <c r="P676" i="1" s="1"/>
  <c r="P677" i="1" s="1"/>
  <c r="P678" i="1" s="1"/>
  <c r="P679" i="1" s="1"/>
  <c r="P680" i="1" s="1"/>
  <c r="P681" i="1" s="1"/>
  <c r="P682" i="1" s="1"/>
  <c r="P683" i="1" s="1"/>
  <c r="P684" i="1" s="1"/>
  <c r="P685" i="1" s="1"/>
  <c r="P686" i="1" s="1"/>
  <c r="P687" i="1" s="1"/>
  <c r="P688" i="1" s="1"/>
  <c r="P689" i="1" s="1"/>
  <c r="P690" i="1" s="1"/>
  <c r="P691" i="1" s="1"/>
  <c r="P692" i="1" s="1"/>
  <c r="P693" i="1" s="1"/>
  <c r="P694" i="1" s="1"/>
  <c r="P695" i="1" s="1"/>
  <c r="P696" i="1" s="1"/>
  <c r="P697" i="1" s="1"/>
  <c r="P698" i="1" s="1"/>
  <c r="P699" i="1" s="1"/>
  <c r="P700" i="1" s="1"/>
  <c r="P701" i="1" s="1"/>
  <c r="P702" i="1" s="1"/>
  <c r="P703" i="1" s="1"/>
  <c r="P704" i="1" s="1"/>
  <c r="P705" i="1" s="1"/>
  <c r="P706" i="1" s="1"/>
  <c r="P707" i="1" s="1"/>
  <c r="P708" i="1" s="1"/>
  <c r="P709" i="1" s="1"/>
  <c r="P710" i="1" s="1"/>
  <c r="P711" i="1" s="1"/>
  <c r="P712" i="1" s="1"/>
  <c r="P713" i="1" s="1"/>
  <c r="P714" i="1" s="1"/>
  <c r="P715" i="1" s="1"/>
  <c r="P716" i="1" s="1"/>
  <c r="P717" i="1" s="1"/>
  <c r="P718" i="1" s="1"/>
  <c r="P719" i="1" s="1"/>
  <c r="P720" i="1" s="1"/>
  <c r="P721" i="1" s="1"/>
  <c r="P722" i="1" s="1"/>
  <c r="P723" i="1" s="1"/>
  <c r="P724" i="1" s="1"/>
  <c r="P725" i="1" s="1"/>
  <c r="P726" i="1" s="1"/>
  <c r="P727" i="1" s="1"/>
  <c r="P728" i="1" s="1"/>
  <c r="P729" i="1" s="1"/>
  <c r="P730" i="1" s="1"/>
  <c r="P731" i="1" s="1"/>
  <c r="P732" i="1" s="1"/>
  <c r="P733" i="1" s="1"/>
  <c r="P734" i="1" s="1"/>
  <c r="P735" i="1" s="1"/>
  <c r="P736" i="1" s="1"/>
  <c r="P737" i="1" s="1"/>
  <c r="P738" i="1" s="1"/>
  <c r="P739" i="1" s="1"/>
  <c r="P740" i="1" s="1"/>
  <c r="P741" i="1" s="1"/>
  <c r="P742" i="1" s="1"/>
  <c r="P743" i="1" s="1"/>
  <c r="P744" i="1" s="1"/>
  <c r="P745" i="1" s="1"/>
  <c r="P746" i="1" s="1"/>
  <c r="P747" i="1" s="1"/>
  <c r="P748" i="1" s="1"/>
  <c r="P749" i="1" s="1"/>
  <c r="P750" i="1" s="1"/>
  <c r="P751" i="1" s="1"/>
  <c r="P752" i="1" s="1"/>
  <c r="P753" i="1" s="1"/>
  <c r="P754" i="1" s="1"/>
  <c r="P755" i="1" s="1"/>
  <c r="P756" i="1" s="1"/>
  <c r="P757" i="1" s="1"/>
  <c r="P758" i="1" s="1"/>
  <c r="P759" i="1" s="1"/>
  <c r="P760" i="1" s="1"/>
  <c r="P761" i="1" s="1"/>
  <c r="P762" i="1" s="1"/>
  <c r="P763" i="1" s="1"/>
  <c r="P764" i="1" s="1"/>
  <c r="P765" i="1" s="1"/>
  <c r="P766" i="1" s="1"/>
  <c r="P767" i="1" s="1"/>
  <c r="P768" i="1" s="1"/>
  <c r="P769" i="1" s="1"/>
  <c r="P770" i="1" s="1"/>
  <c r="P771" i="1" s="1"/>
  <c r="P772" i="1" s="1"/>
  <c r="P773" i="1" s="1"/>
  <c r="P774" i="1" s="1"/>
  <c r="P775" i="1" s="1"/>
  <c r="P776" i="1" s="1"/>
  <c r="P777" i="1" s="1"/>
  <c r="P778" i="1" s="1"/>
  <c r="P779" i="1" s="1"/>
  <c r="P780" i="1" s="1"/>
  <c r="P781" i="1" s="1"/>
  <c r="P782" i="1" s="1"/>
  <c r="P783" i="1" s="1"/>
  <c r="P784" i="1" s="1"/>
  <c r="P785" i="1" s="1"/>
  <c r="P786" i="1" s="1"/>
  <c r="P787" i="1" s="1"/>
  <c r="P788" i="1" s="1"/>
  <c r="P789" i="1" s="1"/>
  <c r="P790" i="1" s="1"/>
  <c r="P791" i="1" s="1"/>
  <c r="P792" i="1" s="1"/>
  <c r="P793" i="1" s="1"/>
  <c r="P794" i="1" s="1"/>
  <c r="P795" i="1" s="1"/>
  <c r="P796" i="1" s="1"/>
  <c r="P797" i="1" s="1"/>
  <c r="P798" i="1" s="1"/>
  <c r="P799" i="1" s="1"/>
  <c r="P800" i="1" s="1"/>
  <c r="P801" i="1" s="1"/>
  <c r="P802" i="1" s="1"/>
  <c r="P803" i="1" s="1"/>
  <c r="P804" i="1" s="1"/>
  <c r="P805" i="1" s="1"/>
  <c r="P806" i="1" s="1"/>
  <c r="P807" i="1" s="1"/>
  <c r="P808" i="1" s="1"/>
  <c r="P809" i="1" s="1"/>
  <c r="P810" i="1" s="1"/>
  <c r="P811" i="1" s="1"/>
  <c r="P812" i="1" s="1"/>
  <c r="P813" i="1" s="1"/>
  <c r="P814" i="1" s="1"/>
  <c r="P815" i="1" s="1"/>
  <c r="P816" i="1" s="1"/>
  <c r="P817" i="1" s="1"/>
  <c r="P818" i="1" s="1"/>
  <c r="P819" i="1" s="1"/>
  <c r="P820" i="1" s="1"/>
  <c r="P821" i="1" s="1"/>
  <c r="P822" i="1" s="1"/>
  <c r="P823" i="1" s="1"/>
  <c r="P824" i="1" s="1"/>
  <c r="P825" i="1" s="1"/>
  <c r="P826" i="1" s="1"/>
  <c r="P827" i="1" s="1"/>
  <c r="P828" i="1" s="1"/>
  <c r="P829" i="1" s="1"/>
  <c r="P830" i="1" s="1"/>
  <c r="P831" i="1" s="1"/>
  <c r="P832" i="1" s="1"/>
  <c r="P833" i="1" s="1"/>
  <c r="P834" i="1" s="1"/>
  <c r="P835" i="1" s="1"/>
  <c r="P836" i="1" s="1"/>
  <c r="P837" i="1" s="1"/>
  <c r="P838" i="1" s="1"/>
  <c r="P839" i="1" s="1"/>
  <c r="P840" i="1" s="1"/>
  <c r="P841" i="1" s="1"/>
  <c r="P842" i="1" s="1"/>
  <c r="P843" i="1" s="1"/>
  <c r="P844" i="1" s="1"/>
  <c r="P845" i="1" s="1"/>
  <c r="P846" i="1" s="1"/>
  <c r="P847" i="1" s="1"/>
  <c r="P848" i="1" s="1"/>
  <c r="P849" i="1" s="1"/>
  <c r="P850" i="1" s="1"/>
  <c r="P851" i="1" s="1"/>
  <c r="P852" i="1" s="1"/>
  <c r="P853" i="1" s="1"/>
  <c r="P854" i="1" s="1"/>
  <c r="P855" i="1" s="1"/>
  <c r="P856" i="1" s="1"/>
  <c r="P857" i="1" s="1"/>
  <c r="P858" i="1" s="1"/>
  <c r="P859" i="1" s="1"/>
  <c r="P860" i="1" s="1"/>
  <c r="P861" i="1" s="1"/>
  <c r="P862" i="1" s="1"/>
  <c r="P863" i="1" s="1"/>
  <c r="P864" i="1" s="1"/>
  <c r="P865" i="1" s="1"/>
  <c r="P866" i="1" s="1"/>
  <c r="P867" i="1" s="1"/>
  <c r="P868" i="1" s="1"/>
  <c r="P869" i="1" s="1"/>
  <c r="P870" i="1" s="1"/>
  <c r="P871" i="1" s="1"/>
  <c r="P872" i="1" s="1"/>
  <c r="P873" i="1" s="1"/>
  <c r="P874" i="1" s="1"/>
  <c r="P875" i="1" s="1"/>
  <c r="P876" i="1" s="1"/>
  <c r="P877" i="1" s="1"/>
  <c r="P878" i="1" s="1"/>
  <c r="P879" i="1" s="1"/>
  <c r="P880" i="1" s="1"/>
  <c r="P881" i="1" s="1"/>
  <c r="P882" i="1" s="1"/>
  <c r="P883" i="1" s="1"/>
  <c r="P884" i="1" s="1"/>
  <c r="P885" i="1" s="1"/>
  <c r="P886" i="1" s="1"/>
  <c r="P887" i="1" s="1"/>
  <c r="P888" i="1" s="1"/>
  <c r="P889" i="1" s="1"/>
  <c r="P890" i="1" s="1"/>
  <c r="P891" i="1" s="1"/>
  <c r="P892" i="1" s="1"/>
  <c r="P893" i="1" s="1"/>
  <c r="P894" i="1" s="1"/>
  <c r="P895" i="1" s="1"/>
  <c r="P896" i="1" s="1"/>
  <c r="P897" i="1" s="1"/>
  <c r="P898" i="1" s="1"/>
  <c r="P899" i="1" s="1"/>
  <c r="P900" i="1" s="1"/>
  <c r="P901" i="1" s="1"/>
  <c r="P902" i="1" s="1"/>
  <c r="P903" i="1" s="1"/>
  <c r="P904" i="1" s="1"/>
  <c r="P905" i="1" s="1"/>
  <c r="P906" i="1" s="1"/>
  <c r="P907" i="1" s="1"/>
  <c r="P908" i="1" s="1"/>
  <c r="P909" i="1" s="1"/>
  <c r="P910" i="1" s="1"/>
  <c r="P911" i="1" s="1"/>
  <c r="P912" i="1" s="1"/>
  <c r="P913" i="1" s="1"/>
  <c r="P914" i="1" s="1"/>
  <c r="P915" i="1" s="1"/>
  <c r="P916" i="1" s="1"/>
  <c r="P917" i="1" s="1"/>
  <c r="P918" i="1" s="1"/>
  <c r="P919" i="1" s="1"/>
  <c r="P920" i="1" s="1"/>
  <c r="P921" i="1" s="1"/>
  <c r="P922" i="1" s="1"/>
  <c r="P923" i="1" s="1"/>
  <c r="P924" i="1" s="1"/>
  <c r="P925" i="1" s="1"/>
  <c r="P926" i="1" s="1"/>
  <c r="P927" i="1" s="1"/>
  <c r="P928" i="1" s="1"/>
  <c r="P929" i="1" s="1"/>
  <c r="P930" i="1" s="1"/>
  <c r="P931" i="1" s="1"/>
  <c r="P932" i="1" s="1"/>
  <c r="P933" i="1" s="1"/>
  <c r="P934" i="1" s="1"/>
  <c r="P935" i="1" s="1"/>
  <c r="P936" i="1" s="1"/>
  <c r="P937" i="1" s="1"/>
  <c r="P938" i="1" s="1"/>
  <c r="P939" i="1" s="1"/>
  <c r="P940" i="1" s="1"/>
  <c r="P941" i="1" s="1"/>
  <c r="P942" i="1" s="1"/>
  <c r="P943" i="1" s="1"/>
  <c r="P944" i="1" s="1"/>
  <c r="P945" i="1" s="1"/>
  <c r="P946" i="1" s="1"/>
  <c r="P947" i="1" s="1"/>
  <c r="P948" i="1" s="1"/>
  <c r="P949" i="1" s="1"/>
  <c r="P950" i="1" s="1"/>
  <c r="P951" i="1" s="1"/>
  <c r="P952" i="1" s="1"/>
  <c r="P953" i="1" s="1"/>
  <c r="P954" i="1" s="1"/>
  <c r="P955" i="1" s="1"/>
  <c r="P956" i="1" s="1"/>
  <c r="P957" i="1" s="1"/>
  <c r="P958" i="1" s="1"/>
  <c r="P959" i="1" s="1"/>
  <c r="P960" i="1" s="1"/>
  <c r="P961" i="1" s="1"/>
  <c r="P962" i="1" s="1"/>
  <c r="P963" i="1" s="1"/>
  <c r="P964" i="1" s="1"/>
  <c r="P965" i="1" s="1"/>
  <c r="P966" i="1" s="1"/>
  <c r="P967" i="1" s="1"/>
  <c r="P968" i="1" s="1"/>
  <c r="P969" i="1" s="1"/>
  <c r="P970" i="1" s="1"/>
  <c r="P971" i="1" s="1"/>
  <c r="P972" i="1" s="1"/>
  <c r="P973" i="1" s="1"/>
  <c r="P974" i="1" s="1"/>
  <c r="P975" i="1" s="1"/>
  <c r="P976" i="1" s="1"/>
  <c r="P977" i="1" s="1"/>
  <c r="P978" i="1" s="1"/>
  <c r="P979" i="1" s="1"/>
  <c r="P980" i="1" s="1"/>
  <c r="P981" i="1" s="1"/>
  <c r="P982" i="1" s="1"/>
  <c r="P983" i="1" s="1"/>
  <c r="P984" i="1" s="1"/>
  <c r="P985" i="1" s="1"/>
  <c r="P986" i="1" s="1"/>
  <c r="P987" i="1" s="1"/>
  <c r="P988" i="1" s="1"/>
  <c r="P989" i="1" s="1"/>
  <c r="P990" i="1" s="1"/>
  <c r="P991" i="1" s="1"/>
  <c r="P992" i="1" s="1"/>
  <c r="P993" i="1" s="1"/>
  <c r="P994" i="1" s="1"/>
  <c r="P995" i="1" s="1"/>
  <c r="P996" i="1" s="1"/>
  <c r="P997" i="1" s="1"/>
  <c r="P998" i="1" s="1"/>
  <c r="P999" i="1" s="1"/>
  <c r="P1000" i="1" s="1"/>
  <c r="P1001" i="1" s="1"/>
  <c r="P1002" i="1" s="1"/>
  <c r="P1003" i="1" s="1"/>
  <c r="P1004" i="1" s="1"/>
  <c r="P1005" i="1" s="1"/>
  <c r="P1006" i="1" s="1"/>
  <c r="P1007" i="1" s="1"/>
  <c r="P1008" i="1" s="1"/>
  <c r="P1009" i="1" s="1"/>
  <c r="P1010" i="1" s="1"/>
  <c r="P1011" i="1" s="1"/>
  <c r="P1012" i="1" s="1"/>
  <c r="P1013" i="1" s="1"/>
  <c r="P1014" i="1" s="1"/>
  <c r="P1015" i="1" s="1"/>
  <c r="P1016" i="1" s="1"/>
  <c r="P1017" i="1" s="1"/>
  <c r="P1018" i="1" s="1"/>
  <c r="P1019" i="1" s="1"/>
  <c r="P1020" i="1" s="1"/>
  <c r="P1021" i="1" s="1"/>
  <c r="P1022" i="1" s="1"/>
  <c r="P1023" i="1" s="1"/>
  <c r="P1024" i="1" s="1"/>
  <c r="P1025" i="1" s="1"/>
  <c r="P1026" i="1" s="1"/>
  <c r="P1027" i="1" s="1"/>
  <c r="P1028" i="1" s="1"/>
  <c r="P1029" i="1" s="1"/>
  <c r="P1030" i="1" s="1"/>
  <c r="P1031" i="1" s="1"/>
  <c r="P1032" i="1" s="1"/>
  <c r="P1033" i="1" s="1"/>
  <c r="P1034" i="1" s="1"/>
  <c r="P1035" i="1" s="1"/>
  <c r="P1036" i="1" s="1"/>
  <c r="P1037" i="1" s="1"/>
  <c r="P1038" i="1" s="1"/>
  <c r="P1039" i="1" s="1"/>
  <c r="P1040" i="1" s="1"/>
  <c r="P1041" i="1" s="1"/>
  <c r="P1042" i="1" s="1"/>
  <c r="P1043" i="1" s="1"/>
  <c r="P1044" i="1" s="1"/>
  <c r="P1045" i="1" s="1"/>
  <c r="P1046" i="1" s="1"/>
  <c r="P1047" i="1" s="1"/>
  <c r="P1048" i="1" s="1"/>
  <c r="P1049" i="1" s="1"/>
  <c r="P1050" i="1" s="1"/>
  <c r="P1051" i="1" s="1"/>
  <c r="P1052" i="1" s="1"/>
  <c r="P1053" i="1" s="1"/>
  <c r="P1054" i="1" s="1"/>
  <c r="P1055" i="1" s="1"/>
  <c r="P1056" i="1" s="1"/>
  <c r="P1057" i="1" s="1"/>
  <c r="P1058" i="1" s="1"/>
  <c r="P1059" i="1" s="1"/>
  <c r="P1060" i="1" s="1"/>
  <c r="P1061" i="1" s="1"/>
  <c r="P1062" i="1" s="1"/>
  <c r="P1063" i="1" s="1"/>
  <c r="P1064" i="1" s="1"/>
  <c r="P1065" i="1" s="1"/>
  <c r="P1066" i="1" s="1"/>
  <c r="P1067" i="1" s="1"/>
  <c r="P1068" i="1" s="1"/>
  <c r="P1069" i="1" s="1"/>
  <c r="P1070" i="1" s="1"/>
  <c r="P1071" i="1" s="1"/>
  <c r="P1072" i="1" s="1"/>
  <c r="P1073" i="1" s="1"/>
  <c r="P1074" i="1" s="1"/>
  <c r="P1075" i="1" s="1"/>
  <c r="P1076" i="1" s="1"/>
  <c r="P1077" i="1" s="1"/>
  <c r="P1078" i="1" s="1"/>
  <c r="P1079" i="1" s="1"/>
  <c r="P1080" i="1" s="1"/>
  <c r="P1081" i="1" s="1"/>
  <c r="P1082" i="1" s="1"/>
  <c r="P1083" i="1" s="1"/>
  <c r="P1084" i="1" s="1"/>
  <c r="P1085" i="1" s="1"/>
  <c r="P1086" i="1" s="1"/>
  <c r="P1087" i="1" s="1"/>
  <c r="P1088" i="1" s="1"/>
  <c r="P1089" i="1" s="1"/>
  <c r="P1090" i="1" s="1"/>
  <c r="P1091" i="1" s="1"/>
  <c r="P1092" i="1" s="1"/>
  <c r="P1093" i="1" s="1"/>
  <c r="P1094" i="1" s="1"/>
  <c r="P1095" i="1" s="1"/>
  <c r="P1096" i="1" s="1"/>
  <c r="P1097" i="1" s="1"/>
  <c r="P1098" i="1" s="1"/>
  <c r="P1099" i="1" s="1"/>
  <c r="P1100" i="1" s="1"/>
  <c r="P1101" i="1" s="1"/>
  <c r="P1102" i="1" s="1"/>
  <c r="P1103" i="1" s="1"/>
  <c r="P1104" i="1" s="1"/>
  <c r="P1105" i="1" s="1"/>
  <c r="P1106" i="1" s="1"/>
  <c r="P1107" i="1" s="1"/>
  <c r="P1108" i="1" s="1"/>
  <c r="P1109" i="1" s="1"/>
  <c r="P1110" i="1" s="1"/>
  <c r="P1111" i="1" s="1"/>
  <c r="P1112" i="1" s="1"/>
  <c r="P1113" i="1" s="1"/>
  <c r="P1114" i="1" s="1"/>
  <c r="P1115" i="1" s="1"/>
  <c r="P1116" i="1" s="1"/>
  <c r="P1117" i="1" s="1"/>
  <c r="P1118" i="1" s="1"/>
  <c r="P1119" i="1" s="1"/>
  <c r="P1120" i="1" s="1"/>
  <c r="P1121" i="1" s="1"/>
  <c r="P1122" i="1" s="1"/>
  <c r="P1123" i="1" s="1"/>
  <c r="P1124" i="1" s="1"/>
  <c r="P1125" i="1" s="1"/>
  <c r="P1126" i="1" s="1"/>
  <c r="P1127" i="1" s="1"/>
  <c r="P1128" i="1" s="1"/>
  <c r="P1129" i="1" s="1"/>
  <c r="P1130" i="1" s="1"/>
  <c r="P1131" i="1" s="1"/>
  <c r="P1132" i="1" s="1"/>
  <c r="P1133" i="1" s="1"/>
  <c r="P1134" i="1" s="1"/>
  <c r="P1135" i="1" s="1"/>
  <c r="P1136" i="1" s="1"/>
  <c r="P1137" i="1" s="1"/>
  <c r="P1138" i="1" s="1"/>
  <c r="P1139" i="1" s="1"/>
  <c r="P1140" i="1" s="1"/>
  <c r="P1141" i="1" s="1"/>
  <c r="P1142" i="1" s="1"/>
  <c r="P1143" i="1" s="1"/>
  <c r="P1144" i="1" s="1"/>
  <c r="P1145" i="1" s="1"/>
  <c r="P1146" i="1" s="1"/>
  <c r="P1147" i="1" s="1"/>
  <c r="P1148" i="1" s="1"/>
  <c r="P1149" i="1" s="1"/>
  <c r="P1150" i="1" s="1"/>
  <c r="P1151" i="1" s="1"/>
  <c r="P1152" i="1" s="1"/>
  <c r="P1153" i="1" s="1"/>
  <c r="P1154" i="1" s="1"/>
  <c r="P1155" i="1" s="1"/>
  <c r="P1156" i="1" s="1"/>
  <c r="P1157" i="1" s="1"/>
  <c r="P1158" i="1" s="1"/>
  <c r="P1159" i="1" s="1"/>
  <c r="P1160" i="1" s="1"/>
  <c r="P1161" i="1" s="1"/>
  <c r="P1162" i="1" s="1"/>
  <c r="P1163" i="1" s="1"/>
  <c r="P1164" i="1" s="1"/>
  <c r="P1165" i="1" s="1"/>
  <c r="P1166" i="1" s="1"/>
  <c r="P1167" i="1" s="1"/>
  <c r="P1168" i="1" s="1"/>
  <c r="P1169" i="1" s="1"/>
  <c r="P1170" i="1" s="1"/>
  <c r="P1171" i="1" s="1"/>
  <c r="P1172" i="1" s="1"/>
  <c r="P1173" i="1" s="1"/>
  <c r="P1174" i="1" s="1"/>
  <c r="P1175" i="1" s="1"/>
  <c r="P1176" i="1" s="1"/>
  <c r="P1177" i="1" s="1"/>
  <c r="P1178" i="1" s="1"/>
  <c r="P1179" i="1" s="1"/>
  <c r="P1180" i="1" s="1"/>
  <c r="P1181" i="1" s="1"/>
  <c r="P1182" i="1" s="1"/>
  <c r="P1183" i="1" s="1"/>
  <c r="P1184" i="1" s="1"/>
  <c r="P1185" i="1" s="1"/>
  <c r="P1186" i="1" s="1"/>
  <c r="P1187" i="1" s="1"/>
  <c r="P1188" i="1" s="1"/>
  <c r="P1189" i="1" s="1"/>
  <c r="P1190" i="1" s="1"/>
  <c r="P1191" i="1" s="1"/>
  <c r="P1192" i="1" s="1"/>
  <c r="P1193" i="1" s="1"/>
  <c r="P1194" i="1" s="1"/>
  <c r="P1195" i="1" s="1"/>
  <c r="P1196" i="1" s="1"/>
  <c r="P1197" i="1" s="1"/>
  <c r="P1198" i="1" s="1"/>
  <c r="P1199" i="1" s="1"/>
  <c r="P1200" i="1" s="1"/>
  <c r="P1201" i="1" s="1"/>
  <c r="P1202" i="1" s="1"/>
  <c r="P1203" i="1" s="1"/>
  <c r="P1204" i="1" s="1"/>
  <c r="P1205" i="1" s="1"/>
  <c r="P1206" i="1" s="1"/>
  <c r="P1207" i="1" s="1"/>
  <c r="P1208" i="1" s="1"/>
  <c r="P1209" i="1" s="1"/>
  <c r="P1210" i="1" s="1"/>
  <c r="P1211" i="1" s="1"/>
  <c r="P1212" i="1" s="1"/>
  <c r="P1213" i="1" s="1"/>
  <c r="P1214" i="1" s="1"/>
  <c r="P1215" i="1" s="1"/>
  <c r="P1216" i="1" s="1"/>
  <c r="P1217" i="1" s="1"/>
  <c r="P1218" i="1" s="1"/>
  <c r="P1219" i="1" s="1"/>
  <c r="P1220" i="1" s="1"/>
  <c r="P1221" i="1" s="1"/>
  <c r="P1222" i="1" s="1"/>
  <c r="P1223" i="1" s="1"/>
  <c r="P1224" i="1" s="1"/>
  <c r="P1225" i="1" s="1"/>
  <c r="P1226" i="1" s="1"/>
  <c r="P1227" i="1" s="1"/>
  <c r="P1228" i="1" s="1"/>
  <c r="P1229" i="1" s="1"/>
  <c r="P1230" i="1" s="1"/>
  <c r="P1231" i="1" s="1"/>
  <c r="P1232" i="1" s="1"/>
  <c r="P1233" i="1" s="1"/>
  <c r="P1234" i="1" s="1"/>
  <c r="P1235" i="1" s="1"/>
  <c r="P1236" i="1" s="1"/>
  <c r="P1237" i="1" s="1"/>
  <c r="P1238" i="1" s="1"/>
  <c r="P1239" i="1" s="1"/>
  <c r="P1240" i="1" s="1"/>
  <c r="P1241" i="1" s="1"/>
  <c r="P1242" i="1" s="1"/>
  <c r="P1243" i="1" s="1"/>
  <c r="P1244" i="1" s="1"/>
  <c r="P1245" i="1" s="1"/>
  <c r="P1246" i="1" s="1"/>
  <c r="P1247" i="1" s="1"/>
  <c r="P1248" i="1" s="1"/>
  <c r="P1249" i="1" s="1"/>
  <c r="P1250" i="1" s="1"/>
  <c r="P1251" i="1" s="1"/>
  <c r="P1252" i="1" s="1"/>
  <c r="P1253" i="1" s="1"/>
  <c r="P1254" i="1" s="1"/>
  <c r="P1255" i="1" s="1"/>
  <c r="P1256" i="1" s="1"/>
  <c r="P1257" i="1" s="1"/>
  <c r="P1258" i="1" s="1"/>
  <c r="P1259" i="1" s="1"/>
  <c r="P1260" i="1" s="1"/>
  <c r="P1261" i="1" s="1"/>
  <c r="P1262" i="1" s="1"/>
  <c r="P1263" i="1" s="1"/>
  <c r="P1264" i="1" s="1"/>
  <c r="P1265" i="1" s="1"/>
  <c r="P1266" i="1" s="1"/>
  <c r="P1267" i="1" s="1"/>
  <c r="P1268" i="1" s="1"/>
  <c r="P1269" i="1" s="1"/>
  <c r="P1270" i="1" s="1"/>
  <c r="P1271" i="1" s="1"/>
  <c r="P1272" i="1" s="1"/>
  <c r="P1273" i="1" s="1"/>
  <c r="P1274" i="1" s="1"/>
  <c r="P1275" i="1" s="1"/>
  <c r="P1276" i="1" s="1"/>
  <c r="P1277" i="1" s="1"/>
  <c r="P1278" i="1" s="1"/>
  <c r="P1279" i="1" s="1"/>
  <c r="P1280" i="1" s="1"/>
  <c r="P1281" i="1" s="1"/>
  <c r="P1282" i="1" s="1"/>
  <c r="P1283" i="1" s="1"/>
  <c r="P1284" i="1" s="1"/>
  <c r="P1285" i="1" s="1"/>
  <c r="P1286" i="1" s="1"/>
  <c r="P1287" i="1" s="1"/>
  <c r="P1288" i="1" s="1"/>
  <c r="P1289" i="1" s="1"/>
  <c r="P1290" i="1" s="1"/>
  <c r="P1291" i="1" s="1"/>
  <c r="P1292" i="1" s="1"/>
  <c r="P1293" i="1" s="1"/>
  <c r="P1294" i="1" s="1"/>
  <c r="P1295" i="1" s="1"/>
  <c r="P1296" i="1" s="1"/>
  <c r="P1297" i="1" s="1"/>
  <c r="P1298" i="1" s="1"/>
  <c r="P1299" i="1" s="1"/>
  <c r="P1300" i="1" s="1"/>
  <c r="P1301" i="1" s="1"/>
  <c r="P1302" i="1" s="1"/>
  <c r="P1303" i="1" s="1"/>
  <c r="P1304" i="1" s="1"/>
  <c r="P1305" i="1" s="1"/>
  <c r="P1306" i="1" s="1"/>
  <c r="P1307" i="1" s="1"/>
  <c r="P1308" i="1" s="1"/>
  <c r="P1309" i="1" s="1"/>
  <c r="P1310" i="1" s="1"/>
  <c r="P1311" i="1" s="1"/>
  <c r="P1312" i="1" s="1"/>
  <c r="P1313" i="1" s="1"/>
  <c r="P1314" i="1" s="1"/>
  <c r="P1315" i="1" s="1"/>
  <c r="P1316" i="1" s="1"/>
  <c r="P1317" i="1" s="1"/>
  <c r="P1318" i="1" s="1"/>
  <c r="P1319" i="1" s="1"/>
  <c r="P1320" i="1" s="1"/>
  <c r="P1321" i="1" s="1"/>
  <c r="P1322" i="1" s="1"/>
  <c r="P1323" i="1" s="1"/>
  <c r="P1324" i="1" s="1"/>
  <c r="P1325" i="1" s="1"/>
  <c r="P1326" i="1" s="1"/>
  <c r="P1327" i="1" s="1"/>
  <c r="P1328" i="1" s="1"/>
  <c r="P1329" i="1" s="1"/>
  <c r="P1330" i="1" s="1"/>
  <c r="P1331" i="1" s="1"/>
  <c r="P1332" i="1" s="1"/>
  <c r="P1333" i="1" s="1"/>
  <c r="P1334" i="1" s="1"/>
  <c r="P1335" i="1" s="1"/>
  <c r="P1336" i="1" s="1"/>
  <c r="P1337" i="1" s="1"/>
  <c r="P1338" i="1" s="1"/>
  <c r="P1339" i="1" s="1"/>
  <c r="P1340" i="1" s="1"/>
  <c r="P1341" i="1" s="1"/>
  <c r="P1342" i="1" s="1"/>
  <c r="P1343" i="1" s="1"/>
  <c r="P1344" i="1" s="1"/>
  <c r="P1345" i="1" s="1"/>
  <c r="P1346" i="1" s="1"/>
  <c r="P1347" i="1" s="1"/>
  <c r="P1348" i="1" s="1"/>
  <c r="P1349" i="1" s="1"/>
  <c r="P1350" i="1" s="1"/>
  <c r="P1351" i="1" s="1"/>
  <c r="P1352" i="1" s="1"/>
  <c r="P1353" i="1" s="1"/>
  <c r="P1354" i="1" s="1"/>
  <c r="P1355" i="1" s="1"/>
  <c r="P1356" i="1" s="1"/>
  <c r="P1357" i="1" s="1"/>
  <c r="P1358" i="1" s="1"/>
  <c r="P1359" i="1" s="1"/>
  <c r="P1360" i="1" s="1"/>
  <c r="P1361" i="1" s="1"/>
  <c r="P1362" i="1" s="1"/>
  <c r="P1363" i="1" s="1"/>
  <c r="P1364" i="1" s="1"/>
  <c r="P1365" i="1" s="1"/>
  <c r="P1366" i="1" s="1"/>
  <c r="P1367" i="1" s="1"/>
  <c r="P1368" i="1" s="1"/>
  <c r="P1369" i="1" s="1"/>
  <c r="P1370" i="1" s="1"/>
  <c r="P1371" i="1" s="1"/>
  <c r="P1372" i="1" s="1"/>
  <c r="P1373" i="1" s="1"/>
  <c r="P1374" i="1" s="1"/>
  <c r="P1375" i="1" s="1"/>
  <c r="P1376" i="1" s="1"/>
  <c r="P1377" i="1" s="1"/>
  <c r="P1378" i="1" s="1"/>
  <c r="P1379" i="1" s="1"/>
  <c r="P1380" i="1" s="1"/>
  <c r="P1381" i="1" s="1"/>
  <c r="P1382" i="1" s="1"/>
  <c r="P1383" i="1" s="1"/>
  <c r="P1384" i="1" s="1"/>
  <c r="P1385" i="1" s="1"/>
  <c r="P1386" i="1" s="1"/>
  <c r="P1387" i="1" s="1"/>
  <c r="P1388" i="1" s="1"/>
  <c r="P1389" i="1" s="1"/>
  <c r="P1390" i="1" s="1"/>
  <c r="P1391" i="1" s="1"/>
  <c r="P1392" i="1" s="1"/>
  <c r="P1393" i="1" s="1"/>
  <c r="P1394" i="1" s="1"/>
  <c r="P1395" i="1" s="1"/>
  <c r="P1396" i="1" s="1"/>
  <c r="P1397" i="1" s="1"/>
  <c r="P1398" i="1" s="1"/>
  <c r="P1399" i="1" s="1"/>
  <c r="P1400" i="1" s="1"/>
  <c r="P1401" i="1" s="1"/>
  <c r="P1402" i="1" s="1"/>
  <c r="P1403" i="1" s="1"/>
  <c r="P1404" i="1" s="1"/>
  <c r="P1405" i="1" s="1"/>
  <c r="P1406" i="1" s="1"/>
  <c r="P1407" i="1" s="1"/>
  <c r="P1408" i="1" s="1"/>
  <c r="P1409" i="1" s="1"/>
  <c r="P1410" i="1" s="1"/>
  <c r="P1411" i="1" s="1"/>
  <c r="P1412" i="1" s="1"/>
  <c r="P1413" i="1" s="1"/>
  <c r="P1414" i="1" s="1"/>
  <c r="P1415" i="1" s="1"/>
  <c r="P1416" i="1" s="1"/>
  <c r="P1417" i="1" s="1"/>
  <c r="P1418" i="1" s="1"/>
  <c r="P1419" i="1" s="1"/>
  <c r="P1420" i="1" s="1"/>
  <c r="P1421" i="1" s="1"/>
  <c r="P1422" i="1" s="1"/>
  <c r="P1423" i="1" s="1"/>
  <c r="P1424" i="1" s="1"/>
  <c r="P1425" i="1" s="1"/>
  <c r="P1426" i="1" s="1"/>
  <c r="P1427" i="1" s="1"/>
  <c r="P1428" i="1" s="1"/>
  <c r="P1429" i="1" s="1"/>
  <c r="P1430" i="1" s="1"/>
  <c r="P1431" i="1" s="1"/>
  <c r="P1432" i="1" s="1"/>
  <c r="P1433" i="1" s="1"/>
  <c r="P1434" i="1" s="1"/>
  <c r="P1435" i="1" s="1"/>
  <c r="P1436" i="1" s="1"/>
  <c r="P1437" i="1" s="1"/>
  <c r="P1438" i="1" s="1"/>
  <c r="P1439" i="1" s="1"/>
  <c r="P1440" i="1" s="1"/>
  <c r="P1441" i="1" s="1"/>
  <c r="P1442" i="1" s="1"/>
  <c r="P1443" i="1" s="1"/>
  <c r="P1444" i="1" s="1"/>
  <c r="P1445" i="1" s="1"/>
  <c r="P1446" i="1" s="1"/>
  <c r="P1447" i="1" s="1"/>
  <c r="P1448" i="1" s="1"/>
  <c r="P1449" i="1" s="1"/>
  <c r="P1450" i="1" s="1"/>
  <c r="P1451" i="1" s="1"/>
  <c r="P1452" i="1" s="1"/>
  <c r="P1453" i="1" s="1"/>
  <c r="P1454" i="1" s="1"/>
  <c r="P1455" i="1" s="1"/>
  <c r="P1456" i="1" s="1"/>
  <c r="P1457" i="1" s="1"/>
  <c r="P1458" i="1" s="1"/>
  <c r="P1459" i="1" s="1"/>
  <c r="P1460" i="1" s="1"/>
  <c r="P1461" i="1" s="1"/>
  <c r="P1462" i="1" s="1"/>
  <c r="P1463" i="1" s="1"/>
  <c r="P1464" i="1" s="1"/>
  <c r="P1465" i="1" s="1"/>
  <c r="P1466" i="1" s="1"/>
  <c r="P1467" i="1" s="1"/>
  <c r="P1468" i="1" s="1"/>
  <c r="P1469" i="1" s="1"/>
  <c r="P1470" i="1" s="1"/>
  <c r="P1471" i="1" s="1"/>
  <c r="P1472" i="1" s="1"/>
  <c r="P1473" i="1" s="1"/>
  <c r="P1474" i="1" s="1"/>
  <c r="P1475" i="1" s="1"/>
  <c r="P1476" i="1" s="1"/>
  <c r="P1477" i="1" s="1"/>
  <c r="P1478" i="1" s="1"/>
  <c r="P1479" i="1" s="1"/>
  <c r="P1480" i="1" s="1"/>
  <c r="P1481" i="1" s="1"/>
  <c r="P1482" i="1" s="1"/>
  <c r="P1483" i="1" s="1"/>
  <c r="P1484" i="1" s="1"/>
  <c r="P1485" i="1" s="1"/>
  <c r="P1486" i="1" s="1"/>
  <c r="P1487" i="1" s="1"/>
  <c r="P1488" i="1" s="1"/>
  <c r="P1489" i="1" s="1"/>
  <c r="P1490" i="1" s="1"/>
  <c r="P1491" i="1" s="1"/>
  <c r="P1492" i="1" s="1"/>
  <c r="P1493" i="1" s="1"/>
  <c r="P1494" i="1" s="1"/>
  <c r="P1495" i="1" s="1"/>
  <c r="P1496" i="1" s="1"/>
  <c r="P1497" i="1" s="1"/>
  <c r="P1498" i="1" s="1"/>
  <c r="P1499" i="1" s="1"/>
  <c r="P1500" i="1" s="1"/>
  <c r="P1501" i="1" s="1"/>
  <c r="P1502" i="1" s="1"/>
  <c r="P1503" i="1" s="1"/>
  <c r="P1504" i="1" s="1"/>
  <c r="P1505" i="1" s="1"/>
  <c r="P1506" i="1" s="1"/>
  <c r="P1507" i="1" s="1"/>
  <c r="P1508" i="1" s="1"/>
  <c r="P1509" i="1" s="1"/>
  <c r="P1510" i="1" s="1"/>
  <c r="P1511" i="1" s="1"/>
  <c r="P1512" i="1" s="1"/>
  <c r="P1513" i="1" s="1"/>
  <c r="P1514" i="1" s="1"/>
  <c r="P1515" i="1" s="1"/>
  <c r="P1516" i="1" s="1"/>
  <c r="P1517" i="1" s="1"/>
  <c r="P1518" i="1" s="1"/>
  <c r="P1519" i="1" s="1"/>
  <c r="P1520" i="1" s="1"/>
  <c r="P1521" i="1" s="1"/>
  <c r="P1522" i="1" s="1"/>
  <c r="P1523" i="1" s="1"/>
  <c r="P1524" i="1" s="1"/>
  <c r="P1525" i="1" s="1"/>
  <c r="P1526" i="1" s="1"/>
  <c r="P1527" i="1" s="1"/>
  <c r="P1528" i="1" s="1"/>
  <c r="P1529" i="1" s="1"/>
  <c r="P1530" i="1" s="1"/>
  <c r="P1531" i="1" s="1"/>
  <c r="P1532" i="1" s="1"/>
  <c r="P1533" i="1" s="1"/>
  <c r="P1534" i="1" s="1"/>
  <c r="P1535" i="1" s="1"/>
  <c r="P1536" i="1" s="1"/>
  <c r="P1537" i="1" s="1"/>
  <c r="P1538" i="1" s="1"/>
  <c r="P1539" i="1" s="1"/>
  <c r="P1540" i="1" s="1"/>
  <c r="P1541" i="1" s="1"/>
  <c r="P1542" i="1" s="1"/>
  <c r="P1543" i="1" s="1"/>
  <c r="P1544" i="1" s="1"/>
  <c r="P1545" i="1" s="1"/>
  <c r="P1546" i="1" s="1"/>
  <c r="P1547" i="1" s="1"/>
  <c r="P1548" i="1" s="1"/>
  <c r="P1549" i="1" s="1"/>
  <c r="P1550" i="1" s="1"/>
  <c r="P1551" i="1" s="1"/>
  <c r="P1552" i="1" s="1"/>
  <c r="P1553" i="1" s="1"/>
  <c r="P1554" i="1" s="1"/>
  <c r="P1555" i="1" s="1"/>
  <c r="P1556" i="1" s="1"/>
  <c r="P1557" i="1" s="1"/>
  <c r="P1558" i="1" s="1"/>
  <c r="P1559" i="1" s="1"/>
  <c r="P1560" i="1" s="1"/>
  <c r="P1561" i="1" s="1"/>
  <c r="P1562" i="1" s="1"/>
  <c r="P1563" i="1" s="1"/>
  <c r="P1564" i="1" s="1"/>
  <c r="P1565" i="1" s="1"/>
  <c r="P1566" i="1" s="1"/>
  <c r="P1567" i="1" s="1"/>
  <c r="P1568" i="1" s="1"/>
  <c r="P1569" i="1" s="1"/>
  <c r="P1570" i="1" s="1"/>
  <c r="P1571" i="1" s="1"/>
  <c r="P1572" i="1" s="1"/>
  <c r="P1573" i="1" s="1"/>
  <c r="P1574" i="1" s="1"/>
  <c r="P1575" i="1" s="1"/>
  <c r="P1576" i="1" s="1"/>
  <c r="P1577" i="1" s="1"/>
  <c r="P1578" i="1" s="1"/>
  <c r="P1579" i="1" s="1"/>
  <c r="P1580" i="1" s="1"/>
  <c r="P1581" i="1" s="1"/>
  <c r="P1582" i="1" s="1"/>
  <c r="P1583" i="1" s="1"/>
  <c r="P1584" i="1" s="1"/>
  <c r="P1585" i="1" s="1"/>
  <c r="P1586" i="1" s="1"/>
  <c r="P1587" i="1" s="1"/>
  <c r="P1588" i="1" s="1"/>
  <c r="P1589" i="1" s="1"/>
  <c r="P1590" i="1" s="1"/>
  <c r="P1591" i="1" s="1"/>
  <c r="P1592" i="1" s="1"/>
  <c r="P1593" i="1" s="1"/>
  <c r="P1594" i="1" s="1"/>
  <c r="P1595" i="1" s="1"/>
  <c r="P1596" i="1" s="1"/>
  <c r="P1597" i="1" s="1"/>
  <c r="P1598" i="1" s="1"/>
  <c r="P1599" i="1" s="1"/>
  <c r="P1600" i="1" s="1"/>
  <c r="P1601" i="1" s="1"/>
  <c r="P1602" i="1" s="1"/>
  <c r="P1603" i="1" s="1"/>
  <c r="P1604" i="1" s="1"/>
  <c r="P1605" i="1" s="1"/>
  <c r="P1606" i="1" s="1"/>
  <c r="P1607" i="1" s="1"/>
  <c r="P1608" i="1" s="1"/>
  <c r="P1609" i="1" s="1"/>
  <c r="P1610" i="1" s="1"/>
  <c r="P1611" i="1" s="1"/>
  <c r="P1612" i="1" s="1"/>
  <c r="P1613" i="1" s="1"/>
  <c r="P1614" i="1" s="1"/>
  <c r="P1615" i="1" s="1"/>
  <c r="P1616" i="1" s="1"/>
  <c r="P1617" i="1" s="1"/>
  <c r="P1618" i="1" s="1"/>
  <c r="P1619" i="1" s="1"/>
  <c r="P1620" i="1" s="1"/>
  <c r="P1621" i="1" s="1"/>
  <c r="P1622" i="1" s="1"/>
  <c r="P1623" i="1" s="1"/>
  <c r="P1624" i="1" s="1"/>
  <c r="P1625" i="1" s="1"/>
  <c r="P1626" i="1" s="1"/>
  <c r="P1627" i="1" s="1"/>
  <c r="P1628" i="1" s="1"/>
  <c r="P1629" i="1" s="1"/>
  <c r="P1630" i="1" s="1"/>
  <c r="P1631" i="1" s="1"/>
  <c r="P1632" i="1" s="1"/>
  <c r="P1633" i="1" s="1"/>
  <c r="P1634" i="1" s="1"/>
  <c r="P1635" i="1" s="1"/>
  <c r="P1636" i="1" s="1"/>
  <c r="P1637" i="1" s="1"/>
  <c r="P1638" i="1" s="1"/>
  <c r="P1639" i="1" s="1"/>
  <c r="P1640" i="1" s="1"/>
  <c r="P1641" i="1" s="1"/>
  <c r="P1642" i="1" s="1"/>
  <c r="P1643" i="1" s="1"/>
  <c r="P1644" i="1" s="1"/>
  <c r="P1645" i="1" s="1"/>
  <c r="P1646" i="1" s="1"/>
  <c r="P1647" i="1" s="1"/>
  <c r="P1648" i="1" s="1"/>
  <c r="P1649" i="1" s="1"/>
  <c r="P1650" i="1" s="1"/>
  <c r="P1651" i="1" s="1"/>
  <c r="P1652" i="1" s="1"/>
  <c r="P1653" i="1" s="1"/>
  <c r="P1654" i="1" s="1"/>
  <c r="P1655" i="1" s="1"/>
  <c r="P1656" i="1" s="1"/>
  <c r="P1657" i="1" s="1"/>
  <c r="P1658" i="1" s="1"/>
  <c r="P1659" i="1" s="1"/>
  <c r="P1660" i="1" s="1"/>
  <c r="P1661" i="1" s="1"/>
  <c r="P1662" i="1" s="1"/>
  <c r="P1663" i="1" s="1"/>
  <c r="P1664" i="1" s="1"/>
  <c r="P1665" i="1" s="1"/>
  <c r="P1666" i="1" s="1"/>
  <c r="P1667" i="1" s="1"/>
  <c r="P1668" i="1" s="1"/>
  <c r="P1669" i="1" s="1"/>
  <c r="P1670" i="1" s="1"/>
  <c r="P1671" i="1" s="1"/>
  <c r="P1672" i="1" s="1"/>
  <c r="P1673" i="1" s="1"/>
  <c r="P1674" i="1" s="1"/>
  <c r="P1675" i="1" s="1"/>
  <c r="P1676" i="1" s="1"/>
  <c r="P1677" i="1" s="1"/>
  <c r="P1678" i="1" s="1"/>
  <c r="P1679" i="1" s="1"/>
  <c r="P1680" i="1" s="1"/>
  <c r="P1681" i="1" s="1"/>
  <c r="P1682" i="1" s="1"/>
  <c r="P1683" i="1" s="1"/>
  <c r="P1684" i="1" s="1"/>
  <c r="P1685" i="1" s="1"/>
  <c r="P1686" i="1" s="1"/>
  <c r="P1687" i="1" s="1"/>
  <c r="P1688" i="1" s="1"/>
  <c r="P1689" i="1" s="1"/>
  <c r="P1690" i="1" s="1"/>
  <c r="P1691" i="1" s="1"/>
  <c r="P1692" i="1" s="1"/>
  <c r="P1693" i="1" s="1"/>
  <c r="P1694" i="1" s="1"/>
  <c r="P1695" i="1" s="1"/>
  <c r="P1696" i="1" s="1"/>
  <c r="P1697" i="1" s="1"/>
  <c r="P1698" i="1" s="1"/>
  <c r="P1699" i="1" s="1"/>
  <c r="P1700" i="1" s="1"/>
  <c r="P1701" i="1" s="1"/>
  <c r="P1702" i="1" s="1"/>
  <c r="P1703" i="1" s="1"/>
  <c r="P1704" i="1" s="1"/>
  <c r="P1705" i="1" s="1"/>
  <c r="P1706" i="1" s="1"/>
  <c r="P1707" i="1" s="1"/>
  <c r="P1708" i="1" s="1"/>
  <c r="P1709" i="1" s="1"/>
  <c r="P1710" i="1" s="1"/>
  <c r="P1711" i="1" s="1"/>
  <c r="P1712" i="1" s="1"/>
  <c r="P1713" i="1" s="1"/>
  <c r="P1714" i="1" s="1"/>
  <c r="P1715" i="1" s="1"/>
  <c r="P1716" i="1" s="1"/>
  <c r="P1717" i="1" s="1"/>
  <c r="P1718" i="1" s="1"/>
  <c r="P1719" i="1" s="1"/>
  <c r="P1720" i="1" s="1"/>
  <c r="P1721" i="1" s="1"/>
  <c r="P1722" i="1" s="1"/>
  <c r="P1723" i="1" s="1"/>
  <c r="P1724" i="1" s="1"/>
  <c r="P1725" i="1" s="1"/>
  <c r="P1726" i="1" s="1"/>
  <c r="P1727" i="1" s="1"/>
  <c r="P1728" i="1" s="1"/>
  <c r="P1729" i="1" s="1"/>
  <c r="P1730" i="1" s="1"/>
  <c r="P1731" i="1" s="1"/>
  <c r="P1732" i="1" s="1"/>
  <c r="P1733" i="1" s="1"/>
  <c r="P1734" i="1" s="1"/>
  <c r="P1735" i="1" s="1"/>
  <c r="P1736" i="1" s="1"/>
  <c r="P1737" i="1" s="1"/>
  <c r="P1738" i="1" s="1"/>
  <c r="P1739" i="1" s="1"/>
  <c r="P1740" i="1" s="1"/>
  <c r="P1741" i="1" s="1"/>
  <c r="P1742" i="1" s="1"/>
  <c r="P1743" i="1" s="1"/>
  <c r="P1744" i="1" s="1"/>
  <c r="P1745" i="1" s="1"/>
  <c r="P1746" i="1" s="1"/>
  <c r="P1747" i="1" s="1"/>
  <c r="P1748" i="1" s="1"/>
  <c r="P1749" i="1" s="1"/>
  <c r="P1750" i="1" s="1"/>
  <c r="P1751" i="1" s="1"/>
  <c r="P1752" i="1" s="1"/>
  <c r="P1753" i="1" s="1"/>
  <c r="P1754" i="1" s="1"/>
  <c r="P1755" i="1" s="1"/>
  <c r="P1756" i="1" s="1"/>
  <c r="P1757" i="1" s="1"/>
  <c r="P1758" i="1" s="1"/>
  <c r="P1759" i="1" s="1"/>
  <c r="P1760" i="1" s="1"/>
  <c r="P1761" i="1" s="1"/>
  <c r="P1762" i="1" s="1"/>
  <c r="P1763" i="1" s="1"/>
  <c r="P1764" i="1" s="1"/>
  <c r="P1765" i="1" s="1"/>
  <c r="P1766" i="1" s="1"/>
  <c r="P1767" i="1" s="1"/>
  <c r="P1768" i="1" s="1"/>
  <c r="P1769" i="1" s="1"/>
  <c r="P1770" i="1" s="1"/>
  <c r="P1771" i="1" s="1"/>
  <c r="P1772" i="1" s="1"/>
  <c r="P1773" i="1" s="1"/>
  <c r="P1774" i="1" s="1"/>
  <c r="P1775" i="1" s="1"/>
  <c r="P1776" i="1" s="1"/>
  <c r="P1777" i="1" s="1"/>
  <c r="P1778" i="1" s="1"/>
  <c r="P1779" i="1" s="1"/>
  <c r="P1780" i="1" s="1"/>
  <c r="P1781" i="1" s="1"/>
  <c r="P1782" i="1" s="1"/>
  <c r="P1783" i="1" s="1"/>
  <c r="P1784" i="1" s="1"/>
  <c r="P1785" i="1" s="1"/>
  <c r="P1786" i="1" s="1"/>
  <c r="P1787" i="1" s="1"/>
  <c r="P1788" i="1" s="1"/>
  <c r="P1789" i="1" s="1"/>
  <c r="P1790" i="1" s="1"/>
  <c r="P1791" i="1" s="1"/>
  <c r="P1792" i="1" s="1"/>
  <c r="P1793" i="1" s="1"/>
  <c r="P1794" i="1" s="1"/>
  <c r="P1795" i="1" s="1"/>
  <c r="P1796" i="1" s="1"/>
  <c r="P1797" i="1" s="1"/>
  <c r="P1798" i="1" s="1"/>
  <c r="P1799" i="1" s="1"/>
  <c r="P1800" i="1" s="1"/>
  <c r="P1801" i="1" s="1"/>
  <c r="P1802" i="1" s="1"/>
  <c r="P1803" i="1" s="1"/>
  <c r="P1804" i="1" s="1"/>
  <c r="P1805" i="1" s="1"/>
  <c r="P1806" i="1" s="1"/>
  <c r="P1807" i="1" s="1"/>
  <c r="P1808" i="1" s="1"/>
  <c r="P1809" i="1" s="1"/>
  <c r="P1810" i="1" s="1"/>
  <c r="P1811" i="1" s="1"/>
  <c r="P1812" i="1" s="1"/>
  <c r="P1813" i="1" s="1"/>
  <c r="P1814" i="1" s="1"/>
  <c r="P1815" i="1" s="1"/>
  <c r="P1816" i="1" s="1"/>
  <c r="P1817" i="1" s="1"/>
  <c r="P1818" i="1" s="1"/>
  <c r="P1819" i="1" s="1"/>
  <c r="P1820" i="1" s="1"/>
  <c r="P1821" i="1" s="1"/>
  <c r="P1822" i="1" s="1"/>
  <c r="P1823" i="1" s="1"/>
  <c r="P1824" i="1" s="1"/>
  <c r="P1825" i="1" s="1"/>
  <c r="P1826" i="1" s="1"/>
  <c r="P1827" i="1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4" i="1"/>
  <c r="N4" i="1"/>
  <c r="N5" i="1"/>
  <c r="N6" i="1"/>
  <c r="N7" i="1"/>
  <c r="N8" i="1"/>
  <c r="N9" i="1"/>
  <c r="N10" i="1"/>
  <c r="N11" i="1"/>
  <c r="N12" i="1"/>
  <c r="N13" i="1"/>
  <c r="N3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2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4" i="1"/>
  <c r="L4" i="1"/>
  <c r="L5" i="1"/>
  <c r="L6" i="1"/>
  <c r="L7" i="1"/>
  <c r="L8" i="1"/>
  <c r="L9" i="1"/>
  <c r="L10" i="1"/>
  <c r="L11" i="1"/>
  <c r="L12" i="1"/>
  <c r="L13" i="1"/>
  <c r="L3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2" i="1"/>
  <c r="G59" i="1"/>
  <c r="G519" i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H15" i="1" s="1"/>
  <c r="I15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H23" i="1" s="1"/>
  <c r="I23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H31" i="1" s="1"/>
  <c r="I31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H39" i="1" s="1"/>
  <c r="I39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H47" i="1" s="1"/>
  <c r="I47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H55" i="1" s="1"/>
  <c r="I55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F60" i="1"/>
  <c r="G60" i="1" s="1"/>
  <c r="H63" i="1" s="1"/>
  <c r="I63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H71" i="1" s="1"/>
  <c r="I71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H79" i="1" s="1"/>
  <c r="I79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H87" i="1" s="1"/>
  <c r="I87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H95" i="1" s="1"/>
  <c r="I95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H103" i="1" s="1"/>
  <c r="I103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H111" i="1" s="1"/>
  <c r="I111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H119" i="1" s="1"/>
  <c r="I119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H127" i="1" s="1"/>
  <c r="I127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H135" i="1" s="1"/>
  <c r="I135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H143" i="1" s="1"/>
  <c r="I143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H151" i="1" s="1"/>
  <c r="I151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H159" i="1" s="1"/>
  <c r="I159" i="1" s="1"/>
  <c r="F157" i="1"/>
  <c r="G157" i="1" s="1"/>
  <c r="F158" i="1"/>
  <c r="G158" i="1" s="1"/>
  <c r="F159" i="1"/>
  <c r="G159" i="1" s="1"/>
  <c r="F160" i="1"/>
  <c r="G160" i="1" s="1"/>
  <c r="F161" i="1"/>
  <c r="G161" i="1" s="1"/>
  <c r="H164" i="1" s="1"/>
  <c r="F162" i="1"/>
  <c r="G162" i="1" s="1"/>
  <c r="F163" i="1"/>
  <c r="G163" i="1" s="1"/>
  <c r="F164" i="1"/>
  <c r="G164" i="1" s="1"/>
  <c r="H167" i="1" s="1"/>
  <c r="I167" i="1" s="1"/>
  <c r="F165" i="1"/>
  <c r="G165" i="1" s="1"/>
  <c r="F166" i="1"/>
  <c r="G166" i="1" s="1"/>
  <c r="F167" i="1"/>
  <c r="G167" i="1" s="1"/>
  <c r="F168" i="1"/>
  <c r="G168" i="1" s="1"/>
  <c r="F169" i="1"/>
  <c r="G169" i="1" s="1"/>
  <c r="H172" i="1" s="1"/>
  <c r="F170" i="1"/>
  <c r="G170" i="1" s="1"/>
  <c r="F171" i="1"/>
  <c r="G171" i="1" s="1"/>
  <c r="F172" i="1"/>
  <c r="G172" i="1" s="1"/>
  <c r="H175" i="1" s="1"/>
  <c r="I175" i="1" s="1"/>
  <c r="F173" i="1"/>
  <c r="G173" i="1" s="1"/>
  <c r="F174" i="1"/>
  <c r="G174" i="1" s="1"/>
  <c r="F175" i="1"/>
  <c r="G175" i="1" s="1"/>
  <c r="F176" i="1"/>
  <c r="G176" i="1" s="1"/>
  <c r="F177" i="1"/>
  <c r="G177" i="1" s="1"/>
  <c r="H180" i="1" s="1"/>
  <c r="F178" i="1"/>
  <c r="G178" i="1" s="1"/>
  <c r="F179" i="1"/>
  <c r="G179" i="1" s="1"/>
  <c r="F180" i="1"/>
  <c r="G180" i="1" s="1"/>
  <c r="H183" i="1" s="1"/>
  <c r="I183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H190" i="1" s="1"/>
  <c r="I190" i="1" s="1"/>
  <c r="F188" i="1"/>
  <c r="G188" i="1" s="1"/>
  <c r="H191" i="1" s="1"/>
  <c r="I191" i="1" s="1"/>
  <c r="F189" i="1"/>
  <c r="G189" i="1" s="1"/>
  <c r="F190" i="1"/>
  <c r="G190" i="1" s="1"/>
  <c r="F191" i="1"/>
  <c r="G191" i="1" s="1"/>
  <c r="F192" i="1"/>
  <c r="G192" i="1" s="1"/>
  <c r="F193" i="1"/>
  <c r="G193" i="1" s="1"/>
  <c r="H196" i="1" s="1"/>
  <c r="F194" i="1"/>
  <c r="G194" i="1" s="1"/>
  <c r="F195" i="1"/>
  <c r="G195" i="1" s="1"/>
  <c r="F196" i="1"/>
  <c r="G196" i="1" s="1"/>
  <c r="H199" i="1" s="1"/>
  <c r="I199" i="1" s="1"/>
  <c r="F197" i="1"/>
  <c r="G197" i="1" s="1"/>
  <c r="F198" i="1"/>
  <c r="G198" i="1" s="1"/>
  <c r="F199" i="1"/>
  <c r="G199" i="1" s="1"/>
  <c r="F200" i="1"/>
  <c r="G200" i="1" s="1"/>
  <c r="F201" i="1"/>
  <c r="G201" i="1" s="1"/>
  <c r="H204" i="1" s="1"/>
  <c r="F202" i="1"/>
  <c r="G202" i="1" s="1"/>
  <c r="F203" i="1"/>
  <c r="G203" i="1" s="1"/>
  <c r="F204" i="1"/>
  <c r="G204" i="1" s="1"/>
  <c r="H207" i="1" s="1"/>
  <c r="I207" i="1" s="1"/>
  <c r="F205" i="1"/>
  <c r="G205" i="1" s="1"/>
  <c r="F206" i="1"/>
  <c r="G206" i="1" s="1"/>
  <c r="F207" i="1"/>
  <c r="G207" i="1" s="1"/>
  <c r="F208" i="1"/>
  <c r="G208" i="1" s="1"/>
  <c r="F209" i="1"/>
  <c r="G209" i="1" s="1"/>
  <c r="H212" i="1" s="1"/>
  <c r="F210" i="1"/>
  <c r="G210" i="1" s="1"/>
  <c r="F211" i="1"/>
  <c r="G211" i="1" s="1"/>
  <c r="F212" i="1"/>
  <c r="G212" i="1" s="1"/>
  <c r="H215" i="1" s="1"/>
  <c r="I215" i="1" s="1"/>
  <c r="F213" i="1"/>
  <c r="G213" i="1" s="1"/>
  <c r="F214" i="1"/>
  <c r="G214" i="1" s="1"/>
  <c r="F215" i="1"/>
  <c r="G215" i="1" s="1"/>
  <c r="F216" i="1"/>
  <c r="G216" i="1" s="1"/>
  <c r="F217" i="1"/>
  <c r="G217" i="1" s="1"/>
  <c r="H220" i="1" s="1"/>
  <c r="F218" i="1"/>
  <c r="G218" i="1" s="1"/>
  <c r="F219" i="1"/>
  <c r="G219" i="1" s="1"/>
  <c r="F220" i="1"/>
  <c r="G220" i="1" s="1"/>
  <c r="H223" i="1" s="1"/>
  <c r="I223" i="1" s="1"/>
  <c r="F221" i="1"/>
  <c r="G221" i="1" s="1"/>
  <c r="F222" i="1"/>
  <c r="G222" i="1" s="1"/>
  <c r="F223" i="1"/>
  <c r="G223" i="1" s="1"/>
  <c r="F224" i="1"/>
  <c r="G224" i="1" s="1"/>
  <c r="F225" i="1"/>
  <c r="G225" i="1" s="1"/>
  <c r="H228" i="1" s="1"/>
  <c r="F226" i="1"/>
  <c r="G226" i="1" s="1"/>
  <c r="F227" i="1"/>
  <c r="G227" i="1" s="1"/>
  <c r="F228" i="1"/>
  <c r="G228" i="1" s="1"/>
  <c r="H231" i="1" s="1"/>
  <c r="I231" i="1" s="1"/>
  <c r="F229" i="1"/>
  <c r="G229" i="1" s="1"/>
  <c r="F230" i="1"/>
  <c r="G230" i="1" s="1"/>
  <c r="F231" i="1"/>
  <c r="G231" i="1" s="1"/>
  <c r="F232" i="1"/>
  <c r="G232" i="1" s="1"/>
  <c r="F233" i="1"/>
  <c r="G233" i="1" s="1"/>
  <c r="H236" i="1" s="1"/>
  <c r="F234" i="1"/>
  <c r="G234" i="1" s="1"/>
  <c r="F235" i="1"/>
  <c r="G235" i="1" s="1"/>
  <c r="F236" i="1"/>
  <c r="G236" i="1" s="1"/>
  <c r="H239" i="1" s="1"/>
  <c r="I239" i="1" s="1"/>
  <c r="F237" i="1"/>
  <c r="G237" i="1" s="1"/>
  <c r="F238" i="1"/>
  <c r="G238" i="1" s="1"/>
  <c r="F239" i="1"/>
  <c r="G239" i="1" s="1"/>
  <c r="F240" i="1"/>
  <c r="G240" i="1" s="1"/>
  <c r="F241" i="1"/>
  <c r="G241" i="1" s="1"/>
  <c r="H244" i="1" s="1"/>
  <c r="F242" i="1"/>
  <c r="G242" i="1" s="1"/>
  <c r="F243" i="1"/>
  <c r="G243" i="1" s="1"/>
  <c r="F244" i="1"/>
  <c r="G244" i="1" s="1"/>
  <c r="H247" i="1" s="1"/>
  <c r="I247" i="1" s="1"/>
  <c r="F245" i="1"/>
  <c r="G245" i="1" s="1"/>
  <c r="F246" i="1"/>
  <c r="G246" i="1" s="1"/>
  <c r="F247" i="1"/>
  <c r="G247" i="1" s="1"/>
  <c r="F248" i="1"/>
  <c r="G248" i="1" s="1"/>
  <c r="F249" i="1"/>
  <c r="G249" i="1" s="1"/>
  <c r="H252" i="1" s="1"/>
  <c r="F250" i="1"/>
  <c r="G250" i="1" s="1"/>
  <c r="F251" i="1"/>
  <c r="G251" i="1" s="1"/>
  <c r="F252" i="1"/>
  <c r="G252" i="1" s="1"/>
  <c r="H255" i="1" s="1"/>
  <c r="I255" i="1" s="1"/>
  <c r="F253" i="1"/>
  <c r="G253" i="1" s="1"/>
  <c r="F254" i="1"/>
  <c r="G254" i="1" s="1"/>
  <c r="F255" i="1"/>
  <c r="G255" i="1" s="1"/>
  <c r="F256" i="1"/>
  <c r="G256" i="1" s="1"/>
  <c r="F257" i="1"/>
  <c r="G257" i="1" s="1"/>
  <c r="H260" i="1" s="1"/>
  <c r="F258" i="1"/>
  <c r="G258" i="1" s="1"/>
  <c r="F259" i="1"/>
  <c r="G259" i="1" s="1"/>
  <c r="F260" i="1"/>
  <c r="G260" i="1" s="1"/>
  <c r="H263" i="1" s="1"/>
  <c r="I263" i="1" s="1"/>
  <c r="F261" i="1"/>
  <c r="G261" i="1" s="1"/>
  <c r="F262" i="1"/>
  <c r="G262" i="1" s="1"/>
  <c r="F263" i="1"/>
  <c r="G263" i="1" s="1"/>
  <c r="F264" i="1"/>
  <c r="G264" i="1" s="1"/>
  <c r="F265" i="1"/>
  <c r="G265" i="1" s="1"/>
  <c r="H268" i="1" s="1"/>
  <c r="F266" i="1"/>
  <c r="G266" i="1" s="1"/>
  <c r="F267" i="1"/>
  <c r="G267" i="1" s="1"/>
  <c r="F268" i="1"/>
  <c r="G268" i="1" s="1"/>
  <c r="H271" i="1" s="1"/>
  <c r="I271" i="1" s="1"/>
  <c r="F269" i="1"/>
  <c r="G269" i="1" s="1"/>
  <c r="F270" i="1"/>
  <c r="G270" i="1" s="1"/>
  <c r="F271" i="1"/>
  <c r="G271" i="1" s="1"/>
  <c r="F272" i="1"/>
  <c r="G272" i="1" s="1"/>
  <c r="F273" i="1"/>
  <c r="G273" i="1" s="1"/>
  <c r="H276" i="1" s="1"/>
  <c r="F274" i="1"/>
  <c r="G274" i="1" s="1"/>
  <c r="F275" i="1"/>
  <c r="G275" i="1" s="1"/>
  <c r="F276" i="1"/>
  <c r="G276" i="1" s="1"/>
  <c r="H279" i="1" s="1"/>
  <c r="I279" i="1" s="1"/>
  <c r="F277" i="1"/>
  <c r="G277" i="1" s="1"/>
  <c r="F278" i="1"/>
  <c r="G278" i="1" s="1"/>
  <c r="F279" i="1"/>
  <c r="G279" i="1" s="1"/>
  <c r="F280" i="1"/>
  <c r="G280" i="1" s="1"/>
  <c r="F281" i="1"/>
  <c r="G281" i="1" s="1"/>
  <c r="H284" i="1" s="1"/>
  <c r="F282" i="1"/>
  <c r="G282" i="1" s="1"/>
  <c r="F283" i="1"/>
  <c r="G283" i="1" s="1"/>
  <c r="F284" i="1"/>
  <c r="G284" i="1" s="1"/>
  <c r="H287" i="1" s="1"/>
  <c r="I287" i="1" s="1"/>
  <c r="F285" i="1"/>
  <c r="G285" i="1" s="1"/>
  <c r="F286" i="1"/>
  <c r="G286" i="1" s="1"/>
  <c r="F287" i="1"/>
  <c r="G287" i="1" s="1"/>
  <c r="F288" i="1"/>
  <c r="G288" i="1" s="1"/>
  <c r="F289" i="1"/>
  <c r="G289" i="1" s="1"/>
  <c r="H292" i="1" s="1"/>
  <c r="F290" i="1"/>
  <c r="G290" i="1" s="1"/>
  <c r="F291" i="1"/>
  <c r="G291" i="1" s="1"/>
  <c r="F292" i="1"/>
  <c r="G292" i="1" s="1"/>
  <c r="H295" i="1" s="1"/>
  <c r="I295" i="1" s="1"/>
  <c r="F293" i="1"/>
  <c r="G293" i="1" s="1"/>
  <c r="F294" i="1"/>
  <c r="G294" i="1" s="1"/>
  <c r="F295" i="1"/>
  <c r="G295" i="1" s="1"/>
  <c r="F296" i="1"/>
  <c r="G296" i="1" s="1"/>
  <c r="F297" i="1"/>
  <c r="G297" i="1" s="1"/>
  <c r="H300" i="1" s="1"/>
  <c r="F298" i="1"/>
  <c r="G298" i="1" s="1"/>
  <c r="F299" i="1"/>
  <c r="G299" i="1" s="1"/>
  <c r="F300" i="1"/>
  <c r="G300" i="1" s="1"/>
  <c r="H303" i="1" s="1"/>
  <c r="I303" i="1" s="1"/>
  <c r="F301" i="1"/>
  <c r="G301" i="1" s="1"/>
  <c r="F302" i="1"/>
  <c r="G302" i="1" s="1"/>
  <c r="F303" i="1"/>
  <c r="G303" i="1" s="1"/>
  <c r="F304" i="1"/>
  <c r="G304" i="1" s="1"/>
  <c r="F305" i="1"/>
  <c r="G305" i="1" s="1"/>
  <c r="H308" i="1" s="1"/>
  <c r="F306" i="1"/>
  <c r="G306" i="1" s="1"/>
  <c r="F307" i="1"/>
  <c r="G307" i="1" s="1"/>
  <c r="F308" i="1"/>
  <c r="G308" i="1" s="1"/>
  <c r="H311" i="1" s="1"/>
  <c r="I311" i="1" s="1"/>
  <c r="F309" i="1"/>
  <c r="G309" i="1" s="1"/>
  <c r="F310" i="1"/>
  <c r="G310" i="1" s="1"/>
  <c r="F311" i="1"/>
  <c r="G311" i="1" s="1"/>
  <c r="F312" i="1"/>
  <c r="G312" i="1" s="1"/>
  <c r="F313" i="1"/>
  <c r="G313" i="1" s="1"/>
  <c r="H316" i="1" s="1"/>
  <c r="F314" i="1"/>
  <c r="G314" i="1" s="1"/>
  <c r="F315" i="1"/>
  <c r="G315" i="1" s="1"/>
  <c r="F316" i="1"/>
  <c r="G316" i="1" s="1"/>
  <c r="H319" i="1" s="1"/>
  <c r="I319" i="1" s="1"/>
  <c r="F317" i="1"/>
  <c r="G317" i="1" s="1"/>
  <c r="F318" i="1"/>
  <c r="G318" i="1" s="1"/>
  <c r="F319" i="1"/>
  <c r="G319" i="1" s="1"/>
  <c r="F320" i="1"/>
  <c r="G320" i="1" s="1"/>
  <c r="F321" i="1"/>
  <c r="G321" i="1" s="1"/>
  <c r="H324" i="1" s="1"/>
  <c r="F322" i="1"/>
  <c r="G322" i="1" s="1"/>
  <c r="F323" i="1"/>
  <c r="G323" i="1" s="1"/>
  <c r="F324" i="1"/>
  <c r="G324" i="1" s="1"/>
  <c r="H327" i="1" s="1"/>
  <c r="I327" i="1" s="1"/>
  <c r="F325" i="1"/>
  <c r="G325" i="1" s="1"/>
  <c r="F326" i="1"/>
  <c r="G326" i="1" s="1"/>
  <c r="F327" i="1"/>
  <c r="G327" i="1" s="1"/>
  <c r="F328" i="1"/>
  <c r="G328" i="1" s="1"/>
  <c r="F329" i="1"/>
  <c r="G329" i="1" s="1"/>
  <c r="H332" i="1" s="1"/>
  <c r="F330" i="1"/>
  <c r="G330" i="1" s="1"/>
  <c r="F331" i="1"/>
  <c r="G331" i="1" s="1"/>
  <c r="F332" i="1"/>
  <c r="G332" i="1" s="1"/>
  <c r="H335" i="1" s="1"/>
  <c r="I335" i="1" s="1"/>
  <c r="F333" i="1"/>
  <c r="G333" i="1" s="1"/>
  <c r="F334" i="1"/>
  <c r="G334" i="1" s="1"/>
  <c r="F335" i="1"/>
  <c r="G335" i="1" s="1"/>
  <c r="F336" i="1"/>
  <c r="G336" i="1" s="1"/>
  <c r="F337" i="1"/>
  <c r="G337" i="1" s="1"/>
  <c r="H340" i="1" s="1"/>
  <c r="F338" i="1"/>
  <c r="G338" i="1" s="1"/>
  <c r="F339" i="1"/>
  <c r="G339" i="1" s="1"/>
  <c r="F340" i="1"/>
  <c r="G340" i="1" s="1"/>
  <c r="H343" i="1" s="1"/>
  <c r="I343" i="1" s="1"/>
  <c r="F341" i="1"/>
  <c r="G341" i="1" s="1"/>
  <c r="F342" i="1"/>
  <c r="G342" i="1" s="1"/>
  <c r="F343" i="1"/>
  <c r="G343" i="1" s="1"/>
  <c r="F344" i="1"/>
  <c r="G344" i="1" s="1"/>
  <c r="F345" i="1"/>
  <c r="G345" i="1" s="1"/>
  <c r="H348" i="1" s="1"/>
  <c r="F346" i="1"/>
  <c r="G346" i="1" s="1"/>
  <c r="F347" i="1"/>
  <c r="G347" i="1" s="1"/>
  <c r="F348" i="1"/>
  <c r="G348" i="1" s="1"/>
  <c r="H351" i="1" s="1"/>
  <c r="I351" i="1" s="1"/>
  <c r="F349" i="1"/>
  <c r="G349" i="1" s="1"/>
  <c r="F350" i="1"/>
  <c r="G350" i="1" s="1"/>
  <c r="F351" i="1"/>
  <c r="G351" i="1" s="1"/>
  <c r="F352" i="1"/>
  <c r="G352" i="1" s="1"/>
  <c r="F353" i="1"/>
  <c r="G353" i="1" s="1"/>
  <c r="H356" i="1" s="1"/>
  <c r="F354" i="1"/>
  <c r="G354" i="1" s="1"/>
  <c r="F355" i="1"/>
  <c r="G355" i="1" s="1"/>
  <c r="F356" i="1"/>
  <c r="G356" i="1" s="1"/>
  <c r="H359" i="1" s="1"/>
  <c r="I359" i="1" s="1"/>
  <c r="F357" i="1"/>
  <c r="G357" i="1" s="1"/>
  <c r="F358" i="1"/>
  <c r="G358" i="1" s="1"/>
  <c r="F359" i="1"/>
  <c r="G359" i="1" s="1"/>
  <c r="F360" i="1"/>
  <c r="G360" i="1" s="1"/>
  <c r="F361" i="1"/>
  <c r="G361" i="1" s="1"/>
  <c r="H364" i="1" s="1"/>
  <c r="F362" i="1"/>
  <c r="G362" i="1" s="1"/>
  <c r="F363" i="1"/>
  <c r="G363" i="1" s="1"/>
  <c r="F364" i="1"/>
  <c r="G364" i="1" s="1"/>
  <c r="H367" i="1" s="1"/>
  <c r="I367" i="1" s="1"/>
  <c r="F365" i="1"/>
  <c r="G365" i="1" s="1"/>
  <c r="F366" i="1"/>
  <c r="G366" i="1" s="1"/>
  <c r="F367" i="1"/>
  <c r="G367" i="1" s="1"/>
  <c r="F368" i="1"/>
  <c r="G368" i="1" s="1"/>
  <c r="F369" i="1"/>
  <c r="G369" i="1" s="1"/>
  <c r="H372" i="1" s="1"/>
  <c r="F370" i="1"/>
  <c r="G370" i="1" s="1"/>
  <c r="F371" i="1"/>
  <c r="G371" i="1" s="1"/>
  <c r="F372" i="1"/>
  <c r="G372" i="1" s="1"/>
  <c r="H375" i="1" s="1"/>
  <c r="I375" i="1" s="1"/>
  <c r="F373" i="1"/>
  <c r="G373" i="1" s="1"/>
  <c r="F374" i="1"/>
  <c r="G374" i="1" s="1"/>
  <c r="F375" i="1"/>
  <c r="G375" i="1" s="1"/>
  <c r="F376" i="1"/>
  <c r="G376" i="1" s="1"/>
  <c r="F377" i="1"/>
  <c r="G377" i="1" s="1"/>
  <c r="H380" i="1" s="1"/>
  <c r="F378" i="1"/>
  <c r="G378" i="1" s="1"/>
  <c r="F379" i="1"/>
  <c r="G379" i="1" s="1"/>
  <c r="F380" i="1"/>
  <c r="G380" i="1" s="1"/>
  <c r="H383" i="1" s="1"/>
  <c r="I383" i="1" s="1"/>
  <c r="F381" i="1"/>
  <c r="G381" i="1" s="1"/>
  <c r="F382" i="1"/>
  <c r="G382" i="1" s="1"/>
  <c r="F383" i="1"/>
  <c r="G383" i="1" s="1"/>
  <c r="F384" i="1"/>
  <c r="G384" i="1" s="1"/>
  <c r="F385" i="1"/>
  <c r="G385" i="1" s="1"/>
  <c r="H388" i="1" s="1"/>
  <c r="F386" i="1"/>
  <c r="G386" i="1" s="1"/>
  <c r="F387" i="1"/>
  <c r="G387" i="1" s="1"/>
  <c r="F388" i="1"/>
  <c r="G388" i="1" s="1"/>
  <c r="H391" i="1" s="1"/>
  <c r="I391" i="1" s="1"/>
  <c r="F389" i="1"/>
  <c r="G389" i="1" s="1"/>
  <c r="F390" i="1"/>
  <c r="G390" i="1" s="1"/>
  <c r="F391" i="1"/>
  <c r="G391" i="1" s="1"/>
  <c r="F392" i="1"/>
  <c r="G392" i="1" s="1"/>
  <c r="F393" i="1"/>
  <c r="G393" i="1" s="1"/>
  <c r="H396" i="1" s="1"/>
  <c r="F394" i="1"/>
  <c r="G394" i="1" s="1"/>
  <c r="F395" i="1"/>
  <c r="G395" i="1" s="1"/>
  <c r="F396" i="1"/>
  <c r="G396" i="1" s="1"/>
  <c r="H399" i="1" s="1"/>
  <c r="I399" i="1" s="1"/>
  <c r="F397" i="1"/>
  <c r="G397" i="1" s="1"/>
  <c r="F398" i="1"/>
  <c r="G398" i="1" s="1"/>
  <c r="F399" i="1"/>
  <c r="G399" i="1" s="1"/>
  <c r="F400" i="1"/>
  <c r="G400" i="1" s="1"/>
  <c r="F401" i="1"/>
  <c r="G401" i="1" s="1"/>
  <c r="H404" i="1" s="1"/>
  <c r="F402" i="1"/>
  <c r="G402" i="1" s="1"/>
  <c r="F403" i="1"/>
  <c r="G403" i="1" s="1"/>
  <c r="F404" i="1"/>
  <c r="G404" i="1" s="1"/>
  <c r="H407" i="1" s="1"/>
  <c r="I407" i="1" s="1"/>
  <c r="F405" i="1"/>
  <c r="G405" i="1" s="1"/>
  <c r="F406" i="1"/>
  <c r="G406" i="1" s="1"/>
  <c r="F407" i="1"/>
  <c r="G407" i="1" s="1"/>
  <c r="F408" i="1"/>
  <c r="G408" i="1" s="1"/>
  <c r="F409" i="1"/>
  <c r="G409" i="1" s="1"/>
  <c r="H412" i="1" s="1"/>
  <c r="F410" i="1"/>
  <c r="G410" i="1" s="1"/>
  <c r="F411" i="1"/>
  <c r="G411" i="1" s="1"/>
  <c r="F412" i="1"/>
  <c r="G412" i="1" s="1"/>
  <c r="H415" i="1" s="1"/>
  <c r="I415" i="1" s="1"/>
  <c r="F413" i="1"/>
  <c r="G413" i="1" s="1"/>
  <c r="H416" i="1" s="1"/>
  <c r="I416" i="1" s="1"/>
  <c r="F414" i="1"/>
  <c r="G414" i="1" s="1"/>
  <c r="F415" i="1"/>
  <c r="G415" i="1" s="1"/>
  <c r="F416" i="1"/>
  <c r="G416" i="1" s="1"/>
  <c r="F417" i="1"/>
  <c r="G417" i="1" s="1"/>
  <c r="H420" i="1" s="1"/>
  <c r="F418" i="1"/>
  <c r="G418" i="1" s="1"/>
  <c r="F419" i="1"/>
  <c r="G419" i="1" s="1"/>
  <c r="F420" i="1"/>
  <c r="G420" i="1" s="1"/>
  <c r="H423" i="1" s="1"/>
  <c r="I423" i="1" s="1"/>
  <c r="F421" i="1"/>
  <c r="G421" i="1" s="1"/>
  <c r="H424" i="1" s="1"/>
  <c r="I424" i="1" s="1"/>
  <c r="F422" i="1"/>
  <c r="G422" i="1" s="1"/>
  <c r="F423" i="1"/>
  <c r="G423" i="1" s="1"/>
  <c r="F424" i="1"/>
  <c r="G424" i="1" s="1"/>
  <c r="F425" i="1"/>
  <c r="G425" i="1" s="1"/>
  <c r="H428" i="1" s="1"/>
  <c r="F426" i="1"/>
  <c r="G426" i="1" s="1"/>
  <c r="F427" i="1"/>
  <c r="G427" i="1" s="1"/>
  <c r="F428" i="1"/>
  <c r="G428" i="1" s="1"/>
  <c r="H431" i="1" s="1"/>
  <c r="I431" i="1" s="1"/>
  <c r="F429" i="1"/>
  <c r="G429" i="1" s="1"/>
  <c r="H432" i="1" s="1"/>
  <c r="I432" i="1" s="1"/>
  <c r="F430" i="1"/>
  <c r="G430" i="1" s="1"/>
  <c r="F431" i="1"/>
  <c r="G431" i="1" s="1"/>
  <c r="F432" i="1"/>
  <c r="G432" i="1" s="1"/>
  <c r="F433" i="1"/>
  <c r="G433" i="1" s="1"/>
  <c r="H436" i="1" s="1"/>
  <c r="F434" i="1"/>
  <c r="G434" i="1" s="1"/>
  <c r="F435" i="1"/>
  <c r="G435" i="1" s="1"/>
  <c r="F436" i="1"/>
  <c r="G436" i="1" s="1"/>
  <c r="H439" i="1" s="1"/>
  <c r="I439" i="1" s="1"/>
  <c r="F437" i="1"/>
  <c r="G437" i="1" s="1"/>
  <c r="H440" i="1" s="1"/>
  <c r="I440" i="1" s="1"/>
  <c r="F438" i="1"/>
  <c r="G438" i="1" s="1"/>
  <c r="F439" i="1"/>
  <c r="G439" i="1" s="1"/>
  <c r="F440" i="1"/>
  <c r="G440" i="1" s="1"/>
  <c r="F441" i="1"/>
  <c r="G441" i="1" s="1"/>
  <c r="H444" i="1" s="1"/>
  <c r="F442" i="1"/>
  <c r="G442" i="1" s="1"/>
  <c r="F443" i="1"/>
  <c r="G443" i="1" s="1"/>
  <c r="F444" i="1"/>
  <c r="G444" i="1" s="1"/>
  <c r="H447" i="1" s="1"/>
  <c r="I447" i="1" s="1"/>
  <c r="F445" i="1"/>
  <c r="G445" i="1" s="1"/>
  <c r="H448" i="1" s="1"/>
  <c r="I448" i="1" s="1"/>
  <c r="F446" i="1"/>
  <c r="G446" i="1" s="1"/>
  <c r="F447" i="1"/>
  <c r="G447" i="1" s="1"/>
  <c r="F448" i="1"/>
  <c r="G448" i="1" s="1"/>
  <c r="F449" i="1"/>
  <c r="G449" i="1" s="1"/>
  <c r="H452" i="1" s="1"/>
  <c r="F450" i="1"/>
  <c r="G450" i="1" s="1"/>
  <c r="F451" i="1"/>
  <c r="G451" i="1" s="1"/>
  <c r="F452" i="1"/>
  <c r="G452" i="1" s="1"/>
  <c r="H455" i="1" s="1"/>
  <c r="I455" i="1" s="1"/>
  <c r="F453" i="1"/>
  <c r="G453" i="1" s="1"/>
  <c r="H456" i="1" s="1"/>
  <c r="I456" i="1" s="1"/>
  <c r="F454" i="1"/>
  <c r="G454" i="1" s="1"/>
  <c r="F455" i="1"/>
  <c r="G455" i="1" s="1"/>
  <c r="F456" i="1"/>
  <c r="G456" i="1" s="1"/>
  <c r="F457" i="1"/>
  <c r="G457" i="1" s="1"/>
  <c r="H460" i="1" s="1"/>
  <c r="F458" i="1"/>
  <c r="G458" i="1" s="1"/>
  <c r="F459" i="1"/>
  <c r="G459" i="1" s="1"/>
  <c r="F460" i="1"/>
  <c r="G460" i="1" s="1"/>
  <c r="H463" i="1" s="1"/>
  <c r="I463" i="1" s="1"/>
  <c r="F461" i="1"/>
  <c r="G461" i="1" s="1"/>
  <c r="H464" i="1" s="1"/>
  <c r="I464" i="1" s="1"/>
  <c r="F462" i="1"/>
  <c r="G462" i="1" s="1"/>
  <c r="F463" i="1"/>
  <c r="G463" i="1" s="1"/>
  <c r="F464" i="1"/>
  <c r="G464" i="1" s="1"/>
  <c r="F465" i="1"/>
  <c r="G465" i="1" s="1"/>
  <c r="H468" i="1" s="1"/>
  <c r="F466" i="1"/>
  <c r="G466" i="1" s="1"/>
  <c r="F467" i="1"/>
  <c r="G467" i="1" s="1"/>
  <c r="F468" i="1"/>
  <c r="G468" i="1" s="1"/>
  <c r="H471" i="1" s="1"/>
  <c r="I471" i="1" s="1"/>
  <c r="F469" i="1"/>
  <c r="G469" i="1" s="1"/>
  <c r="H472" i="1" s="1"/>
  <c r="I472" i="1" s="1"/>
  <c r="F470" i="1"/>
  <c r="G470" i="1" s="1"/>
  <c r="F471" i="1"/>
  <c r="G471" i="1" s="1"/>
  <c r="F472" i="1"/>
  <c r="G472" i="1" s="1"/>
  <c r="F473" i="1"/>
  <c r="G473" i="1" s="1"/>
  <c r="H476" i="1" s="1"/>
  <c r="F474" i="1"/>
  <c r="G474" i="1" s="1"/>
  <c r="F475" i="1"/>
  <c r="G475" i="1" s="1"/>
  <c r="F476" i="1"/>
  <c r="G476" i="1" s="1"/>
  <c r="H479" i="1" s="1"/>
  <c r="I479" i="1" s="1"/>
  <c r="F477" i="1"/>
  <c r="G477" i="1" s="1"/>
  <c r="H480" i="1" s="1"/>
  <c r="I480" i="1" s="1"/>
  <c r="F478" i="1"/>
  <c r="G478" i="1" s="1"/>
  <c r="F479" i="1"/>
  <c r="G479" i="1" s="1"/>
  <c r="F480" i="1"/>
  <c r="G480" i="1" s="1"/>
  <c r="F481" i="1"/>
  <c r="G481" i="1" s="1"/>
  <c r="H484" i="1" s="1"/>
  <c r="F482" i="1"/>
  <c r="G482" i="1" s="1"/>
  <c r="F483" i="1"/>
  <c r="G483" i="1" s="1"/>
  <c r="F484" i="1"/>
  <c r="G484" i="1" s="1"/>
  <c r="H487" i="1" s="1"/>
  <c r="I487" i="1" s="1"/>
  <c r="F485" i="1"/>
  <c r="G485" i="1" s="1"/>
  <c r="H488" i="1" s="1"/>
  <c r="I488" i="1" s="1"/>
  <c r="F486" i="1"/>
  <c r="G486" i="1" s="1"/>
  <c r="F487" i="1"/>
  <c r="G487" i="1" s="1"/>
  <c r="F488" i="1"/>
  <c r="G488" i="1" s="1"/>
  <c r="F489" i="1"/>
  <c r="G489" i="1" s="1"/>
  <c r="H492" i="1" s="1"/>
  <c r="F490" i="1"/>
  <c r="G490" i="1" s="1"/>
  <c r="F491" i="1"/>
  <c r="G491" i="1" s="1"/>
  <c r="F492" i="1"/>
  <c r="G492" i="1" s="1"/>
  <c r="H495" i="1" s="1"/>
  <c r="I495" i="1" s="1"/>
  <c r="F493" i="1"/>
  <c r="G493" i="1" s="1"/>
  <c r="H496" i="1" s="1"/>
  <c r="I496" i="1" s="1"/>
  <c r="F494" i="1"/>
  <c r="G494" i="1" s="1"/>
  <c r="F495" i="1"/>
  <c r="G495" i="1" s="1"/>
  <c r="F496" i="1"/>
  <c r="G496" i="1" s="1"/>
  <c r="F497" i="1"/>
  <c r="G497" i="1" s="1"/>
  <c r="H500" i="1" s="1"/>
  <c r="F498" i="1"/>
  <c r="G498" i="1" s="1"/>
  <c r="F499" i="1"/>
  <c r="G499" i="1" s="1"/>
  <c r="F500" i="1"/>
  <c r="G500" i="1" s="1"/>
  <c r="H503" i="1" s="1"/>
  <c r="I503" i="1" s="1"/>
  <c r="F501" i="1"/>
  <c r="G501" i="1" s="1"/>
  <c r="H504" i="1" s="1"/>
  <c r="I504" i="1" s="1"/>
  <c r="F502" i="1"/>
  <c r="G502" i="1" s="1"/>
  <c r="F503" i="1"/>
  <c r="G503" i="1" s="1"/>
  <c r="F504" i="1"/>
  <c r="G504" i="1" s="1"/>
  <c r="F505" i="1"/>
  <c r="G505" i="1" s="1"/>
  <c r="H508" i="1" s="1"/>
  <c r="F506" i="1"/>
  <c r="G506" i="1" s="1"/>
  <c r="F507" i="1"/>
  <c r="G507" i="1" s="1"/>
  <c r="F508" i="1"/>
  <c r="G508" i="1" s="1"/>
  <c r="H511" i="1" s="1"/>
  <c r="I511" i="1" s="1"/>
  <c r="F509" i="1"/>
  <c r="G509" i="1" s="1"/>
  <c r="H512" i="1" s="1"/>
  <c r="I512" i="1" s="1"/>
  <c r="F510" i="1"/>
  <c r="G510" i="1" s="1"/>
  <c r="F511" i="1"/>
  <c r="G511" i="1" s="1"/>
  <c r="F512" i="1"/>
  <c r="G512" i="1" s="1"/>
  <c r="F513" i="1"/>
  <c r="G513" i="1" s="1"/>
  <c r="H516" i="1" s="1"/>
  <c r="F514" i="1"/>
  <c r="G514" i="1" s="1"/>
  <c r="F515" i="1"/>
  <c r="G515" i="1" s="1"/>
  <c r="F516" i="1"/>
  <c r="G516" i="1" s="1"/>
  <c r="H519" i="1" s="1"/>
  <c r="I519" i="1" s="1"/>
  <c r="F517" i="1"/>
  <c r="G517" i="1" s="1"/>
  <c r="H520" i="1" s="1"/>
  <c r="I520" i="1" s="1"/>
  <c r="F518" i="1"/>
  <c r="G518" i="1" s="1"/>
  <c r="F519" i="1"/>
  <c r="F520" i="1"/>
  <c r="G520" i="1" s="1"/>
  <c r="F521" i="1"/>
  <c r="G521" i="1" s="1"/>
  <c r="H524" i="1" s="1"/>
  <c r="F522" i="1"/>
  <c r="G522" i="1" s="1"/>
  <c r="F523" i="1"/>
  <c r="G523" i="1" s="1"/>
  <c r="F524" i="1"/>
  <c r="G524" i="1" s="1"/>
  <c r="H527" i="1" s="1"/>
  <c r="I527" i="1" s="1"/>
  <c r="F525" i="1"/>
  <c r="G525" i="1" s="1"/>
  <c r="H528" i="1" s="1"/>
  <c r="I528" i="1" s="1"/>
  <c r="F526" i="1"/>
  <c r="G526" i="1" s="1"/>
  <c r="F527" i="1"/>
  <c r="G527" i="1" s="1"/>
  <c r="F528" i="1"/>
  <c r="G528" i="1" s="1"/>
  <c r="F529" i="1"/>
  <c r="G529" i="1" s="1"/>
  <c r="H532" i="1" s="1"/>
  <c r="F530" i="1"/>
  <c r="G530" i="1" s="1"/>
  <c r="F531" i="1"/>
  <c r="G531" i="1" s="1"/>
  <c r="F532" i="1"/>
  <c r="G532" i="1" s="1"/>
  <c r="H535" i="1" s="1"/>
  <c r="I535" i="1" s="1"/>
  <c r="F533" i="1"/>
  <c r="G533" i="1" s="1"/>
  <c r="H536" i="1" s="1"/>
  <c r="I536" i="1" s="1"/>
  <c r="F534" i="1"/>
  <c r="G534" i="1" s="1"/>
  <c r="F535" i="1"/>
  <c r="G535" i="1" s="1"/>
  <c r="F536" i="1"/>
  <c r="G536" i="1" s="1"/>
  <c r="F537" i="1"/>
  <c r="G537" i="1" s="1"/>
  <c r="H540" i="1" s="1"/>
  <c r="F538" i="1"/>
  <c r="G538" i="1" s="1"/>
  <c r="F539" i="1"/>
  <c r="G539" i="1" s="1"/>
  <c r="F540" i="1"/>
  <c r="G540" i="1" s="1"/>
  <c r="H543" i="1" s="1"/>
  <c r="I543" i="1" s="1"/>
  <c r="F541" i="1"/>
  <c r="G541" i="1" s="1"/>
  <c r="H544" i="1" s="1"/>
  <c r="I544" i="1" s="1"/>
  <c r="F542" i="1"/>
  <c r="G542" i="1" s="1"/>
  <c r="F543" i="1"/>
  <c r="G543" i="1" s="1"/>
  <c r="F544" i="1"/>
  <c r="G544" i="1" s="1"/>
  <c r="F545" i="1"/>
  <c r="G545" i="1" s="1"/>
  <c r="H548" i="1" s="1"/>
  <c r="F546" i="1"/>
  <c r="G546" i="1" s="1"/>
  <c r="F547" i="1"/>
  <c r="G547" i="1" s="1"/>
  <c r="F548" i="1"/>
  <c r="G548" i="1" s="1"/>
  <c r="H551" i="1" s="1"/>
  <c r="I551" i="1" s="1"/>
  <c r="F549" i="1"/>
  <c r="G549" i="1" s="1"/>
  <c r="H552" i="1" s="1"/>
  <c r="I552" i="1" s="1"/>
  <c r="F550" i="1"/>
  <c r="G550" i="1" s="1"/>
  <c r="F551" i="1"/>
  <c r="G551" i="1" s="1"/>
  <c r="F552" i="1"/>
  <c r="G552" i="1" s="1"/>
  <c r="F553" i="1"/>
  <c r="G553" i="1" s="1"/>
  <c r="H556" i="1" s="1"/>
  <c r="F554" i="1"/>
  <c r="G554" i="1" s="1"/>
  <c r="F555" i="1"/>
  <c r="G555" i="1" s="1"/>
  <c r="F556" i="1"/>
  <c r="G556" i="1" s="1"/>
  <c r="H559" i="1" s="1"/>
  <c r="I559" i="1" s="1"/>
  <c r="F557" i="1"/>
  <c r="G557" i="1" s="1"/>
  <c r="H560" i="1" s="1"/>
  <c r="I560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H567" i="1" s="1"/>
  <c r="I567" i="1" s="1"/>
  <c r="F565" i="1"/>
  <c r="G565" i="1" s="1"/>
  <c r="H568" i="1" s="1"/>
  <c r="I568" i="1" s="1"/>
  <c r="F566" i="1"/>
  <c r="G566" i="1" s="1"/>
  <c r="F567" i="1"/>
  <c r="G567" i="1" s="1"/>
  <c r="F568" i="1"/>
  <c r="G568" i="1" s="1"/>
  <c r="F569" i="1"/>
  <c r="G569" i="1" s="1"/>
  <c r="H572" i="1" s="1"/>
  <c r="F570" i="1"/>
  <c r="G570" i="1" s="1"/>
  <c r="F571" i="1"/>
  <c r="G571" i="1" s="1"/>
  <c r="F572" i="1"/>
  <c r="G572" i="1" s="1"/>
  <c r="H575" i="1" s="1"/>
  <c r="I575" i="1" s="1"/>
  <c r="F573" i="1"/>
  <c r="G573" i="1" s="1"/>
  <c r="H576" i="1" s="1"/>
  <c r="I576" i="1" s="1"/>
  <c r="F574" i="1"/>
  <c r="G574" i="1" s="1"/>
  <c r="F575" i="1"/>
  <c r="G575" i="1" s="1"/>
  <c r="F576" i="1"/>
  <c r="G576" i="1" s="1"/>
  <c r="F577" i="1"/>
  <c r="G577" i="1" s="1"/>
  <c r="H580" i="1" s="1"/>
  <c r="F578" i="1"/>
  <c r="G578" i="1" s="1"/>
  <c r="F579" i="1"/>
  <c r="G579" i="1" s="1"/>
  <c r="F580" i="1"/>
  <c r="G580" i="1" s="1"/>
  <c r="H583" i="1" s="1"/>
  <c r="I583" i="1" s="1"/>
  <c r="F581" i="1"/>
  <c r="G581" i="1" s="1"/>
  <c r="F582" i="1"/>
  <c r="G582" i="1" s="1"/>
  <c r="F583" i="1"/>
  <c r="G583" i="1" s="1"/>
  <c r="H586" i="1" s="1"/>
  <c r="I586" i="1" s="1"/>
  <c r="F584" i="1"/>
  <c r="G584" i="1" s="1"/>
  <c r="F585" i="1"/>
  <c r="G585" i="1" s="1"/>
  <c r="H588" i="1" s="1"/>
  <c r="F586" i="1"/>
  <c r="G586" i="1" s="1"/>
  <c r="F587" i="1"/>
  <c r="G587" i="1" s="1"/>
  <c r="F588" i="1"/>
  <c r="G588" i="1" s="1"/>
  <c r="H591" i="1" s="1"/>
  <c r="I591" i="1" s="1"/>
  <c r="F589" i="1"/>
  <c r="G589" i="1" s="1"/>
  <c r="H592" i="1" s="1"/>
  <c r="I592" i="1" s="1"/>
  <c r="F590" i="1"/>
  <c r="G590" i="1" s="1"/>
  <c r="F591" i="1"/>
  <c r="G591" i="1" s="1"/>
  <c r="F592" i="1"/>
  <c r="G592" i="1" s="1"/>
  <c r="F593" i="1"/>
  <c r="G593" i="1" s="1"/>
  <c r="H596" i="1" s="1"/>
  <c r="F594" i="1"/>
  <c r="G594" i="1" s="1"/>
  <c r="F595" i="1"/>
  <c r="G595" i="1" s="1"/>
  <c r="F596" i="1"/>
  <c r="G596" i="1" s="1"/>
  <c r="H599" i="1" s="1"/>
  <c r="I599" i="1" s="1"/>
  <c r="F597" i="1"/>
  <c r="G597" i="1" s="1"/>
  <c r="H600" i="1" s="1"/>
  <c r="I600" i="1" s="1"/>
  <c r="F598" i="1"/>
  <c r="G598" i="1" s="1"/>
  <c r="F599" i="1"/>
  <c r="G599" i="1" s="1"/>
  <c r="F600" i="1"/>
  <c r="G600" i="1" s="1"/>
  <c r="F601" i="1"/>
  <c r="G601" i="1" s="1"/>
  <c r="H604" i="1" s="1"/>
  <c r="F602" i="1"/>
  <c r="G602" i="1" s="1"/>
  <c r="F603" i="1"/>
  <c r="G603" i="1" s="1"/>
  <c r="F604" i="1"/>
  <c r="G604" i="1" s="1"/>
  <c r="H607" i="1" s="1"/>
  <c r="I607" i="1" s="1"/>
  <c r="F605" i="1"/>
  <c r="G605" i="1" s="1"/>
  <c r="H608" i="1" s="1"/>
  <c r="I608" i="1" s="1"/>
  <c r="F606" i="1"/>
  <c r="G606" i="1" s="1"/>
  <c r="F607" i="1"/>
  <c r="G607" i="1" s="1"/>
  <c r="F608" i="1"/>
  <c r="G608" i="1" s="1"/>
  <c r="F609" i="1"/>
  <c r="G609" i="1" s="1"/>
  <c r="H612" i="1" s="1"/>
  <c r="F610" i="1"/>
  <c r="G610" i="1" s="1"/>
  <c r="F611" i="1"/>
  <c r="G611" i="1" s="1"/>
  <c r="F612" i="1"/>
  <c r="G612" i="1" s="1"/>
  <c r="H615" i="1" s="1"/>
  <c r="I615" i="1" s="1"/>
  <c r="F613" i="1"/>
  <c r="G613" i="1" s="1"/>
  <c r="H616" i="1" s="1"/>
  <c r="I616" i="1" s="1"/>
  <c r="F614" i="1"/>
  <c r="G614" i="1" s="1"/>
  <c r="F615" i="1"/>
  <c r="G615" i="1" s="1"/>
  <c r="F616" i="1"/>
  <c r="G616" i="1" s="1"/>
  <c r="F617" i="1"/>
  <c r="G617" i="1" s="1"/>
  <c r="H620" i="1" s="1"/>
  <c r="F618" i="1"/>
  <c r="G618" i="1" s="1"/>
  <c r="F619" i="1"/>
  <c r="G619" i="1" s="1"/>
  <c r="F620" i="1"/>
  <c r="G620" i="1" s="1"/>
  <c r="H623" i="1" s="1"/>
  <c r="I623" i="1" s="1"/>
  <c r="F621" i="1"/>
  <c r="G621" i="1" s="1"/>
  <c r="H624" i="1" s="1"/>
  <c r="I624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H631" i="1" s="1"/>
  <c r="I631" i="1" s="1"/>
  <c r="F629" i="1"/>
  <c r="G629" i="1" s="1"/>
  <c r="H632" i="1" s="1"/>
  <c r="I632" i="1" s="1"/>
  <c r="F630" i="1"/>
  <c r="G630" i="1" s="1"/>
  <c r="F631" i="1"/>
  <c r="G631" i="1" s="1"/>
  <c r="F632" i="1"/>
  <c r="G632" i="1" s="1"/>
  <c r="F633" i="1"/>
  <c r="G633" i="1" s="1"/>
  <c r="H636" i="1" s="1"/>
  <c r="F634" i="1"/>
  <c r="G634" i="1" s="1"/>
  <c r="F635" i="1"/>
  <c r="G635" i="1" s="1"/>
  <c r="F636" i="1"/>
  <c r="G636" i="1" s="1"/>
  <c r="H639" i="1" s="1"/>
  <c r="I639" i="1" s="1"/>
  <c r="F637" i="1"/>
  <c r="G637" i="1" s="1"/>
  <c r="H640" i="1" s="1"/>
  <c r="I640" i="1" s="1"/>
  <c r="F638" i="1"/>
  <c r="G638" i="1" s="1"/>
  <c r="F639" i="1"/>
  <c r="G639" i="1" s="1"/>
  <c r="F640" i="1"/>
  <c r="G640" i="1" s="1"/>
  <c r="F641" i="1"/>
  <c r="G641" i="1" s="1"/>
  <c r="H644" i="1" s="1"/>
  <c r="F642" i="1"/>
  <c r="G642" i="1" s="1"/>
  <c r="F643" i="1"/>
  <c r="G643" i="1" s="1"/>
  <c r="F644" i="1"/>
  <c r="G644" i="1" s="1"/>
  <c r="H647" i="1" s="1"/>
  <c r="I647" i="1" s="1"/>
  <c r="F645" i="1"/>
  <c r="G645" i="1" s="1"/>
  <c r="F646" i="1"/>
  <c r="G646" i="1" s="1"/>
  <c r="F647" i="1"/>
  <c r="G647" i="1" s="1"/>
  <c r="H650" i="1" s="1"/>
  <c r="I650" i="1" s="1"/>
  <c r="F648" i="1"/>
  <c r="G648" i="1" s="1"/>
  <c r="F649" i="1"/>
  <c r="G649" i="1" s="1"/>
  <c r="H652" i="1" s="1"/>
  <c r="F650" i="1"/>
  <c r="G650" i="1" s="1"/>
  <c r="F651" i="1"/>
  <c r="G651" i="1" s="1"/>
  <c r="F652" i="1"/>
  <c r="G652" i="1" s="1"/>
  <c r="H655" i="1" s="1"/>
  <c r="I655" i="1" s="1"/>
  <c r="F653" i="1"/>
  <c r="G653" i="1" s="1"/>
  <c r="H656" i="1" s="1"/>
  <c r="I656" i="1" s="1"/>
  <c r="F654" i="1"/>
  <c r="G654" i="1" s="1"/>
  <c r="F655" i="1"/>
  <c r="G655" i="1" s="1"/>
  <c r="F656" i="1"/>
  <c r="G656" i="1" s="1"/>
  <c r="F657" i="1"/>
  <c r="G657" i="1" s="1"/>
  <c r="H660" i="1" s="1"/>
  <c r="F658" i="1"/>
  <c r="G658" i="1" s="1"/>
  <c r="F659" i="1"/>
  <c r="G659" i="1" s="1"/>
  <c r="F660" i="1"/>
  <c r="G660" i="1" s="1"/>
  <c r="H663" i="1" s="1"/>
  <c r="I663" i="1" s="1"/>
  <c r="F661" i="1"/>
  <c r="G661" i="1" s="1"/>
  <c r="H664" i="1" s="1"/>
  <c r="I664" i="1" s="1"/>
  <c r="F662" i="1"/>
  <c r="G662" i="1" s="1"/>
  <c r="F663" i="1"/>
  <c r="G663" i="1" s="1"/>
  <c r="F664" i="1"/>
  <c r="G664" i="1" s="1"/>
  <c r="F665" i="1"/>
  <c r="G665" i="1" s="1"/>
  <c r="H668" i="1" s="1"/>
  <c r="F666" i="1"/>
  <c r="G666" i="1" s="1"/>
  <c r="F667" i="1"/>
  <c r="G667" i="1" s="1"/>
  <c r="F668" i="1"/>
  <c r="G668" i="1" s="1"/>
  <c r="H671" i="1" s="1"/>
  <c r="I671" i="1" s="1"/>
  <c r="F669" i="1"/>
  <c r="G669" i="1" s="1"/>
  <c r="H672" i="1" s="1"/>
  <c r="I672" i="1" s="1"/>
  <c r="F670" i="1"/>
  <c r="G670" i="1" s="1"/>
  <c r="F671" i="1"/>
  <c r="G671" i="1" s="1"/>
  <c r="F672" i="1"/>
  <c r="G672" i="1" s="1"/>
  <c r="F673" i="1"/>
  <c r="G673" i="1" s="1"/>
  <c r="H676" i="1" s="1"/>
  <c r="F674" i="1"/>
  <c r="G674" i="1" s="1"/>
  <c r="F675" i="1"/>
  <c r="G675" i="1" s="1"/>
  <c r="F676" i="1"/>
  <c r="G676" i="1" s="1"/>
  <c r="H679" i="1" s="1"/>
  <c r="I679" i="1" s="1"/>
  <c r="F677" i="1"/>
  <c r="G677" i="1" s="1"/>
  <c r="H680" i="1" s="1"/>
  <c r="I680" i="1" s="1"/>
  <c r="F678" i="1"/>
  <c r="G678" i="1" s="1"/>
  <c r="F679" i="1"/>
  <c r="G679" i="1" s="1"/>
  <c r="F680" i="1"/>
  <c r="G680" i="1" s="1"/>
  <c r="F681" i="1"/>
  <c r="G681" i="1" s="1"/>
  <c r="H684" i="1" s="1"/>
  <c r="F682" i="1"/>
  <c r="G682" i="1" s="1"/>
  <c r="F683" i="1"/>
  <c r="G683" i="1" s="1"/>
  <c r="F684" i="1"/>
  <c r="G684" i="1" s="1"/>
  <c r="H687" i="1" s="1"/>
  <c r="I687" i="1" s="1"/>
  <c r="F685" i="1"/>
  <c r="G685" i="1" s="1"/>
  <c r="H688" i="1" s="1"/>
  <c r="I688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H695" i="1" s="1"/>
  <c r="I695" i="1" s="1"/>
  <c r="F693" i="1"/>
  <c r="G693" i="1" s="1"/>
  <c r="H696" i="1" s="1"/>
  <c r="I696" i="1" s="1"/>
  <c r="F694" i="1"/>
  <c r="G694" i="1" s="1"/>
  <c r="F695" i="1"/>
  <c r="G695" i="1" s="1"/>
  <c r="F696" i="1"/>
  <c r="G696" i="1" s="1"/>
  <c r="F697" i="1"/>
  <c r="G697" i="1" s="1"/>
  <c r="H700" i="1" s="1"/>
  <c r="F698" i="1"/>
  <c r="G698" i="1" s="1"/>
  <c r="F699" i="1"/>
  <c r="G699" i="1" s="1"/>
  <c r="F700" i="1"/>
  <c r="G700" i="1" s="1"/>
  <c r="H703" i="1" s="1"/>
  <c r="I703" i="1" s="1"/>
  <c r="F701" i="1"/>
  <c r="G701" i="1" s="1"/>
  <c r="H704" i="1" s="1"/>
  <c r="I704" i="1" s="1"/>
  <c r="F702" i="1"/>
  <c r="G702" i="1" s="1"/>
  <c r="F703" i="1"/>
  <c r="G703" i="1" s="1"/>
  <c r="F704" i="1"/>
  <c r="G704" i="1" s="1"/>
  <c r="F705" i="1"/>
  <c r="G705" i="1" s="1"/>
  <c r="H708" i="1" s="1"/>
  <c r="F706" i="1"/>
  <c r="G706" i="1" s="1"/>
  <c r="F707" i="1"/>
  <c r="G707" i="1" s="1"/>
  <c r="F708" i="1"/>
  <c r="G708" i="1" s="1"/>
  <c r="H711" i="1" s="1"/>
  <c r="I711" i="1" s="1"/>
  <c r="F709" i="1"/>
  <c r="G709" i="1" s="1"/>
  <c r="F710" i="1"/>
  <c r="G710" i="1" s="1"/>
  <c r="F711" i="1"/>
  <c r="G711" i="1" s="1"/>
  <c r="H714" i="1" s="1"/>
  <c r="I714" i="1" s="1"/>
  <c r="F712" i="1"/>
  <c r="G712" i="1" s="1"/>
  <c r="F713" i="1"/>
  <c r="G713" i="1" s="1"/>
  <c r="H716" i="1" s="1"/>
  <c r="F714" i="1"/>
  <c r="G714" i="1" s="1"/>
  <c r="F715" i="1"/>
  <c r="G715" i="1" s="1"/>
  <c r="F716" i="1"/>
  <c r="G716" i="1" s="1"/>
  <c r="H719" i="1" s="1"/>
  <c r="I719" i="1" s="1"/>
  <c r="F717" i="1"/>
  <c r="G717" i="1" s="1"/>
  <c r="H720" i="1" s="1"/>
  <c r="I720" i="1" s="1"/>
  <c r="F718" i="1"/>
  <c r="G718" i="1" s="1"/>
  <c r="F719" i="1"/>
  <c r="G719" i="1" s="1"/>
  <c r="F720" i="1"/>
  <c r="G720" i="1" s="1"/>
  <c r="F721" i="1"/>
  <c r="G721" i="1" s="1"/>
  <c r="H724" i="1" s="1"/>
  <c r="F722" i="1"/>
  <c r="G722" i="1" s="1"/>
  <c r="F723" i="1"/>
  <c r="G723" i="1" s="1"/>
  <c r="F724" i="1"/>
  <c r="G724" i="1" s="1"/>
  <c r="H727" i="1" s="1"/>
  <c r="I727" i="1" s="1"/>
  <c r="F725" i="1"/>
  <c r="G725" i="1" s="1"/>
  <c r="H728" i="1" s="1"/>
  <c r="I728" i="1" s="1"/>
  <c r="F726" i="1"/>
  <c r="G726" i="1" s="1"/>
  <c r="F727" i="1"/>
  <c r="G727" i="1" s="1"/>
  <c r="F728" i="1"/>
  <c r="G728" i="1" s="1"/>
  <c r="F729" i="1"/>
  <c r="G729" i="1" s="1"/>
  <c r="H732" i="1" s="1"/>
  <c r="F730" i="1"/>
  <c r="G730" i="1" s="1"/>
  <c r="F731" i="1"/>
  <c r="G731" i="1" s="1"/>
  <c r="F732" i="1"/>
  <c r="G732" i="1" s="1"/>
  <c r="H735" i="1" s="1"/>
  <c r="I735" i="1" s="1"/>
  <c r="F733" i="1"/>
  <c r="G733" i="1" s="1"/>
  <c r="H736" i="1" s="1"/>
  <c r="I736" i="1" s="1"/>
  <c r="F734" i="1"/>
  <c r="G734" i="1" s="1"/>
  <c r="F735" i="1"/>
  <c r="G735" i="1" s="1"/>
  <c r="F736" i="1"/>
  <c r="G736" i="1" s="1"/>
  <c r="F737" i="1"/>
  <c r="G737" i="1" s="1"/>
  <c r="H740" i="1" s="1"/>
  <c r="F738" i="1"/>
  <c r="G738" i="1" s="1"/>
  <c r="F739" i="1"/>
  <c r="G739" i="1" s="1"/>
  <c r="F740" i="1"/>
  <c r="G740" i="1" s="1"/>
  <c r="H743" i="1" s="1"/>
  <c r="I743" i="1" s="1"/>
  <c r="F741" i="1"/>
  <c r="G741" i="1" s="1"/>
  <c r="H744" i="1" s="1"/>
  <c r="I744" i="1" s="1"/>
  <c r="F742" i="1"/>
  <c r="G742" i="1" s="1"/>
  <c r="F743" i="1"/>
  <c r="G743" i="1" s="1"/>
  <c r="F744" i="1"/>
  <c r="G744" i="1" s="1"/>
  <c r="F745" i="1"/>
  <c r="G745" i="1" s="1"/>
  <c r="H748" i="1" s="1"/>
  <c r="F746" i="1"/>
  <c r="G746" i="1" s="1"/>
  <c r="F747" i="1"/>
  <c r="G747" i="1" s="1"/>
  <c r="F748" i="1"/>
  <c r="G748" i="1" s="1"/>
  <c r="H751" i="1" s="1"/>
  <c r="I751" i="1" s="1"/>
  <c r="F749" i="1"/>
  <c r="G749" i="1" s="1"/>
  <c r="H752" i="1" s="1"/>
  <c r="I752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H759" i="1" s="1"/>
  <c r="I759" i="1" s="1"/>
  <c r="F757" i="1"/>
  <c r="G757" i="1" s="1"/>
  <c r="H760" i="1" s="1"/>
  <c r="I760" i="1" s="1"/>
  <c r="F758" i="1"/>
  <c r="G758" i="1" s="1"/>
  <c r="F759" i="1"/>
  <c r="G759" i="1" s="1"/>
  <c r="F760" i="1"/>
  <c r="G760" i="1" s="1"/>
  <c r="F761" i="1"/>
  <c r="G761" i="1" s="1"/>
  <c r="H764" i="1" s="1"/>
  <c r="F762" i="1"/>
  <c r="G762" i="1" s="1"/>
  <c r="F763" i="1"/>
  <c r="G763" i="1" s="1"/>
  <c r="F764" i="1"/>
  <c r="G764" i="1" s="1"/>
  <c r="H767" i="1" s="1"/>
  <c r="I767" i="1" s="1"/>
  <c r="F765" i="1"/>
  <c r="G765" i="1" s="1"/>
  <c r="H768" i="1" s="1"/>
  <c r="I768" i="1" s="1"/>
  <c r="F766" i="1"/>
  <c r="G766" i="1" s="1"/>
  <c r="F767" i="1"/>
  <c r="G767" i="1" s="1"/>
  <c r="F768" i="1"/>
  <c r="G768" i="1" s="1"/>
  <c r="F769" i="1"/>
  <c r="G769" i="1" s="1"/>
  <c r="H772" i="1" s="1"/>
  <c r="F770" i="1"/>
  <c r="G770" i="1" s="1"/>
  <c r="F771" i="1"/>
  <c r="G771" i="1" s="1"/>
  <c r="F772" i="1"/>
  <c r="G772" i="1" s="1"/>
  <c r="H775" i="1" s="1"/>
  <c r="I775" i="1" s="1"/>
  <c r="F773" i="1"/>
  <c r="G773" i="1" s="1"/>
  <c r="F774" i="1"/>
  <c r="G774" i="1" s="1"/>
  <c r="F775" i="1"/>
  <c r="G775" i="1" s="1"/>
  <c r="H778" i="1" s="1"/>
  <c r="I778" i="1" s="1"/>
  <c r="F776" i="1"/>
  <c r="G776" i="1" s="1"/>
  <c r="F777" i="1"/>
  <c r="G777" i="1" s="1"/>
  <c r="H780" i="1" s="1"/>
  <c r="F778" i="1"/>
  <c r="G778" i="1" s="1"/>
  <c r="F779" i="1"/>
  <c r="G779" i="1" s="1"/>
  <c r="F780" i="1"/>
  <c r="G780" i="1" s="1"/>
  <c r="H783" i="1" s="1"/>
  <c r="I783" i="1" s="1"/>
  <c r="F781" i="1"/>
  <c r="G781" i="1" s="1"/>
  <c r="H784" i="1" s="1"/>
  <c r="I784" i="1" s="1"/>
  <c r="F782" i="1"/>
  <c r="G782" i="1" s="1"/>
  <c r="F783" i="1"/>
  <c r="G783" i="1" s="1"/>
  <c r="F784" i="1"/>
  <c r="G784" i="1" s="1"/>
  <c r="F785" i="1"/>
  <c r="G785" i="1" s="1"/>
  <c r="H788" i="1" s="1"/>
  <c r="F786" i="1"/>
  <c r="G786" i="1" s="1"/>
  <c r="F787" i="1"/>
  <c r="G787" i="1" s="1"/>
  <c r="F788" i="1"/>
  <c r="G788" i="1" s="1"/>
  <c r="H791" i="1" s="1"/>
  <c r="I791" i="1" s="1"/>
  <c r="F789" i="1"/>
  <c r="G789" i="1" s="1"/>
  <c r="H792" i="1" s="1"/>
  <c r="I792" i="1" s="1"/>
  <c r="F790" i="1"/>
  <c r="G790" i="1" s="1"/>
  <c r="F791" i="1"/>
  <c r="G791" i="1" s="1"/>
  <c r="F792" i="1"/>
  <c r="G792" i="1" s="1"/>
  <c r="F793" i="1"/>
  <c r="G793" i="1" s="1"/>
  <c r="H796" i="1" s="1"/>
  <c r="F794" i="1"/>
  <c r="G794" i="1" s="1"/>
  <c r="F795" i="1"/>
  <c r="G795" i="1" s="1"/>
  <c r="F796" i="1"/>
  <c r="G796" i="1" s="1"/>
  <c r="H799" i="1" s="1"/>
  <c r="I799" i="1" s="1"/>
  <c r="F797" i="1"/>
  <c r="G797" i="1" s="1"/>
  <c r="H800" i="1" s="1"/>
  <c r="I800" i="1" s="1"/>
  <c r="F798" i="1"/>
  <c r="G798" i="1" s="1"/>
  <c r="H801" i="1" s="1"/>
  <c r="F799" i="1"/>
  <c r="G799" i="1" s="1"/>
  <c r="F800" i="1"/>
  <c r="G800" i="1" s="1"/>
  <c r="F801" i="1"/>
  <c r="G801" i="1" s="1"/>
  <c r="H804" i="1" s="1"/>
  <c r="F802" i="1"/>
  <c r="G802" i="1" s="1"/>
  <c r="F803" i="1"/>
  <c r="G803" i="1" s="1"/>
  <c r="F804" i="1"/>
  <c r="G804" i="1" s="1"/>
  <c r="H807" i="1" s="1"/>
  <c r="I807" i="1" s="1"/>
  <c r="F805" i="1"/>
  <c r="G805" i="1" s="1"/>
  <c r="H808" i="1" s="1"/>
  <c r="I808" i="1" s="1"/>
  <c r="F806" i="1"/>
  <c r="G806" i="1" s="1"/>
  <c r="H809" i="1" s="1"/>
  <c r="F807" i="1"/>
  <c r="G807" i="1" s="1"/>
  <c r="F808" i="1"/>
  <c r="G808" i="1" s="1"/>
  <c r="F809" i="1"/>
  <c r="G809" i="1" s="1"/>
  <c r="H812" i="1" s="1"/>
  <c r="F810" i="1"/>
  <c r="G810" i="1" s="1"/>
  <c r="F811" i="1"/>
  <c r="G811" i="1" s="1"/>
  <c r="F812" i="1"/>
  <c r="G812" i="1" s="1"/>
  <c r="H815" i="1" s="1"/>
  <c r="I815" i="1" s="1"/>
  <c r="F813" i="1"/>
  <c r="G813" i="1" s="1"/>
  <c r="H816" i="1" s="1"/>
  <c r="I816" i="1" s="1"/>
  <c r="F814" i="1"/>
  <c r="G814" i="1" s="1"/>
  <c r="H817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H823" i="1" s="1"/>
  <c r="I823" i="1" s="1"/>
  <c r="F821" i="1"/>
  <c r="G821" i="1" s="1"/>
  <c r="H824" i="1" s="1"/>
  <c r="I824" i="1" s="1"/>
  <c r="F822" i="1"/>
  <c r="G822" i="1" s="1"/>
  <c r="H825" i="1" s="1"/>
  <c r="F823" i="1"/>
  <c r="G823" i="1" s="1"/>
  <c r="F824" i="1"/>
  <c r="G824" i="1" s="1"/>
  <c r="F825" i="1"/>
  <c r="G825" i="1" s="1"/>
  <c r="H828" i="1" s="1"/>
  <c r="F826" i="1"/>
  <c r="G826" i="1" s="1"/>
  <c r="F827" i="1"/>
  <c r="G827" i="1" s="1"/>
  <c r="F828" i="1"/>
  <c r="G828" i="1" s="1"/>
  <c r="H831" i="1" s="1"/>
  <c r="I831" i="1" s="1"/>
  <c r="F829" i="1"/>
  <c r="G829" i="1" s="1"/>
  <c r="H832" i="1" s="1"/>
  <c r="I832" i="1" s="1"/>
  <c r="F830" i="1"/>
  <c r="G830" i="1" s="1"/>
  <c r="H833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H839" i="1" s="1"/>
  <c r="I839" i="1" s="1"/>
  <c r="F837" i="1"/>
  <c r="G837" i="1" s="1"/>
  <c r="H840" i="1" s="1"/>
  <c r="I840" i="1" s="1"/>
  <c r="F838" i="1"/>
  <c r="G838" i="1" s="1"/>
  <c r="H841" i="1" s="1"/>
  <c r="F839" i="1"/>
  <c r="G839" i="1" s="1"/>
  <c r="F840" i="1"/>
  <c r="G840" i="1" s="1"/>
  <c r="F841" i="1"/>
  <c r="G841" i="1" s="1"/>
  <c r="H844" i="1" s="1"/>
  <c r="F842" i="1"/>
  <c r="G842" i="1" s="1"/>
  <c r="F843" i="1"/>
  <c r="G843" i="1" s="1"/>
  <c r="F844" i="1"/>
  <c r="G844" i="1" s="1"/>
  <c r="H847" i="1" s="1"/>
  <c r="I847" i="1" s="1"/>
  <c r="F845" i="1"/>
  <c r="G845" i="1" s="1"/>
  <c r="H848" i="1" s="1"/>
  <c r="I848" i="1" s="1"/>
  <c r="F846" i="1"/>
  <c r="G846" i="1" s="1"/>
  <c r="H849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H855" i="1" s="1"/>
  <c r="I855" i="1" s="1"/>
  <c r="F853" i="1"/>
  <c r="G853" i="1" s="1"/>
  <c r="H856" i="1" s="1"/>
  <c r="I856" i="1" s="1"/>
  <c r="F854" i="1"/>
  <c r="G854" i="1" s="1"/>
  <c r="H857" i="1" s="1"/>
  <c r="F855" i="1"/>
  <c r="G855" i="1" s="1"/>
  <c r="F856" i="1"/>
  <c r="G856" i="1" s="1"/>
  <c r="F857" i="1"/>
  <c r="G857" i="1" s="1"/>
  <c r="H860" i="1" s="1"/>
  <c r="F858" i="1"/>
  <c r="G858" i="1" s="1"/>
  <c r="F859" i="1"/>
  <c r="G859" i="1" s="1"/>
  <c r="F860" i="1"/>
  <c r="G860" i="1" s="1"/>
  <c r="H863" i="1" s="1"/>
  <c r="I863" i="1" s="1"/>
  <c r="F861" i="1"/>
  <c r="G861" i="1" s="1"/>
  <c r="H864" i="1" s="1"/>
  <c r="I864" i="1" s="1"/>
  <c r="F862" i="1"/>
  <c r="G862" i="1" s="1"/>
  <c r="H865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H871" i="1" s="1"/>
  <c r="I871" i="1" s="1"/>
  <c r="F869" i="1"/>
  <c r="G869" i="1" s="1"/>
  <c r="H872" i="1" s="1"/>
  <c r="I872" i="1" s="1"/>
  <c r="F870" i="1"/>
  <c r="G870" i="1" s="1"/>
  <c r="H873" i="1" s="1"/>
  <c r="F871" i="1"/>
  <c r="G871" i="1" s="1"/>
  <c r="F872" i="1"/>
  <c r="G872" i="1" s="1"/>
  <c r="F873" i="1"/>
  <c r="G873" i="1" s="1"/>
  <c r="H876" i="1" s="1"/>
  <c r="F874" i="1"/>
  <c r="G874" i="1" s="1"/>
  <c r="F875" i="1"/>
  <c r="G875" i="1" s="1"/>
  <c r="F876" i="1"/>
  <c r="G876" i="1" s="1"/>
  <c r="H879" i="1" s="1"/>
  <c r="I879" i="1" s="1"/>
  <c r="F877" i="1"/>
  <c r="G877" i="1" s="1"/>
  <c r="H880" i="1" s="1"/>
  <c r="I880" i="1" s="1"/>
  <c r="F878" i="1"/>
  <c r="G878" i="1" s="1"/>
  <c r="H881" i="1" s="1"/>
  <c r="F879" i="1"/>
  <c r="G879" i="1" s="1"/>
  <c r="F880" i="1"/>
  <c r="G880" i="1" s="1"/>
  <c r="F881" i="1"/>
  <c r="G881" i="1" s="1"/>
  <c r="H884" i="1" s="1"/>
  <c r="F882" i="1"/>
  <c r="G882" i="1" s="1"/>
  <c r="F883" i="1"/>
  <c r="G883" i="1" s="1"/>
  <c r="F884" i="1"/>
  <c r="G884" i="1" s="1"/>
  <c r="H887" i="1" s="1"/>
  <c r="I887" i="1" s="1"/>
  <c r="F885" i="1"/>
  <c r="G885" i="1" s="1"/>
  <c r="H888" i="1" s="1"/>
  <c r="I888" i="1" s="1"/>
  <c r="F886" i="1"/>
  <c r="G886" i="1" s="1"/>
  <c r="H889" i="1" s="1"/>
  <c r="F887" i="1"/>
  <c r="G887" i="1" s="1"/>
  <c r="F888" i="1"/>
  <c r="G888" i="1" s="1"/>
  <c r="F889" i="1"/>
  <c r="G889" i="1" s="1"/>
  <c r="H892" i="1" s="1"/>
  <c r="F890" i="1"/>
  <c r="G890" i="1" s="1"/>
  <c r="F891" i="1"/>
  <c r="G891" i="1" s="1"/>
  <c r="F892" i="1"/>
  <c r="G892" i="1" s="1"/>
  <c r="H895" i="1" s="1"/>
  <c r="I895" i="1" s="1"/>
  <c r="F893" i="1"/>
  <c r="G893" i="1" s="1"/>
  <c r="H896" i="1" s="1"/>
  <c r="I896" i="1" s="1"/>
  <c r="F894" i="1"/>
  <c r="G894" i="1" s="1"/>
  <c r="H897" i="1" s="1"/>
  <c r="F895" i="1"/>
  <c r="G895" i="1" s="1"/>
  <c r="F896" i="1"/>
  <c r="G896" i="1" s="1"/>
  <c r="F897" i="1"/>
  <c r="G897" i="1" s="1"/>
  <c r="H900" i="1" s="1"/>
  <c r="F898" i="1"/>
  <c r="G898" i="1" s="1"/>
  <c r="F899" i="1"/>
  <c r="G899" i="1" s="1"/>
  <c r="F900" i="1"/>
  <c r="G900" i="1" s="1"/>
  <c r="H903" i="1" s="1"/>
  <c r="I903" i="1" s="1"/>
  <c r="F901" i="1"/>
  <c r="G901" i="1" s="1"/>
  <c r="H904" i="1" s="1"/>
  <c r="I904" i="1" s="1"/>
  <c r="F902" i="1"/>
  <c r="G902" i="1" s="1"/>
  <c r="H905" i="1" s="1"/>
  <c r="F903" i="1"/>
  <c r="G903" i="1" s="1"/>
  <c r="F904" i="1"/>
  <c r="G904" i="1" s="1"/>
  <c r="F905" i="1"/>
  <c r="G905" i="1" s="1"/>
  <c r="H908" i="1" s="1"/>
  <c r="F906" i="1"/>
  <c r="G906" i="1" s="1"/>
  <c r="F907" i="1"/>
  <c r="G907" i="1" s="1"/>
  <c r="F908" i="1"/>
  <c r="G908" i="1" s="1"/>
  <c r="H911" i="1" s="1"/>
  <c r="I911" i="1" s="1"/>
  <c r="F909" i="1"/>
  <c r="G909" i="1" s="1"/>
  <c r="H912" i="1" s="1"/>
  <c r="I912" i="1" s="1"/>
  <c r="F910" i="1"/>
  <c r="G910" i="1" s="1"/>
  <c r="H913" i="1" s="1"/>
  <c r="F911" i="1"/>
  <c r="G911" i="1" s="1"/>
  <c r="F912" i="1"/>
  <c r="G912" i="1" s="1"/>
  <c r="F913" i="1"/>
  <c r="G913" i="1" s="1"/>
  <c r="H916" i="1" s="1"/>
  <c r="F914" i="1"/>
  <c r="G914" i="1" s="1"/>
  <c r="F915" i="1"/>
  <c r="G915" i="1" s="1"/>
  <c r="F916" i="1"/>
  <c r="G916" i="1" s="1"/>
  <c r="H919" i="1" s="1"/>
  <c r="I919" i="1" s="1"/>
  <c r="F917" i="1"/>
  <c r="G917" i="1" s="1"/>
  <c r="H920" i="1" s="1"/>
  <c r="I920" i="1" s="1"/>
  <c r="F918" i="1"/>
  <c r="G918" i="1" s="1"/>
  <c r="H921" i="1" s="1"/>
  <c r="F919" i="1"/>
  <c r="G919" i="1" s="1"/>
  <c r="F920" i="1"/>
  <c r="G920" i="1" s="1"/>
  <c r="F921" i="1"/>
  <c r="G921" i="1" s="1"/>
  <c r="H924" i="1" s="1"/>
  <c r="F922" i="1"/>
  <c r="G922" i="1" s="1"/>
  <c r="F923" i="1"/>
  <c r="G923" i="1" s="1"/>
  <c r="F924" i="1"/>
  <c r="G924" i="1" s="1"/>
  <c r="H927" i="1" s="1"/>
  <c r="I927" i="1" s="1"/>
  <c r="F925" i="1"/>
  <c r="G925" i="1" s="1"/>
  <c r="H928" i="1" s="1"/>
  <c r="I928" i="1" s="1"/>
  <c r="F926" i="1"/>
  <c r="G926" i="1" s="1"/>
  <c r="H929" i="1" s="1"/>
  <c r="F927" i="1"/>
  <c r="G927" i="1" s="1"/>
  <c r="F928" i="1"/>
  <c r="G928" i="1" s="1"/>
  <c r="F929" i="1"/>
  <c r="G929" i="1" s="1"/>
  <c r="H932" i="1" s="1"/>
  <c r="F930" i="1"/>
  <c r="G930" i="1" s="1"/>
  <c r="F931" i="1"/>
  <c r="G931" i="1" s="1"/>
  <c r="F932" i="1"/>
  <c r="G932" i="1" s="1"/>
  <c r="H935" i="1" s="1"/>
  <c r="I935" i="1" s="1"/>
  <c r="F933" i="1"/>
  <c r="G933" i="1" s="1"/>
  <c r="H936" i="1" s="1"/>
  <c r="I936" i="1" s="1"/>
  <c r="F934" i="1"/>
  <c r="G934" i="1" s="1"/>
  <c r="H937" i="1" s="1"/>
  <c r="F935" i="1"/>
  <c r="G935" i="1" s="1"/>
  <c r="F936" i="1"/>
  <c r="G936" i="1" s="1"/>
  <c r="F937" i="1"/>
  <c r="G937" i="1" s="1"/>
  <c r="H940" i="1" s="1"/>
  <c r="F938" i="1"/>
  <c r="G938" i="1" s="1"/>
  <c r="F939" i="1"/>
  <c r="G939" i="1" s="1"/>
  <c r="F940" i="1"/>
  <c r="G940" i="1" s="1"/>
  <c r="H943" i="1" s="1"/>
  <c r="I943" i="1" s="1"/>
  <c r="F941" i="1"/>
  <c r="G941" i="1" s="1"/>
  <c r="H944" i="1" s="1"/>
  <c r="I944" i="1" s="1"/>
  <c r="F942" i="1"/>
  <c r="G942" i="1" s="1"/>
  <c r="H945" i="1" s="1"/>
  <c r="F943" i="1"/>
  <c r="G943" i="1" s="1"/>
  <c r="F944" i="1"/>
  <c r="G944" i="1" s="1"/>
  <c r="F945" i="1"/>
  <c r="G945" i="1" s="1"/>
  <c r="H948" i="1" s="1"/>
  <c r="F946" i="1"/>
  <c r="G946" i="1" s="1"/>
  <c r="F947" i="1"/>
  <c r="G947" i="1" s="1"/>
  <c r="F948" i="1"/>
  <c r="G948" i="1" s="1"/>
  <c r="H951" i="1" s="1"/>
  <c r="I951" i="1" s="1"/>
  <c r="F949" i="1"/>
  <c r="G949" i="1" s="1"/>
  <c r="H952" i="1" s="1"/>
  <c r="I952" i="1" s="1"/>
  <c r="F950" i="1"/>
  <c r="G950" i="1" s="1"/>
  <c r="H953" i="1" s="1"/>
  <c r="F951" i="1"/>
  <c r="G951" i="1" s="1"/>
  <c r="F952" i="1"/>
  <c r="G952" i="1" s="1"/>
  <c r="F953" i="1"/>
  <c r="G953" i="1" s="1"/>
  <c r="H956" i="1" s="1"/>
  <c r="F954" i="1"/>
  <c r="G954" i="1" s="1"/>
  <c r="F955" i="1"/>
  <c r="G955" i="1" s="1"/>
  <c r="F956" i="1"/>
  <c r="G956" i="1" s="1"/>
  <c r="H959" i="1" s="1"/>
  <c r="I959" i="1" s="1"/>
  <c r="F957" i="1"/>
  <c r="G957" i="1" s="1"/>
  <c r="H960" i="1" s="1"/>
  <c r="I960" i="1" s="1"/>
  <c r="F958" i="1"/>
  <c r="G958" i="1" s="1"/>
  <c r="H961" i="1" s="1"/>
  <c r="F959" i="1"/>
  <c r="G959" i="1" s="1"/>
  <c r="F960" i="1"/>
  <c r="G960" i="1" s="1"/>
  <c r="F961" i="1"/>
  <c r="G961" i="1" s="1"/>
  <c r="H964" i="1" s="1"/>
  <c r="F962" i="1"/>
  <c r="G962" i="1" s="1"/>
  <c r="F963" i="1"/>
  <c r="G963" i="1" s="1"/>
  <c r="F964" i="1"/>
  <c r="G964" i="1" s="1"/>
  <c r="H967" i="1" s="1"/>
  <c r="I967" i="1" s="1"/>
  <c r="F965" i="1"/>
  <c r="G965" i="1" s="1"/>
  <c r="H968" i="1" s="1"/>
  <c r="I968" i="1" s="1"/>
  <c r="F966" i="1"/>
  <c r="G966" i="1" s="1"/>
  <c r="H969" i="1" s="1"/>
  <c r="F967" i="1"/>
  <c r="G967" i="1" s="1"/>
  <c r="F968" i="1"/>
  <c r="G968" i="1" s="1"/>
  <c r="F969" i="1"/>
  <c r="G969" i="1" s="1"/>
  <c r="H972" i="1" s="1"/>
  <c r="F970" i="1"/>
  <c r="G970" i="1" s="1"/>
  <c r="F971" i="1"/>
  <c r="G971" i="1" s="1"/>
  <c r="F972" i="1"/>
  <c r="G972" i="1" s="1"/>
  <c r="H975" i="1" s="1"/>
  <c r="I975" i="1" s="1"/>
  <c r="F973" i="1"/>
  <c r="G973" i="1" s="1"/>
  <c r="H976" i="1" s="1"/>
  <c r="I976" i="1" s="1"/>
  <c r="F974" i="1"/>
  <c r="G974" i="1" s="1"/>
  <c r="H977" i="1" s="1"/>
  <c r="F975" i="1"/>
  <c r="G975" i="1" s="1"/>
  <c r="F976" i="1"/>
  <c r="G976" i="1" s="1"/>
  <c r="F977" i="1"/>
  <c r="G977" i="1" s="1"/>
  <c r="H980" i="1" s="1"/>
  <c r="F978" i="1"/>
  <c r="G978" i="1" s="1"/>
  <c r="F979" i="1"/>
  <c r="G979" i="1" s="1"/>
  <c r="F980" i="1"/>
  <c r="G980" i="1" s="1"/>
  <c r="H983" i="1" s="1"/>
  <c r="I983" i="1" s="1"/>
  <c r="F981" i="1"/>
  <c r="G981" i="1" s="1"/>
  <c r="H984" i="1" s="1"/>
  <c r="I984" i="1" s="1"/>
  <c r="F982" i="1"/>
  <c r="G982" i="1" s="1"/>
  <c r="H985" i="1" s="1"/>
  <c r="F983" i="1"/>
  <c r="G983" i="1" s="1"/>
  <c r="F984" i="1"/>
  <c r="G984" i="1" s="1"/>
  <c r="F985" i="1"/>
  <c r="G985" i="1" s="1"/>
  <c r="H988" i="1" s="1"/>
  <c r="F986" i="1"/>
  <c r="G986" i="1" s="1"/>
  <c r="F987" i="1"/>
  <c r="G987" i="1" s="1"/>
  <c r="F988" i="1"/>
  <c r="G988" i="1" s="1"/>
  <c r="H991" i="1" s="1"/>
  <c r="I991" i="1" s="1"/>
  <c r="F989" i="1"/>
  <c r="G989" i="1" s="1"/>
  <c r="H992" i="1" s="1"/>
  <c r="I992" i="1" s="1"/>
  <c r="F990" i="1"/>
  <c r="G990" i="1" s="1"/>
  <c r="H993" i="1" s="1"/>
  <c r="F991" i="1"/>
  <c r="G991" i="1" s="1"/>
  <c r="F992" i="1"/>
  <c r="G992" i="1" s="1"/>
  <c r="F993" i="1"/>
  <c r="G993" i="1" s="1"/>
  <c r="H996" i="1" s="1"/>
  <c r="F994" i="1"/>
  <c r="G994" i="1" s="1"/>
  <c r="F995" i="1"/>
  <c r="G995" i="1" s="1"/>
  <c r="F996" i="1"/>
  <c r="G996" i="1" s="1"/>
  <c r="H999" i="1" s="1"/>
  <c r="I999" i="1" s="1"/>
  <c r="F997" i="1"/>
  <c r="G997" i="1" s="1"/>
  <c r="H1000" i="1" s="1"/>
  <c r="I1000" i="1" s="1"/>
  <c r="F998" i="1"/>
  <c r="G998" i="1" s="1"/>
  <c r="F999" i="1"/>
  <c r="G999" i="1" s="1"/>
  <c r="F1000" i="1"/>
  <c r="G1000" i="1" s="1"/>
  <c r="F1001" i="1"/>
  <c r="G1001" i="1" s="1"/>
  <c r="H1004" i="1" s="1"/>
  <c r="F1002" i="1"/>
  <c r="G1002" i="1" s="1"/>
  <c r="F1003" i="1"/>
  <c r="G1003" i="1" s="1"/>
  <c r="F1004" i="1"/>
  <c r="G1004" i="1" s="1"/>
  <c r="H1007" i="1" s="1"/>
  <c r="I1007" i="1" s="1"/>
  <c r="F1005" i="1"/>
  <c r="G1005" i="1" s="1"/>
  <c r="H1008" i="1" s="1"/>
  <c r="I1008" i="1" s="1"/>
  <c r="F1006" i="1"/>
  <c r="G1006" i="1" s="1"/>
  <c r="F1007" i="1"/>
  <c r="G1007" i="1" s="1"/>
  <c r="F1008" i="1"/>
  <c r="G1008" i="1" s="1"/>
  <c r="F1009" i="1"/>
  <c r="G1009" i="1" s="1"/>
  <c r="H1012" i="1" s="1"/>
  <c r="F1010" i="1"/>
  <c r="G1010" i="1" s="1"/>
  <c r="F1011" i="1"/>
  <c r="G1011" i="1" s="1"/>
  <c r="F1012" i="1"/>
  <c r="G1012" i="1" s="1"/>
  <c r="H1015" i="1" s="1"/>
  <c r="I1015" i="1" s="1"/>
  <c r="F1013" i="1"/>
  <c r="G1013" i="1" s="1"/>
  <c r="H1016" i="1" s="1"/>
  <c r="I1016" i="1" s="1"/>
  <c r="F1014" i="1"/>
  <c r="G1014" i="1" s="1"/>
  <c r="F1015" i="1"/>
  <c r="G1015" i="1" s="1"/>
  <c r="F1016" i="1"/>
  <c r="G1016" i="1" s="1"/>
  <c r="F1017" i="1"/>
  <c r="G1017" i="1" s="1"/>
  <c r="H1020" i="1" s="1"/>
  <c r="F1018" i="1"/>
  <c r="G1018" i="1" s="1"/>
  <c r="F1019" i="1"/>
  <c r="G1019" i="1" s="1"/>
  <c r="F1020" i="1"/>
  <c r="G1020" i="1" s="1"/>
  <c r="H1023" i="1" s="1"/>
  <c r="I1023" i="1" s="1"/>
  <c r="F1021" i="1"/>
  <c r="G1021" i="1" s="1"/>
  <c r="H1024" i="1" s="1"/>
  <c r="I1024" i="1" s="1"/>
  <c r="F1022" i="1"/>
  <c r="G1022" i="1" s="1"/>
  <c r="F1023" i="1"/>
  <c r="G1023" i="1" s="1"/>
  <c r="F1024" i="1"/>
  <c r="G1024" i="1" s="1"/>
  <c r="F1025" i="1"/>
  <c r="G1025" i="1" s="1"/>
  <c r="H1028" i="1" s="1"/>
  <c r="F1026" i="1"/>
  <c r="G1026" i="1" s="1"/>
  <c r="F1027" i="1"/>
  <c r="G1027" i="1" s="1"/>
  <c r="F1028" i="1"/>
  <c r="G1028" i="1" s="1"/>
  <c r="H1031" i="1" s="1"/>
  <c r="I1031" i="1" s="1"/>
  <c r="F1029" i="1"/>
  <c r="G1029" i="1" s="1"/>
  <c r="H1032" i="1" s="1"/>
  <c r="I1032" i="1" s="1"/>
  <c r="F1030" i="1"/>
  <c r="G1030" i="1" s="1"/>
  <c r="F1031" i="1"/>
  <c r="G1031" i="1" s="1"/>
  <c r="F1032" i="1"/>
  <c r="G1032" i="1" s="1"/>
  <c r="F1033" i="1"/>
  <c r="G1033" i="1" s="1"/>
  <c r="H1036" i="1" s="1"/>
  <c r="F1034" i="1"/>
  <c r="G1034" i="1" s="1"/>
  <c r="F1035" i="1"/>
  <c r="G1035" i="1" s="1"/>
  <c r="F1036" i="1"/>
  <c r="G1036" i="1" s="1"/>
  <c r="H1039" i="1" s="1"/>
  <c r="I1039" i="1" s="1"/>
  <c r="F1037" i="1"/>
  <c r="G1037" i="1" s="1"/>
  <c r="H1040" i="1" s="1"/>
  <c r="I1040" i="1" s="1"/>
  <c r="F1038" i="1"/>
  <c r="G1038" i="1" s="1"/>
  <c r="F1039" i="1"/>
  <c r="G1039" i="1" s="1"/>
  <c r="F1040" i="1"/>
  <c r="G1040" i="1" s="1"/>
  <c r="F1041" i="1"/>
  <c r="G1041" i="1" s="1"/>
  <c r="H1044" i="1" s="1"/>
  <c r="F1042" i="1"/>
  <c r="G1042" i="1" s="1"/>
  <c r="F1043" i="1"/>
  <c r="G1043" i="1" s="1"/>
  <c r="F1044" i="1"/>
  <c r="G1044" i="1" s="1"/>
  <c r="H1047" i="1" s="1"/>
  <c r="I1047" i="1" s="1"/>
  <c r="F1045" i="1"/>
  <c r="G1045" i="1" s="1"/>
  <c r="H1048" i="1" s="1"/>
  <c r="I1048" i="1" s="1"/>
  <c r="F1046" i="1"/>
  <c r="G1046" i="1" s="1"/>
  <c r="H1049" i="1" s="1"/>
  <c r="F1047" i="1"/>
  <c r="G1047" i="1" s="1"/>
  <c r="F1048" i="1"/>
  <c r="G1048" i="1" s="1"/>
  <c r="F1049" i="1"/>
  <c r="G1049" i="1" s="1"/>
  <c r="H1052" i="1" s="1"/>
  <c r="F1050" i="1"/>
  <c r="G1050" i="1" s="1"/>
  <c r="F1051" i="1"/>
  <c r="G1051" i="1" s="1"/>
  <c r="F1052" i="1"/>
  <c r="G1052" i="1" s="1"/>
  <c r="H1055" i="1" s="1"/>
  <c r="I1055" i="1" s="1"/>
  <c r="F1053" i="1"/>
  <c r="G1053" i="1" s="1"/>
  <c r="H1056" i="1" s="1"/>
  <c r="I1056" i="1" s="1"/>
  <c r="F1054" i="1"/>
  <c r="G1054" i="1" s="1"/>
  <c r="H1057" i="1" s="1"/>
  <c r="F1055" i="1"/>
  <c r="G1055" i="1" s="1"/>
  <c r="F1056" i="1"/>
  <c r="G1056" i="1" s="1"/>
  <c r="F1057" i="1"/>
  <c r="G1057" i="1" s="1"/>
  <c r="H1060" i="1" s="1"/>
  <c r="F1058" i="1"/>
  <c r="G1058" i="1" s="1"/>
  <c r="F1059" i="1"/>
  <c r="G1059" i="1" s="1"/>
  <c r="F1060" i="1"/>
  <c r="G1060" i="1" s="1"/>
  <c r="H1063" i="1" s="1"/>
  <c r="I1063" i="1" s="1"/>
  <c r="F1061" i="1"/>
  <c r="G1061" i="1" s="1"/>
  <c r="H1064" i="1" s="1"/>
  <c r="I1064" i="1" s="1"/>
  <c r="F1062" i="1"/>
  <c r="G1062" i="1" s="1"/>
  <c r="H1065" i="1" s="1"/>
  <c r="F1063" i="1"/>
  <c r="G1063" i="1" s="1"/>
  <c r="F1064" i="1"/>
  <c r="G1064" i="1" s="1"/>
  <c r="F1065" i="1"/>
  <c r="G1065" i="1" s="1"/>
  <c r="H1068" i="1" s="1"/>
  <c r="F1066" i="1"/>
  <c r="G1066" i="1" s="1"/>
  <c r="F1067" i="1"/>
  <c r="G1067" i="1" s="1"/>
  <c r="F1068" i="1"/>
  <c r="G1068" i="1" s="1"/>
  <c r="H1071" i="1" s="1"/>
  <c r="I1071" i="1" s="1"/>
  <c r="F1069" i="1"/>
  <c r="G1069" i="1" s="1"/>
  <c r="H1072" i="1" s="1"/>
  <c r="I1072" i="1" s="1"/>
  <c r="F1070" i="1"/>
  <c r="G1070" i="1" s="1"/>
  <c r="H1073" i="1" s="1"/>
  <c r="F1071" i="1"/>
  <c r="G1071" i="1" s="1"/>
  <c r="F1072" i="1"/>
  <c r="G1072" i="1" s="1"/>
  <c r="F1073" i="1"/>
  <c r="G1073" i="1" s="1"/>
  <c r="H1076" i="1" s="1"/>
  <c r="F1074" i="1"/>
  <c r="G1074" i="1" s="1"/>
  <c r="F1075" i="1"/>
  <c r="G1075" i="1" s="1"/>
  <c r="F1076" i="1"/>
  <c r="G1076" i="1" s="1"/>
  <c r="H1079" i="1" s="1"/>
  <c r="I1079" i="1" s="1"/>
  <c r="F1077" i="1"/>
  <c r="G1077" i="1" s="1"/>
  <c r="H1080" i="1" s="1"/>
  <c r="I1080" i="1" s="1"/>
  <c r="F1078" i="1"/>
  <c r="G1078" i="1" s="1"/>
  <c r="H1081" i="1" s="1"/>
  <c r="F1079" i="1"/>
  <c r="G1079" i="1" s="1"/>
  <c r="F1080" i="1"/>
  <c r="G1080" i="1" s="1"/>
  <c r="F1081" i="1"/>
  <c r="G1081" i="1" s="1"/>
  <c r="H1084" i="1" s="1"/>
  <c r="F1082" i="1"/>
  <c r="G1082" i="1" s="1"/>
  <c r="F1083" i="1"/>
  <c r="G1083" i="1" s="1"/>
  <c r="F1084" i="1"/>
  <c r="G1084" i="1" s="1"/>
  <c r="H1087" i="1" s="1"/>
  <c r="I1087" i="1" s="1"/>
  <c r="F1085" i="1"/>
  <c r="G1085" i="1" s="1"/>
  <c r="H1088" i="1" s="1"/>
  <c r="I1088" i="1" s="1"/>
  <c r="F1086" i="1"/>
  <c r="G1086" i="1" s="1"/>
  <c r="H1089" i="1" s="1"/>
  <c r="F1087" i="1"/>
  <c r="G1087" i="1" s="1"/>
  <c r="F1088" i="1"/>
  <c r="G1088" i="1" s="1"/>
  <c r="F1089" i="1"/>
  <c r="G1089" i="1" s="1"/>
  <c r="H1092" i="1" s="1"/>
  <c r="F1090" i="1"/>
  <c r="G1090" i="1" s="1"/>
  <c r="F1091" i="1"/>
  <c r="G1091" i="1" s="1"/>
  <c r="F1092" i="1"/>
  <c r="G1092" i="1" s="1"/>
  <c r="H1095" i="1" s="1"/>
  <c r="I1095" i="1" s="1"/>
  <c r="F1093" i="1"/>
  <c r="G1093" i="1" s="1"/>
  <c r="H1096" i="1" s="1"/>
  <c r="I1096" i="1" s="1"/>
  <c r="F1094" i="1"/>
  <c r="G1094" i="1" s="1"/>
  <c r="H1097" i="1" s="1"/>
  <c r="F1095" i="1"/>
  <c r="G1095" i="1" s="1"/>
  <c r="F1096" i="1"/>
  <c r="G1096" i="1" s="1"/>
  <c r="F1097" i="1"/>
  <c r="G1097" i="1" s="1"/>
  <c r="H1100" i="1" s="1"/>
  <c r="F1098" i="1"/>
  <c r="G1098" i="1" s="1"/>
  <c r="F1099" i="1"/>
  <c r="G1099" i="1" s="1"/>
  <c r="F1100" i="1"/>
  <c r="G1100" i="1" s="1"/>
  <c r="H1103" i="1" s="1"/>
  <c r="I1103" i="1" s="1"/>
  <c r="F1101" i="1"/>
  <c r="G1101" i="1" s="1"/>
  <c r="H1104" i="1" s="1"/>
  <c r="I1104" i="1" s="1"/>
  <c r="F1102" i="1"/>
  <c r="G1102" i="1" s="1"/>
  <c r="H1105" i="1" s="1"/>
  <c r="F1103" i="1"/>
  <c r="G1103" i="1" s="1"/>
  <c r="F1104" i="1"/>
  <c r="G1104" i="1" s="1"/>
  <c r="F1105" i="1"/>
  <c r="G1105" i="1" s="1"/>
  <c r="H1108" i="1" s="1"/>
  <c r="F1106" i="1"/>
  <c r="G1106" i="1" s="1"/>
  <c r="F1107" i="1"/>
  <c r="G1107" i="1" s="1"/>
  <c r="F1108" i="1"/>
  <c r="G1108" i="1" s="1"/>
  <c r="H1111" i="1" s="1"/>
  <c r="I1111" i="1" s="1"/>
  <c r="F1109" i="1"/>
  <c r="G1109" i="1" s="1"/>
  <c r="H1112" i="1" s="1"/>
  <c r="I1112" i="1" s="1"/>
  <c r="F1110" i="1"/>
  <c r="G1110" i="1" s="1"/>
  <c r="H1113" i="1" s="1"/>
  <c r="F1111" i="1"/>
  <c r="G1111" i="1" s="1"/>
  <c r="F1112" i="1"/>
  <c r="G1112" i="1" s="1"/>
  <c r="F1113" i="1"/>
  <c r="G1113" i="1" s="1"/>
  <c r="H1116" i="1" s="1"/>
  <c r="F1114" i="1"/>
  <c r="G1114" i="1" s="1"/>
  <c r="F1115" i="1"/>
  <c r="G1115" i="1" s="1"/>
  <c r="F1116" i="1"/>
  <c r="G1116" i="1" s="1"/>
  <c r="H1119" i="1" s="1"/>
  <c r="I1119" i="1" s="1"/>
  <c r="F1117" i="1"/>
  <c r="G1117" i="1" s="1"/>
  <c r="H1120" i="1" s="1"/>
  <c r="I1120" i="1" s="1"/>
  <c r="F1118" i="1"/>
  <c r="G1118" i="1" s="1"/>
  <c r="H1121" i="1" s="1"/>
  <c r="F1119" i="1"/>
  <c r="G1119" i="1" s="1"/>
  <c r="F1120" i="1"/>
  <c r="G1120" i="1" s="1"/>
  <c r="F1121" i="1"/>
  <c r="G1121" i="1" s="1"/>
  <c r="H1124" i="1" s="1"/>
  <c r="F1122" i="1"/>
  <c r="G1122" i="1" s="1"/>
  <c r="F1123" i="1"/>
  <c r="G1123" i="1" s="1"/>
  <c r="F1124" i="1"/>
  <c r="G1124" i="1" s="1"/>
  <c r="H1127" i="1" s="1"/>
  <c r="I1127" i="1" s="1"/>
  <c r="F1125" i="1"/>
  <c r="G1125" i="1" s="1"/>
  <c r="H1128" i="1" s="1"/>
  <c r="I1128" i="1" s="1"/>
  <c r="F1126" i="1"/>
  <c r="G1126" i="1" s="1"/>
  <c r="H1129" i="1" s="1"/>
  <c r="F1127" i="1"/>
  <c r="G1127" i="1" s="1"/>
  <c r="F1128" i="1"/>
  <c r="G1128" i="1" s="1"/>
  <c r="F1129" i="1"/>
  <c r="G1129" i="1" s="1"/>
  <c r="H1132" i="1" s="1"/>
  <c r="F1130" i="1"/>
  <c r="G1130" i="1" s="1"/>
  <c r="F1131" i="1"/>
  <c r="G1131" i="1" s="1"/>
  <c r="F1132" i="1"/>
  <c r="G1132" i="1" s="1"/>
  <c r="H1135" i="1" s="1"/>
  <c r="I1135" i="1" s="1"/>
  <c r="F1133" i="1"/>
  <c r="G1133" i="1" s="1"/>
  <c r="H1136" i="1" s="1"/>
  <c r="I1136" i="1" s="1"/>
  <c r="F1134" i="1"/>
  <c r="G1134" i="1" s="1"/>
  <c r="H1137" i="1" s="1"/>
  <c r="F1135" i="1"/>
  <c r="G1135" i="1" s="1"/>
  <c r="F1136" i="1"/>
  <c r="G1136" i="1" s="1"/>
  <c r="F1137" i="1"/>
  <c r="G1137" i="1" s="1"/>
  <c r="H1140" i="1" s="1"/>
  <c r="F1138" i="1"/>
  <c r="G1138" i="1" s="1"/>
  <c r="F1139" i="1"/>
  <c r="G1139" i="1" s="1"/>
  <c r="F1140" i="1"/>
  <c r="G1140" i="1" s="1"/>
  <c r="H1143" i="1" s="1"/>
  <c r="I1143" i="1" s="1"/>
  <c r="F1141" i="1"/>
  <c r="G1141" i="1" s="1"/>
  <c r="H1144" i="1" s="1"/>
  <c r="I1144" i="1" s="1"/>
  <c r="F1142" i="1"/>
  <c r="G1142" i="1" s="1"/>
  <c r="H1145" i="1" s="1"/>
  <c r="F1143" i="1"/>
  <c r="G1143" i="1" s="1"/>
  <c r="F1144" i="1"/>
  <c r="G1144" i="1" s="1"/>
  <c r="F1145" i="1"/>
  <c r="G1145" i="1" s="1"/>
  <c r="H1148" i="1" s="1"/>
  <c r="F1146" i="1"/>
  <c r="G1146" i="1" s="1"/>
  <c r="F1147" i="1"/>
  <c r="G1147" i="1" s="1"/>
  <c r="F1148" i="1"/>
  <c r="G1148" i="1" s="1"/>
  <c r="H1151" i="1" s="1"/>
  <c r="I1151" i="1" s="1"/>
  <c r="F1149" i="1"/>
  <c r="G1149" i="1" s="1"/>
  <c r="H1152" i="1" s="1"/>
  <c r="I1152" i="1" s="1"/>
  <c r="F1150" i="1"/>
  <c r="G1150" i="1" s="1"/>
  <c r="H1153" i="1" s="1"/>
  <c r="F1151" i="1"/>
  <c r="G1151" i="1" s="1"/>
  <c r="F1152" i="1"/>
  <c r="G1152" i="1" s="1"/>
  <c r="F1153" i="1"/>
  <c r="G1153" i="1" s="1"/>
  <c r="H1156" i="1" s="1"/>
  <c r="F1154" i="1"/>
  <c r="G1154" i="1" s="1"/>
  <c r="F1155" i="1"/>
  <c r="G1155" i="1" s="1"/>
  <c r="F1156" i="1"/>
  <c r="G1156" i="1" s="1"/>
  <c r="H1159" i="1" s="1"/>
  <c r="I1159" i="1" s="1"/>
  <c r="F1157" i="1"/>
  <c r="G1157" i="1" s="1"/>
  <c r="H1160" i="1" s="1"/>
  <c r="I1160" i="1" s="1"/>
  <c r="F1158" i="1"/>
  <c r="G1158" i="1" s="1"/>
  <c r="H1161" i="1" s="1"/>
  <c r="F1159" i="1"/>
  <c r="G1159" i="1" s="1"/>
  <c r="F1160" i="1"/>
  <c r="G1160" i="1" s="1"/>
  <c r="F1161" i="1"/>
  <c r="G1161" i="1" s="1"/>
  <c r="H1164" i="1" s="1"/>
  <c r="F1162" i="1"/>
  <c r="G1162" i="1" s="1"/>
  <c r="F1163" i="1"/>
  <c r="G1163" i="1" s="1"/>
  <c r="F1164" i="1"/>
  <c r="G1164" i="1" s="1"/>
  <c r="H1167" i="1" s="1"/>
  <c r="I1167" i="1" s="1"/>
  <c r="F1165" i="1"/>
  <c r="G1165" i="1" s="1"/>
  <c r="H1168" i="1" s="1"/>
  <c r="I1168" i="1" s="1"/>
  <c r="F1166" i="1"/>
  <c r="G1166" i="1" s="1"/>
  <c r="H1169" i="1" s="1"/>
  <c r="F1167" i="1"/>
  <c r="G1167" i="1" s="1"/>
  <c r="F1168" i="1"/>
  <c r="G1168" i="1" s="1"/>
  <c r="F1169" i="1"/>
  <c r="G1169" i="1" s="1"/>
  <c r="H1172" i="1" s="1"/>
  <c r="F1170" i="1"/>
  <c r="G1170" i="1" s="1"/>
  <c r="F1171" i="1"/>
  <c r="G1171" i="1" s="1"/>
  <c r="F1172" i="1"/>
  <c r="G1172" i="1" s="1"/>
  <c r="H1175" i="1" s="1"/>
  <c r="I1175" i="1" s="1"/>
  <c r="F1173" i="1"/>
  <c r="G1173" i="1" s="1"/>
  <c r="H1176" i="1" s="1"/>
  <c r="I1176" i="1" s="1"/>
  <c r="F1174" i="1"/>
  <c r="G1174" i="1" s="1"/>
  <c r="H1177" i="1" s="1"/>
  <c r="F1175" i="1"/>
  <c r="G1175" i="1" s="1"/>
  <c r="F1176" i="1"/>
  <c r="G1176" i="1" s="1"/>
  <c r="F1177" i="1"/>
  <c r="G1177" i="1" s="1"/>
  <c r="H1180" i="1" s="1"/>
  <c r="F1178" i="1"/>
  <c r="G1178" i="1" s="1"/>
  <c r="F1179" i="1"/>
  <c r="G1179" i="1" s="1"/>
  <c r="F1180" i="1"/>
  <c r="G1180" i="1" s="1"/>
  <c r="H1183" i="1" s="1"/>
  <c r="I1183" i="1" s="1"/>
  <c r="F1181" i="1"/>
  <c r="G1181" i="1" s="1"/>
  <c r="H1184" i="1" s="1"/>
  <c r="I1184" i="1" s="1"/>
  <c r="F1182" i="1"/>
  <c r="G1182" i="1" s="1"/>
  <c r="H1185" i="1" s="1"/>
  <c r="F1183" i="1"/>
  <c r="G1183" i="1" s="1"/>
  <c r="F1184" i="1"/>
  <c r="G1184" i="1" s="1"/>
  <c r="F1185" i="1"/>
  <c r="G1185" i="1" s="1"/>
  <c r="H1188" i="1" s="1"/>
  <c r="F1186" i="1"/>
  <c r="G1186" i="1" s="1"/>
  <c r="F1187" i="1"/>
  <c r="G1187" i="1" s="1"/>
  <c r="F1188" i="1"/>
  <c r="G1188" i="1" s="1"/>
  <c r="H1191" i="1" s="1"/>
  <c r="I1191" i="1" s="1"/>
  <c r="F1189" i="1"/>
  <c r="G1189" i="1" s="1"/>
  <c r="H1192" i="1" s="1"/>
  <c r="I1192" i="1" s="1"/>
  <c r="F1190" i="1"/>
  <c r="G1190" i="1" s="1"/>
  <c r="H1193" i="1" s="1"/>
  <c r="F1191" i="1"/>
  <c r="G1191" i="1" s="1"/>
  <c r="F1192" i="1"/>
  <c r="G1192" i="1" s="1"/>
  <c r="F1193" i="1"/>
  <c r="G1193" i="1" s="1"/>
  <c r="H1196" i="1" s="1"/>
  <c r="F1194" i="1"/>
  <c r="G1194" i="1" s="1"/>
  <c r="F1195" i="1"/>
  <c r="G1195" i="1" s="1"/>
  <c r="F1196" i="1"/>
  <c r="G1196" i="1" s="1"/>
  <c r="H1199" i="1" s="1"/>
  <c r="I1199" i="1" s="1"/>
  <c r="F1197" i="1"/>
  <c r="G1197" i="1" s="1"/>
  <c r="H1200" i="1" s="1"/>
  <c r="I1200" i="1" s="1"/>
  <c r="F1198" i="1"/>
  <c r="G1198" i="1" s="1"/>
  <c r="H1201" i="1" s="1"/>
  <c r="F1199" i="1"/>
  <c r="G1199" i="1" s="1"/>
  <c r="F1200" i="1"/>
  <c r="G1200" i="1" s="1"/>
  <c r="F1201" i="1"/>
  <c r="G1201" i="1" s="1"/>
  <c r="H1204" i="1" s="1"/>
  <c r="F1202" i="1"/>
  <c r="G1202" i="1" s="1"/>
  <c r="F1203" i="1"/>
  <c r="G1203" i="1" s="1"/>
  <c r="F1204" i="1"/>
  <c r="G1204" i="1" s="1"/>
  <c r="H1207" i="1" s="1"/>
  <c r="I1207" i="1" s="1"/>
  <c r="F1205" i="1"/>
  <c r="G1205" i="1" s="1"/>
  <c r="H1208" i="1" s="1"/>
  <c r="I1208" i="1" s="1"/>
  <c r="F1206" i="1"/>
  <c r="G1206" i="1" s="1"/>
  <c r="H1209" i="1" s="1"/>
  <c r="F1207" i="1"/>
  <c r="G1207" i="1" s="1"/>
  <c r="F1208" i="1"/>
  <c r="G1208" i="1" s="1"/>
  <c r="F1209" i="1"/>
  <c r="G1209" i="1" s="1"/>
  <c r="H1212" i="1" s="1"/>
  <c r="F1210" i="1"/>
  <c r="G1210" i="1" s="1"/>
  <c r="F1211" i="1"/>
  <c r="G1211" i="1" s="1"/>
  <c r="F1212" i="1"/>
  <c r="G1212" i="1" s="1"/>
  <c r="H1215" i="1" s="1"/>
  <c r="I1215" i="1" s="1"/>
  <c r="F1213" i="1"/>
  <c r="G1213" i="1" s="1"/>
  <c r="H1216" i="1" s="1"/>
  <c r="I1216" i="1" s="1"/>
  <c r="F1214" i="1"/>
  <c r="G1214" i="1" s="1"/>
  <c r="H1217" i="1" s="1"/>
  <c r="F1215" i="1"/>
  <c r="G1215" i="1" s="1"/>
  <c r="F1216" i="1"/>
  <c r="G1216" i="1" s="1"/>
  <c r="F1217" i="1"/>
  <c r="G1217" i="1" s="1"/>
  <c r="H1220" i="1" s="1"/>
  <c r="F1218" i="1"/>
  <c r="G1218" i="1" s="1"/>
  <c r="F1219" i="1"/>
  <c r="G1219" i="1" s="1"/>
  <c r="F1220" i="1"/>
  <c r="G1220" i="1" s="1"/>
  <c r="H1223" i="1" s="1"/>
  <c r="I1223" i="1" s="1"/>
  <c r="F1221" i="1"/>
  <c r="G1221" i="1" s="1"/>
  <c r="H1224" i="1" s="1"/>
  <c r="I1224" i="1" s="1"/>
  <c r="F1222" i="1"/>
  <c r="G1222" i="1" s="1"/>
  <c r="H1225" i="1" s="1"/>
  <c r="F1223" i="1"/>
  <c r="G1223" i="1" s="1"/>
  <c r="F1224" i="1"/>
  <c r="G1224" i="1" s="1"/>
  <c r="F1225" i="1"/>
  <c r="G1225" i="1" s="1"/>
  <c r="H1228" i="1" s="1"/>
  <c r="F1226" i="1"/>
  <c r="G1226" i="1" s="1"/>
  <c r="F1227" i="1"/>
  <c r="G1227" i="1" s="1"/>
  <c r="F1228" i="1"/>
  <c r="G1228" i="1" s="1"/>
  <c r="H1231" i="1" s="1"/>
  <c r="I1231" i="1" s="1"/>
  <c r="F1229" i="1"/>
  <c r="G1229" i="1" s="1"/>
  <c r="H1232" i="1" s="1"/>
  <c r="I1232" i="1" s="1"/>
  <c r="F1230" i="1"/>
  <c r="G1230" i="1" s="1"/>
  <c r="H1233" i="1" s="1"/>
  <c r="F1231" i="1"/>
  <c r="G1231" i="1" s="1"/>
  <c r="F1232" i="1"/>
  <c r="G1232" i="1" s="1"/>
  <c r="F1233" i="1"/>
  <c r="G1233" i="1" s="1"/>
  <c r="H1236" i="1" s="1"/>
  <c r="F1234" i="1"/>
  <c r="G1234" i="1" s="1"/>
  <c r="F1235" i="1"/>
  <c r="G1235" i="1" s="1"/>
  <c r="F1236" i="1"/>
  <c r="G1236" i="1" s="1"/>
  <c r="H1239" i="1" s="1"/>
  <c r="I1239" i="1" s="1"/>
  <c r="F1237" i="1"/>
  <c r="G1237" i="1" s="1"/>
  <c r="H1240" i="1" s="1"/>
  <c r="I1240" i="1" s="1"/>
  <c r="F1238" i="1"/>
  <c r="G1238" i="1" s="1"/>
  <c r="H1241" i="1" s="1"/>
  <c r="F1239" i="1"/>
  <c r="G1239" i="1" s="1"/>
  <c r="F1240" i="1"/>
  <c r="G1240" i="1" s="1"/>
  <c r="F1241" i="1"/>
  <c r="G1241" i="1" s="1"/>
  <c r="H1244" i="1" s="1"/>
  <c r="F1242" i="1"/>
  <c r="G1242" i="1" s="1"/>
  <c r="F1243" i="1"/>
  <c r="G1243" i="1" s="1"/>
  <c r="F1244" i="1"/>
  <c r="G1244" i="1" s="1"/>
  <c r="H1247" i="1" s="1"/>
  <c r="I1247" i="1" s="1"/>
  <c r="F1245" i="1"/>
  <c r="G1245" i="1" s="1"/>
  <c r="H1248" i="1" s="1"/>
  <c r="I1248" i="1" s="1"/>
  <c r="F1246" i="1"/>
  <c r="G1246" i="1" s="1"/>
  <c r="H1249" i="1" s="1"/>
  <c r="F1247" i="1"/>
  <c r="G1247" i="1" s="1"/>
  <c r="F1248" i="1"/>
  <c r="G1248" i="1" s="1"/>
  <c r="F1249" i="1"/>
  <c r="G1249" i="1" s="1"/>
  <c r="H1252" i="1" s="1"/>
  <c r="F1250" i="1"/>
  <c r="G1250" i="1" s="1"/>
  <c r="F1251" i="1"/>
  <c r="G1251" i="1" s="1"/>
  <c r="F1252" i="1"/>
  <c r="G1252" i="1" s="1"/>
  <c r="H1255" i="1" s="1"/>
  <c r="I1255" i="1" s="1"/>
  <c r="F1253" i="1"/>
  <c r="G1253" i="1" s="1"/>
  <c r="H1256" i="1" s="1"/>
  <c r="I1256" i="1" s="1"/>
  <c r="F1254" i="1"/>
  <c r="G1254" i="1" s="1"/>
  <c r="H1257" i="1" s="1"/>
  <c r="F1255" i="1"/>
  <c r="G1255" i="1" s="1"/>
  <c r="F1256" i="1"/>
  <c r="G1256" i="1" s="1"/>
  <c r="F1257" i="1"/>
  <c r="G1257" i="1" s="1"/>
  <c r="H1260" i="1" s="1"/>
  <c r="F1258" i="1"/>
  <c r="G1258" i="1" s="1"/>
  <c r="F1259" i="1"/>
  <c r="G1259" i="1" s="1"/>
  <c r="F1260" i="1"/>
  <c r="G1260" i="1" s="1"/>
  <c r="H1263" i="1" s="1"/>
  <c r="I1263" i="1" s="1"/>
  <c r="F1261" i="1"/>
  <c r="G1261" i="1" s="1"/>
  <c r="H1264" i="1" s="1"/>
  <c r="I1264" i="1" s="1"/>
  <c r="F1262" i="1"/>
  <c r="G1262" i="1" s="1"/>
  <c r="H1265" i="1" s="1"/>
  <c r="F1263" i="1"/>
  <c r="G1263" i="1" s="1"/>
  <c r="F1264" i="1"/>
  <c r="G1264" i="1" s="1"/>
  <c r="F1265" i="1"/>
  <c r="G1265" i="1" s="1"/>
  <c r="H1268" i="1" s="1"/>
  <c r="F1266" i="1"/>
  <c r="G1266" i="1" s="1"/>
  <c r="F1267" i="1"/>
  <c r="G1267" i="1" s="1"/>
  <c r="F1268" i="1"/>
  <c r="G1268" i="1" s="1"/>
  <c r="H1271" i="1" s="1"/>
  <c r="I1271" i="1" s="1"/>
  <c r="F1269" i="1"/>
  <c r="G1269" i="1" s="1"/>
  <c r="H1272" i="1" s="1"/>
  <c r="I1272" i="1" s="1"/>
  <c r="F1270" i="1"/>
  <c r="G1270" i="1" s="1"/>
  <c r="H1273" i="1" s="1"/>
  <c r="F1271" i="1"/>
  <c r="G1271" i="1" s="1"/>
  <c r="F1272" i="1"/>
  <c r="G1272" i="1" s="1"/>
  <c r="F1273" i="1"/>
  <c r="G1273" i="1" s="1"/>
  <c r="H1276" i="1" s="1"/>
  <c r="F1274" i="1"/>
  <c r="G1274" i="1" s="1"/>
  <c r="F1275" i="1"/>
  <c r="G1275" i="1" s="1"/>
  <c r="F1276" i="1"/>
  <c r="G1276" i="1" s="1"/>
  <c r="H1279" i="1" s="1"/>
  <c r="I1279" i="1" s="1"/>
  <c r="F1277" i="1"/>
  <c r="G1277" i="1" s="1"/>
  <c r="H1280" i="1" s="1"/>
  <c r="I1280" i="1" s="1"/>
  <c r="F1278" i="1"/>
  <c r="G1278" i="1" s="1"/>
  <c r="H1281" i="1" s="1"/>
  <c r="F1279" i="1"/>
  <c r="G1279" i="1" s="1"/>
  <c r="F1280" i="1"/>
  <c r="G1280" i="1" s="1"/>
  <c r="F1281" i="1"/>
  <c r="G1281" i="1" s="1"/>
  <c r="H1284" i="1" s="1"/>
  <c r="F1282" i="1"/>
  <c r="G1282" i="1" s="1"/>
  <c r="F1283" i="1"/>
  <c r="G1283" i="1" s="1"/>
  <c r="F1284" i="1"/>
  <c r="G1284" i="1" s="1"/>
  <c r="H1287" i="1" s="1"/>
  <c r="I1287" i="1" s="1"/>
  <c r="F1285" i="1"/>
  <c r="G1285" i="1" s="1"/>
  <c r="H1288" i="1" s="1"/>
  <c r="I1288" i="1" s="1"/>
  <c r="F1286" i="1"/>
  <c r="G1286" i="1" s="1"/>
  <c r="H1289" i="1" s="1"/>
  <c r="F1287" i="1"/>
  <c r="G1287" i="1" s="1"/>
  <c r="F1288" i="1"/>
  <c r="G1288" i="1" s="1"/>
  <c r="F1289" i="1"/>
  <c r="G1289" i="1" s="1"/>
  <c r="H1292" i="1" s="1"/>
  <c r="F1290" i="1"/>
  <c r="G1290" i="1" s="1"/>
  <c r="F1291" i="1"/>
  <c r="G1291" i="1" s="1"/>
  <c r="F1292" i="1"/>
  <c r="G1292" i="1" s="1"/>
  <c r="H1295" i="1" s="1"/>
  <c r="I1295" i="1" s="1"/>
  <c r="F1293" i="1"/>
  <c r="G1293" i="1" s="1"/>
  <c r="H1296" i="1" s="1"/>
  <c r="I1296" i="1" s="1"/>
  <c r="F1294" i="1"/>
  <c r="G1294" i="1" s="1"/>
  <c r="H1297" i="1" s="1"/>
  <c r="F1295" i="1"/>
  <c r="G1295" i="1" s="1"/>
  <c r="F1296" i="1"/>
  <c r="G1296" i="1" s="1"/>
  <c r="F1297" i="1"/>
  <c r="G1297" i="1" s="1"/>
  <c r="H1300" i="1" s="1"/>
  <c r="F1298" i="1"/>
  <c r="G1298" i="1" s="1"/>
  <c r="F1299" i="1"/>
  <c r="G1299" i="1" s="1"/>
  <c r="F1300" i="1"/>
  <c r="G1300" i="1" s="1"/>
  <c r="H1303" i="1" s="1"/>
  <c r="I1303" i="1" s="1"/>
  <c r="F1301" i="1"/>
  <c r="G1301" i="1" s="1"/>
  <c r="H1304" i="1" s="1"/>
  <c r="I1304" i="1" s="1"/>
  <c r="F1302" i="1"/>
  <c r="G1302" i="1" s="1"/>
  <c r="H1305" i="1" s="1"/>
  <c r="F1303" i="1"/>
  <c r="G1303" i="1" s="1"/>
  <c r="F1304" i="1"/>
  <c r="G1304" i="1" s="1"/>
  <c r="F1305" i="1"/>
  <c r="G1305" i="1" s="1"/>
  <c r="H1308" i="1" s="1"/>
  <c r="F1306" i="1"/>
  <c r="G1306" i="1" s="1"/>
  <c r="F1307" i="1"/>
  <c r="G1307" i="1" s="1"/>
  <c r="F1308" i="1"/>
  <c r="G1308" i="1" s="1"/>
  <c r="H1311" i="1" s="1"/>
  <c r="I1311" i="1" s="1"/>
  <c r="F1309" i="1"/>
  <c r="G1309" i="1" s="1"/>
  <c r="H1312" i="1" s="1"/>
  <c r="I1312" i="1" s="1"/>
  <c r="F1310" i="1"/>
  <c r="G1310" i="1" s="1"/>
  <c r="H1313" i="1" s="1"/>
  <c r="F1311" i="1"/>
  <c r="G1311" i="1" s="1"/>
  <c r="F1312" i="1"/>
  <c r="G1312" i="1" s="1"/>
  <c r="F1313" i="1"/>
  <c r="G1313" i="1" s="1"/>
  <c r="H1316" i="1" s="1"/>
  <c r="F1314" i="1"/>
  <c r="G1314" i="1" s="1"/>
  <c r="F1315" i="1"/>
  <c r="G1315" i="1" s="1"/>
  <c r="F1316" i="1"/>
  <c r="G1316" i="1" s="1"/>
  <c r="H1319" i="1" s="1"/>
  <c r="I1319" i="1" s="1"/>
  <c r="F1317" i="1"/>
  <c r="G1317" i="1" s="1"/>
  <c r="H1320" i="1" s="1"/>
  <c r="I1320" i="1" s="1"/>
  <c r="F1318" i="1"/>
  <c r="G1318" i="1" s="1"/>
  <c r="H1321" i="1" s="1"/>
  <c r="F1319" i="1"/>
  <c r="G1319" i="1" s="1"/>
  <c r="F1320" i="1"/>
  <c r="G1320" i="1" s="1"/>
  <c r="F1321" i="1"/>
  <c r="G1321" i="1" s="1"/>
  <c r="H1324" i="1" s="1"/>
  <c r="F1322" i="1"/>
  <c r="G1322" i="1" s="1"/>
  <c r="F1323" i="1"/>
  <c r="G1323" i="1" s="1"/>
  <c r="F1324" i="1"/>
  <c r="G1324" i="1" s="1"/>
  <c r="H1327" i="1" s="1"/>
  <c r="I1327" i="1" s="1"/>
  <c r="F1325" i="1"/>
  <c r="G1325" i="1" s="1"/>
  <c r="H1328" i="1" s="1"/>
  <c r="I1328" i="1" s="1"/>
  <c r="F1326" i="1"/>
  <c r="G1326" i="1" s="1"/>
  <c r="H1329" i="1" s="1"/>
  <c r="F1327" i="1"/>
  <c r="G1327" i="1" s="1"/>
  <c r="F1328" i="1"/>
  <c r="G1328" i="1" s="1"/>
  <c r="F1329" i="1"/>
  <c r="G1329" i="1" s="1"/>
  <c r="H1332" i="1" s="1"/>
  <c r="F1330" i="1"/>
  <c r="G1330" i="1" s="1"/>
  <c r="F1331" i="1"/>
  <c r="G1331" i="1" s="1"/>
  <c r="F1332" i="1"/>
  <c r="G1332" i="1" s="1"/>
  <c r="H1335" i="1" s="1"/>
  <c r="I1335" i="1" s="1"/>
  <c r="F1333" i="1"/>
  <c r="G1333" i="1" s="1"/>
  <c r="H1336" i="1" s="1"/>
  <c r="I1336" i="1" s="1"/>
  <c r="F1334" i="1"/>
  <c r="G1334" i="1" s="1"/>
  <c r="H1337" i="1" s="1"/>
  <c r="F1335" i="1"/>
  <c r="G1335" i="1" s="1"/>
  <c r="F1336" i="1"/>
  <c r="G1336" i="1" s="1"/>
  <c r="F1337" i="1"/>
  <c r="G1337" i="1" s="1"/>
  <c r="H1340" i="1" s="1"/>
  <c r="F1338" i="1"/>
  <c r="G1338" i="1" s="1"/>
  <c r="F1339" i="1"/>
  <c r="G1339" i="1" s="1"/>
  <c r="F1340" i="1"/>
  <c r="G1340" i="1" s="1"/>
  <c r="H1343" i="1" s="1"/>
  <c r="I1343" i="1" s="1"/>
  <c r="F1341" i="1"/>
  <c r="G1341" i="1" s="1"/>
  <c r="H1344" i="1" s="1"/>
  <c r="I1344" i="1" s="1"/>
  <c r="F1342" i="1"/>
  <c r="G1342" i="1" s="1"/>
  <c r="H1345" i="1" s="1"/>
  <c r="F1343" i="1"/>
  <c r="G1343" i="1" s="1"/>
  <c r="F1344" i="1"/>
  <c r="G1344" i="1" s="1"/>
  <c r="F1345" i="1"/>
  <c r="G1345" i="1" s="1"/>
  <c r="H1348" i="1" s="1"/>
  <c r="F1346" i="1"/>
  <c r="G1346" i="1" s="1"/>
  <c r="F1347" i="1"/>
  <c r="G1347" i="1" s="1"/>
  <c r="F1348" i="1"/>
  <c r="G1348" i="1" s="1"/>
  <c r="H1351" i="1" s="1"/>
  <c r="I1351" i="1" s="1"/>
  <c r="F1349" i="1"/>
  <c r="G1349" i="1" s="1"/>
  <c r="H1352" i="1" s="1"/>
  <c r="I1352" i="1" s="1"/>
  <c r="F1350" i="1"/>
  <c r="G1350" i="1" s="1"/>
  <c r="H1353" i="1" s="1"/>
  <c r="F1351" i="1"/>
  <c r="G1351" i="1" s="1"/>
  <c r="F1352" i="1"/>
  <c r="G1352" i="1" s="1"/>
  <c r="F1353" i="1"/>
  <c r="G1353" i="1" s="1"/>
  <c r="H1356" i="1" s="1"/>
  <c r="F1354" i="1"/>
  <c r="G1354" i="1" s="1"/>
  <c r="F1355" i="1"/>
  <c r="G1355" i="1" s="1"/>
  <c r="F1356" i="1"/>
  <c r="G1356" i="1" s="1"/>
  <c r="H1359" i="1" s="1"/>
  <c r="I1359" i="1" s="1"/>
  <c r="F1357" i="1"/>
  <c r="G1357" i="1" s="1"/>
  <c r="H1360" i="1" s="1"/>
  <c r="I1360" i="1" s="1"/>
  <c r="F1358" i="1"/>
  <c r="G1358" i="1" s="1"/>
  <c r="H1361" i="1" s="1"/>
  <c r="F1359" i="1"/>
  <c r="G1359" i="1" s="1"/>
  <c r="F1360" i="1"/>
  <c r="G1360" i="1" s="1"/>
  <c r="F1361" i="1"/>
  <c r="G1361" i="1" s="1"/>
  <c r="H1364" i="1" s="1"/>
  <c r="F1362" i="1"/>
  <c r="G1362" i="1" s="1"/>
  <c r="F1363" i="1"/>
  <c r="G1363" i="1" s="1"/>
  <c r="F1364" i="1"/>
  <c r="G1364" i="1" s="1"/>
  <c r="H1367" i="1" s="1"/>
  <c r="I1367" i="1" s="1"/>
  <c r="F1365" i="1"/>
  <c r="G1365" i="1" s="1"/>
  <c r="H1368" i="1" s="1"/>
  <c r="I1368" i="1" s="1"/>
  <c r="F1366" i="1"/>
  <c r="G1366" i="1" s="1"/>
  <c r="H1369" i="1" s="1"/>
  <c r="F1367" i="1"/>
  <c r="G1367" i="1" s="1"/>
  <c r="F1368" i="1"/>
  <c r="G1368" i="1" s="1"/>
  <c r="F1369" i="1"/>
  <c r="G1369" i="1" s="1"/>
  <c r="H1372" i="1" s="1"/>
  <c r="F1370" i="1"/>
  <c r="G1370" i="1" s="1"/>
  <c r="F1371" i="1"/>
  <c r="G1371" i="1" s="1"/>
  <c r="F1372" i="1"/>
  <c r="G1372" i="1" s="1"/>
  <c r="H1375" i="1" s="1"/>
  <c r="I1375" i="1" s="1"/>
  <c r="F1373" i="1"/>
  <c r="G1373" i="1" s="1"/>
  <c r="H1376" i="1" s="1"/>
  <c r="I1376" i="1" s="1"/>
  <c r="F1374" i="1"/>
  <c r="G1374" i="1" s="1"/>
  <c r="H1377" i="1" s="1"/>
  <c r="F1375" i="1"/>
  <c r="G1375" i="1" s="1"/>
  <c r="F1376" i="1"/>
  <c r="G1376" i="1" s="1"/>
  <c r="F1377" i="1"/>
  <c r="G1377" i="1" s="1"/>
  <c r="H1380" i="1" s="1"/>
  <c r="F1378" i="1"/>
  <c r="G1378" i="1" s="1"/>
  <c r="F1379" i="1"/>
  <c r="G1379" i="1" s="1"/>
  <c r="F1380" i="1"/>
  <c r="G1380" i="1" s="1"/>
  <c r="H1383" i="1" s="1"/>
  <c r="I1383" i="1" s="1"/>
  <c r="F1381" i="1"/>
  <c r="G1381" i="1" s="1"/>
  <c r="H1384" i="1" s="1"/>
  <c r="I1384" i="1" s="1"/>
  <c r="F1382" i="1"/>
  <c r="G1382" i="1" s="1"/>
  <c r="H1385" i="1" s="1"/>
  <c r="F1383" i="1"/>
  <c r="G1383" i="1" s="1"/>
  <c r="F1384" i="1"/>
  <c r="G1384" i="1" s="1"/>
  <c r="F1385" i="1"/>
  <c r="G1385" i="1" s="1"/>
  <c r="H1388" i="1" s="1"/>
  <c r="F1386" i="1"/>
  <c r="G1386" i="1" s="1"/>
  <c r="F1387" i="1"/>
  <c r="G1387" i="1" s="1"/>
  <c r="F1388" i="1"/>
  <c r="G1388" i="1" s="1"/>
  <c r="H1391" i="1" s="1"/>
  <c r="I1391" i="1" s="1"/>
  <c r="F1389" i="1"/>
  <c r="G1389" i="1" s="1"/>
  <c r="H1392" i="1" s="1"/>
  <c r="I1392" i="1" s="1"/>
  <c r="F1390" i="1"/>
  <c r="G1390" i="1" s="1"/>
  <c r="H1393" i="1" s="1"/>
  <c r="F1391" i="1"/>
  <c r="G1391" i="1" s="1"/>
  <c r="F1392" i="1"/>
  <c r="G1392" i="1" s="1"/>
  <c r="F1393" i="1"/>
  <c r="G1393" i="1" s="1"/>
  <c r="H1396" i="1" s="1"/>
  <c r="F1394" i="1"/>
  <c r="G1394" i="1" s="1"/>
  <c r="F1395" i="1"/>
  <c r="G1395" i="1" s="1"/>
  <c r="F1396" i="1"/>
  <c r="G1396" i="1" s="1"/>
  <c r="H1399" i="1" s="1"/>
  <c r="I1399" i="1" s="1"/>
  <c r="F1397" i="1"/>
  <c r="G1397" i="1" s="1"/>
  <c r="H1400" i="1" s="1"/>
  <c r="I1400" i="1" s="1"/>
  <c r="F1398" i="1"/>
  <c r="G1398" i="1" s="1"/>
  <c r="H1401" i="1" s="1"/>
  <c r="F1399" i="1"/>
  <c r="G1399" i="1" s="1"/>
  <c r="F1400" i="1"/>
  <c r="G1400" i="1" s="1"/>
  <c r="F1401" i="1"/>
  <c r="G1401" i="1" s="1"/>
  <c r="H1404" i="1" s="1"/>
  <c r="F1402" i="1"/>
  <c r="G1402" i="1" s="1"/>
  <c r="F1403" i="1"/>
  <c r="G1403" i="1" s="1"/>
  <c r="F1404" i="1"/>
  <c r="G1404" i="1" s="1"/>
  <c r="H1407" i="1" s="1"/>
  <c r="I1407" i="1" s="1"/>
  <c r="F1405" i="1"/>
  <c r="G1405" i="1" s="1"/>
  <c r="H1408" i="1" s="1"/>
  <c r="I1408" i="1" s="1"/>
  <c r="F1406" i="1"/>
  <c r="G1406" i="1" s="1"/>
  <c r="H1409" i="1" s="1"/>
  <c r="F1407" i="1"/>
  <c r="G1407" i="1" s="1"/>
  <c r="F1408" i="1"/>
  <c r="G1408" i="1" s="1"/>
  <c r="F1409" i="1"/>
  <c r="G1409" i="1" s="1"/>
  <c r="H1412" i="1" s="1"/>
  <c r="F1410" i="1"/>
  <c r="G1410" i="1" s="1"/>
  <c r="F1411" i="1"/>
  <c r="G1411" i="1" s="1"/>
  <c r="F1412" i="1"/>
  <c r="G1412" i="1" s="1"/>
  <c r="H1415" i="1" s="1"/>
  <c r="I1415" i="1" s="1"/>
  <c r="F1413" i="1"/>
  <c r="G1413" i="1" s="1"/>
  <c r="H1416" i="1" s="1"/>
  <c r="I1416" i="1" s="1"/>
  <c r="F1414" i="1"/>
  <c r="G1414" i="1" s="1"/>
  <c r="H1417" i="1" s="1"/>
  <c r="F1415" i="1"/>
  <c r="G1415" i="1" s="1"/>
  <c r="F1416" i="1"/>
  <c r="G1416" i="1" s="1"/>
  <c r="F1417" i="1"/>
  <c r="G1417" i="1" s="1"/>
  <c r="H1420" i="1" s="1"/>
  <c r="F1418" i="1"/>
  <c r="G1418" i="1" s="1"/>
  <c r="F1419" i="1"/>
  <c r="G1419" i="1" s="1"/>
  <c r="F1420" i="1"/>
  <c r="G1420" i="1" s="1"/>
  <c r="H1423" i="1" s="1"/>
  <c r="I1423" i="1" s="1"/>
  <c r="F1421" i="1"/>
  <c r="G1421" i="1" s="1"/>
  <c r="H1424" i="1" s="1"/>
  <c r="I1424" i="1" s="1"/>
  <c r="F1422" i="1"/>
  <c r="G1422" i="1" s="1"/>
  <c r="H1425" i="1" s="1"/>
  <c r="F1423" i="1"/>
  <c r="G1423" i="1" s="1"/>
  <c r="F1424" i="1"/>
  <c r="G1424" i="1" s="1"/>
  <c r="F1425" i="1"/>
  <c r="G1425" i="1" s="1"/>
  <c r="H1428" i="1" s="1"/>
  <c r="F1426" i="1"/>
  <c r="G1426" i="1" s="1"/>
  <c r="F1427" i="1"/>
  <c r="G1427" i="1" s="1"/>
  <c r="F1428" i="1"/>
  <c r="G1428" i="1" s="1"/>
  <c r="H1431" i="1" s="1"/>
  <c r="I1431" i="1" s="1"/>
  <c r="F1429" i="1"/>
  <c r="G1429" i="1" s="1"/>
  <c r="H1432" i="1" s="1"/>
  <c r="I1432" i="1" s="1"/>
  <c r="F1430" i="1"/>
  <c r="G1430" i="1" s="1"/>
  <c r="H1433" i="1" s="1"/>
  <c r="F1431" i="1"/>
  <c r="G1431" i="1" s="1"/>
  <c r="F1432" i="1"/>
  <c r="G1432" i="1" s="1"/>
  <c r="F1433" i="1"/>
  <c r="G1433" i="1" s="1"/>
  <c r="H1436" i="1" s="1"/>
  <c r="F1434" i="1"/>
  <c r="G1434" i="1" s="1"/>
  <c r="F1435" i="1"/>
  <c r="G1435" i="1" s="1"/>
  <c r="F1436" i="1"/>
  <c r="G1436" i="1" s="1"/>
  <c r="H1439" i="1" s="1"/>
  <c r="I1439" i="1" s="1"/>
  <c r="F1437" i="1"/>
  <c r="G1437" i="1" s="1"/>
  <c r="H1440" i="1" s="1"/>
  <c r="I1440" i="1" s="1"/>
  <c r="F1438" i="1"/>
  <c r="G1438" i="1" s="1"/>
  <c r="H1441" i="1" s="1"/>
  <c r="F1439" i="1"/>
  <c r="G1439" i="1" s="1"/>
  <c r="F1440" i="1"/>
  <c r="G1440" i="1" s="1"/>
  <c r="F1441" i="1"/>
  <c r="G1441" i="1" s="1"/>
  <c r="H1444" i="1" s="1"/>
  <c r="F1442" i="1"/>
  <c r="G1442" i="1" s="1"/>
  <c r="F1443" i="1"/>
  <c r="G1443" i="1" s="1"/>
  <c r="F1444" i="1"/>
  <c r="G1444" i="1" s="1"/>
  <c r="H1447" i="1" s="1"/>
  <c r="I1447" i="1" s="1"/>
  <c r="F1445" i="1"/>
  <c r="G1445" i="1" s="1"/>
  <c r="H1448" i="1" s="1"/>
  <c r="I1448" i="1" s="1"/>
  <c r="F1446" i="1"/>
  <c r="G1446" i="1" s="1"/>
  <c r="H1449" i="1" s="1"/>
  <c r="F1447" i="1"/>
  <c r="G1447" i="1" s="1"/>
  <c r="F1448" i="1"/>
  <c r="G1448" i="1" s="1"/>
  <c r="F1449" i="1"/>
  <c r="G1449" i="1" s="1"/>
  <c r="H1452" i="1" s="1"/>
  <c r="F1450" i="1"/>
  <c r="G1450" i="1" s="1"/>
  <c r="F1451" i="1"/>
  <c r="G1451" i="1" s="1"/>
  <c r="F1452" i="1"/>
  <c r="G1452" i="1" s="1"/>
  <c r="H1455" i="1" s="1"/>
  <c r="I1455" i="1" s="1"/>
  <c r="F1453" i="1"/>
  <c r="G1453" i="1" s="1"/>
  <c r="H1456" i="1" s="1"/>
  <c r="I1456" i="1" s="1"/>
  <c r="F1454" i="1"/>
  <c r="G1454" i="1" s="1"/>
  <c r="H1457" i="1" s="1"/>
  <c r="F1455" i="1"/>
  <c r="G1455" i="1" s="1"/>
  <c r="F1456" i="1"/>
  <c r="G1456" i="1" s="1"/>
  <c r="F1457" i="1"/>
  <c r="G1457" i="1" s="1"/>
  <c r="H1460" i="1" s="1"/>
  <c r="F1458" i="1"/>
  <c r="G1458" i="1" s="1"/>
  <c r="F1459" i="1"/>
  <c r="G1459" i="1" s="1"/>
  <c r="F1460" i="1"/>
  <c r="G1460" i="1" s="1"/>
  <c r="H1463" i="1" s="1"/>
  <c r="I1463" i="1" s="1"/>
  <c r="F1461" i="1"/>
  <c r="G1461" i="1" s="1"/>
  <c r="H1464" i="1" s="1"/>
  <c r="I1464" i="1" s="1"/>
  <c r="F1462" i="1"/>
  <c r="G1462" i="1" s="1"/>
  <c r="H1465" i="1" s="1"/>
  <c r="F1463" i="1"/>
  <c r="G1463" i="1" s="1"/>
  <c r="F1464" i="1"/>
  <c r="G1464" i="1" s="1"/>
  <c r="F1465" i="1"/>
  <c r="G1465" i="1" s="1"/>
  <c r="H1468" i="1" s="1"/>
  <c r="F1466" i="1"/>
  <c r="G1466" i="1" s="1"/>
  <c r="F1467" i="1"/>
  <c r="G1467" i="1" s="1"/>
  <c r="F1468" i="1"/>
  <c r="G1468" i="1" s="1"/>
  <c r="H1471" i="1" s="1"/>
  <c r="I1471" i="1" s="1"/>
  <c r="F1469" i="1"/>
  <c r="G1469" i="1" s="1"/>
  <c r="H1472" i="1" s="1"/>
  <c r="I1472" i="1" s="1"/>
  <c r="F1470" i="1"/>
  <c r="G1470" i="1" s="1"/>
  <c r="H1473" i="1" s="1"/>
  <c r="F1471" i="1"/>
  <c r="G1471" i="1" s="1"/>
  <c r="F1472" i="1"/>
  <c r="G1472" i="1" s="1"/>
  <c r="F1473" i="1"/>
  <c r="G1473" i="1" s="1"/>
  <c r="H1476" i="1" s="1"/>
  <c r="F1474" i="1"/>
  <c r="G1474" i="1" s="1"/>
  <c r="F1475" i="1"/>
  <c r="G1475" i="1" s="1"/>
  <c r="F1476" i="1"/>
  <c r="G1476" i="1" s="1"/>
  <c r="H1479" i="1" s="1"/>
  <c r="I1479" i="1" s="1"/>
  <c r="F1477" i="1"/>
  <c r="G1477" i="1" s="1"/>
  <c r="H1480" i="1" s="1"/>
  <c r="I1480" i="1" s="1"/>
  <c r="F1478" i="1"/>
  <c r="G1478" i="1" s="1"/>
  <c r="H1481" i="1" s="1"/>
  <c r="F1479" i="1"/>
  <c r="G1479" i="1" s="1"/>
  <c r="F1480" i="1"/>
  <c r="G1480" i="1" s="1"/>
  <c r="F1481" i="1"/>
  <c r="G1481" i="1" s="1"/>
  <c r="H1484" i="1" s="1"/>
  <c r="F1482" i="1"/>
  <c r="G1482" i="1" s="1"/>
  <c r="F1483" i="1"/>
  <c r="G1483" i="1" s="1"/>
  <c r="F1484" i="1"/>
  <c r="G1484" i="1" s="1"/>
  <c r="H1487" i="1" s="1"/>
  <c r="I1487" i="1" s="1"/>
  <c r="F1485" i="1"/>
  <c r="G1485" i="1" s="1"/>
  <c r="H1488" i="1" s="1"/>
  <c r="I1488" i="1" s="1"/>
  <c r="F1486" i="1"/>
  <c r="G1486" i="1" s="1"/>
  <c r="H1489" i="1" s="1"/>
  <c r="F1487" i="1"/>
  <c r="G1487" i="1" s="1"/>
  <c r="F1488" i="1"/>
  <c r="G1488" i="1" s="1"/>
  <c r="F1489" i="1"/>
  <c r="G1489" i="1" s="1"/>
  <c r="H1492" i="1" s="1"/>
  <c r="F1490" i="1"/>
  <c r="G1490" i="1" s="1"/>
  <c r="F1491" i="1"/>
  <c r="G1491" i="1" s="1"/>
  <c r="F1492" i="1"/>
  <c r="G1492" i="1" s="1"/>
  <c r="H1495" i="1" s="1"/>
  <c r="I1495" i="1" s="1"/>
  <c r="F1493" i="1"/>
  <c r="G1493" i="1" s="1"/>
  <c r="H1496" i="1" s="1"/>
  <c r="I1496" i="1" s="1"/>
  <c r="F1494" i="1"/>
  <c r="G1494" i="1" s="1"/>
  <c r="H1497" i="1" s="1"/>
  <c r="F1495" i="1"/>
  <c r="G1495" i="1" s="1"/>
  <c r="F1496" i="1"/>
  <c r="G1496" i="1" s="1"/>
  <c r="F1497" i="1"/>
  <c r="G1497" i="1" s="1"/>
  <c r="H1500" i="1" s="1"/>
  <c r="F1498" i="1"/>
  <c r="G1498" i="1" s="1"/>
  <c r="F1499" i="1"/>
  <c r="G1499" i="1" s="1"/>
  <c r="F1500" i="1"/>
  <c r="G1500" i="1" s="1"/>
  <c r="H1503" i="1" s="1"/>
  <c r="I1503" i="1" s="1"/>
  <c r="F1501" i="1"/>
  <c r="G1501" i="1" s="1"/>
  <c r="H1504" i="1" s="1"/>
  <c r="I1504" i="1" s="1"/>
  <c r="F1502" i="1"/>
  <c r="G1502" i="1" s="1"/>
  <c r="H1505" i="1" s="1"/>
  <c r="F1503" i="1"/>
  <c r="G1503" i="1" s="1"/>
  <c r="F1504" i="1"/>
  <c r="G1504" i="1" s="1"/>
  <c r="F1505" i="1"/>
  <c r="G1505" i="1" s="1"/>
  <c r="H1508" i="1" s="1"/>
  <c r="F1506" i="1"/>
  <c r="G1506" i="1" s="1"/>
  <c r="F1507" i="1"/>
  <c r="G1507" i="1" s="1"/>
  <c r="F1508" i="1"/>
  <c r="G1508" i="1" s="1"/>
  <c r="H1511" i="1" s="1"/>
  <c r="I1511" i="1" s="1"/>
  <c r="F1509" i="1"/>
  <c r="G1509" i="1" s="1"/>
  <c r="H1512" i="1" s="1"/>
  <c r="I1512" i="1" s="1"/>
  <c r="F1510" i="1"/>
  <c r="G1510" i="1" s="1"/>
  <c r="H1513" i="1" s="1"/>
  <c r="F1511" i="1"/>
  <c r="G1511" i="1" s="1"/>
  <c r="F1512" i="1"/>
  <c r="G1512" i="1" s="1"/>
  <c r="F1513" i="1"/>
  <c r="G1513" i="1" s="1"/>
  <c r="H1516" i="1" s="1"/>
  <c r="F1514" i="1"/>
  <c r="G1514" i="1" s="1"/>
  <c r="F1515" i="1"/>
  <c r="G1515" i="1" s="1"/>
  <c r="F1516" i="1"/>
  <c r="G1516" i="1" s="1"/>
  <c r="H1519" i="1" s="1"/>
  <c r="I1519" i="1" s="1"/>
  <c r="F1517" i="1"/>
  <c r="G1517" i="1" s="1"/>
  <c r="H1520" i="1" s="1"/>
  <c r="I1520" i="1" s="1"/>
  <c r="F1518" i="1"/>
  <c r="G1518" i="1" s="1"/>
  <c r="H1521" i="1" s="1"/>
  <c r="F1519" i="1"/>
  <c r="G1519" i="1" s="1"/>
  <c r="F1520" i="1"/>
  <c r="G1520" i="1" s="1"/>
  <c r="F1521" i="1"/>
  <c r="G1521" i="1" s="1"/>
  <c r="H1524" i="1" s="1"/>
  <c r="F1522" i="1"/>
  <c r="G1522" i="1" s="1"/>
  <c r="F1523" i="1"/>
  <c r="G1523" i="1" s="1"/>
  <c r="F1524" i="1"/>
  <c r="G1524" i="1" s="1"/>
  <c r="H1527" i="1" s="1"/>
  <c r="I1527" i="1" s="1"/>
  <c r="F1525" i="1"/>
  <c r="G1525" i="1" s="1"/>
  <c r="H1528" i="1" s="1"/>
  <c r="I1528" i="1" s="1"/>
  <c r="F1526" i="1"/>
  <c r="G1526" i="1" s="1"/>
  <c r="H1529" i="1" s="1"/>
  <c r="F1527" i="1"/>
  <c r="G1527" i="1" s="1"/>
  <c r="F1528" i="1"/>
  <c r="G1528" i="1" s="1"/>
  <c r="F1529" i="1"/>
  <c r="G1529" i="1" s="1"/>
  <c r="H1532" i="1" s="1"/>
  <c r="F1530" i="1"/>
  <c r="G1530" i="1" s="1"/>
  <c r="F1531" i="1"/>
  <c r="G1531" i="1" s="1"/>
  <c r="F1532" i="1"/>
  <c r="G1532" i="1" s="1"/>
  <c r="H1535" i="1" s="1"/>
  <c r="I1535" i="1" s="1"/>
  <c r="F1533" i="1"/>
  <c r="G1533" i="1" s="1"/>
  <c r="H1536" i="1" s="1"/>
  <c r="I1536" i="1" s="1"/>
  <c r="F1534" i="1"/>
  <c r="G1534" i="1" s="1"/>
  <c r="H1537" i="1" s="1"/>
  <c r="F1535" i="1"/>
  <c r="G1535" i="1" s="1"/>
  <c r="F1536" i="1"/>
  <c r="G1536" i="1" s="1"/>
  <c r="F1537" i="1"/>
  <c r="G1537" i="1" s="1"/>
  <c r="H1540" i="1" s="1"/>
  <c r="F1538" i="1"/>
  <c r="G1538" i="1" s="1"/>
  <c r="F1539" i="1"/>
  <c r="G1539" i="1" s="1"/>
  <c r="F1540" i="1"/>
  <c r="G1540" i="1" s="1"/>
  <c r="H1543" i="1" s="1"/>
  <c r="I1543" i="1" s="1"/>
  <c r="F1541" i="1"/>
  <c r="G1541" i="1" s="1"/>
  <c r="H1544" i="1" s="1"/>
  <c r="I1544" i="1" s="1"/>
  <c r="F1542" i="1"/>
  <c r="G1542" i="1" s="1"/>
  <c r="H1545" i="1" s="1"/>
  <c r="F1543" i="1"/>
  <c r="G1543" i="1" s="1"/>
  <c r="F1544" i="1"/>
  <c r="G1544" i="1" s="1"/>
  <c r="F1545" i="1"/>
  <c r="G1545" i="1" s="1"/>
  <c r="H1548" i="1" s="1"/>
  <c r="I1548" i="1" s="1"/>
  <c r="F1546" i="1"/>
  <c r="G1546" i="1" s="1"/>
  <c r="F1547" i="1"/>
  <c r="G1547" i="1" s="1"/>
  <c r="F1548" i="1"/>
  <c r="G1548" i="1" s="1"/>
  <c r="H1551" i="1" s="1"/>
  <c r="I1551" i="1" s="1"/>
  <c r="F1549" i="1"/>
  <c r="G1549" i="1" s="1"/>
  <c r="H1552" i="1" s="1"/>
  <c r="I1552" i="1" s="1"/>
  <c r="F1550" i="1"/>
  <c r="G1550" i="1" s="1"/>
  <c r="H1553" i="1" s="1"/>
  <c r="F1551" i="1"/>
  <c r="G1551" i="1" s="1"/>
  <c r="F1552" i="1"/>
  <c r="G1552" i="1" s="1"/>
  <c r="F1553" i="1"/>
  <c r="G1553" i="1" s="1"/>
  <c r="H1556" i="1" s="1"/>
  <c r="I1556" i="1" s="1"/>
  <c r="F1554" i="1"/>
  <c r="G1554" i="1" s="1"/>
  <c r="F1555" i="1"/>
  <c r="G1555" i="1" s="1"/>
  <c r="F1556" i="1"/>
  <c r="G1556" i="1" s="1"/>
  <c r="H1559" i="1" s="1"/>
  <c r="I1559" i="1" s="1"/>
  <c r="F1557" i="1"/>
  <c r="G1557" i="1" s="1"/>
  <c r="H1560" i="1" s="1"/>
  <c r="I1560" i="1" s="1"/>
  <c r="F1558" i="1"/>
  <c r="G1558" i="1" s="1"/>
  <c r="H1561" i="1" s="1"/>
  <c r="F1559" i="1"/>
  <c r="G1559" i="1" s="1"/>
  <c r="F1560" i="1"/>
  <c r="G1560" i="1" s="1"/>
  <c r="F1561" i="1"/>
  <c r="G1561" i="1" s="1"/>
  <c r="H1564" i="1" s="1"/>
  <c r="I1564" i="1" s="1"/>
  <c r="F1562" i="1"/>
  <c r="G1562" i="1" s="1"/>
  <c r="F1563" i="1"/>
  <c r="G1563" i="1" s="1"/>
  <c r="F1564" i="1"/>
  <c r="G1564" i="1" s="1"/>
  <c r="H1567" i="1" s="1"/>
  <c r="I1567" i="1" s="1"/>
  <c r="F1565" i="1"/>
  <c r="G1565" i="1" s="1"/>
  <c r="H1568" i="1" s="1"/>
  <c r="I1568" i="1" s="1"/>
  <c r="F1566" i="1"/>
  <c r="G1566" i="1" s="1"/>
  <c r="H1569" i="1" s="1"/>
  <c r="F1567" i="1"/>
  <c r="G1567" i="1" s="1"/>
  <c r="F1568" i="1"/>
  <c r="G1568" i="1" s="1"/>
  <c r="F1569" i="1"/>
  <c r="G1569" i="1" s="1"/>
  <c r="H1572" i="1" s="1"/>
  <c r="I1572" i="1" s="1"/>
  <c r="F1570" i="1"/>
  <c r="G1570" i="1" s="1"/>
  <c r="F1571" i="1"/>
  <c r="G1571" i="1" s="1"/>
  <c r="F1572" i="1"/>
  <c r="G1572" i="1" s="1"/>
  <c r="H1575" i="1" s="1"/>
  <c r="I1575" i="1" s="1"/>
  <c r="F1573" i="1"/>
  <c r="G1573" i="1" s="1"/>
  <c r="H1576" i="1" s="1"/>
  <c r="I1576" i="1" s="1"/>
  <c r="F1574" i="1"/>
  <c r="G1574" i="1" s="1"/>
  <c r="H1577" i="1" s="1"/>
  <c r="F1575" i="1"/>
  <c r="G1575" i="1" s="1"/>
  <c r="F1576" i="1"/>
  <c r="G1576" i="1" s="1"/>
  <c r="F1577" i="1"/>
  <c r="G1577" i="1" s="1"/>
  <c r="H1580" i="1" s="1"/>
  <c r="I1580" i="1" s="1"/>
  <c r="F1578" i="1"/>
  <c r="G1578" i="1" s="1"/>
  <c r="F1579" i="1"/>
  <c r="G1579" i="1" s="1"/>
  <c r="F1580" i="1"/>
  <c r="G1580" i="1" s="1"/>
  <c r="H1583" i="1" s="1"/>
  <c r="I1583" i="1" s="1"/>
  <c r="F1581" i="1"/>
  <c r="G1581" i="1" s="1"/>
  <c r="H1584" i="1" s="1"/>
  <c r="I1584" i="1" s="1"/>
  <c r="F1582" i="1"/>
  <c r="G1582" i="1" s="1"/>
  <c r="H1585" i="1" s="1"/>
  <c r="F1583" i="1"/>
  <c r="G1583" i="1" s="1"/>
  <c r="F1584" i="1"/>
  <c r="G1584" i="1" s="1"/>
  <c r="F1585" i="1"/>
  <c r="G1585" i="1" s="1"/>
  <c r="H1588" i="1" s="1"/>
  <c r="I1588" i="1" s="1"/>
  <c r="F1586" i="1"/>
  <c r="G1586" i="1" s="1"/>
  <c r="F1587" i="1"/>
  <c r="G1587" i="1" s="1"/>
  <c r="F1588" i="1"/>
  <c r="G1588" i="1" s="1"/>
  <c r="H1591" i="1" s="1"/>
  <c r="I1591" i="1" s="1"/>
  <c r="F1589" i="1"/>
  <c r="G1589" i="1" s="1"/>
  <c r="H1592" i="1" s="1"/>
  <c r="I1592" i="1" s="1"/>
  <c r="F1590" i="1"/>
  <c r="G1590" i="1" s="1"/>
  <c r="H1593" i="1" s="1"/>
  <c r="F1591" i="1"/>
  <c r="G1591" i="1" s="1"/>
  <c r="F1592" i="1"/>
  <c r="G1592" i="1" s="1"/>
  <c r="F1593" i="1"/>
  <c r="G1593" i="1" s="1"/>
  <c r="H1596" i="1" s="1"/>
  <c r="I1596" i="1" s="1"/>
  <c r="F1594" i="1"/>
  <c r="G1594" i="1" s="1"/>
  <c r="F1595" i="1"/>
  <c r="G1595" i="1" s="1"/>
  <c r="F1596" i="1"/>
  <c r="G1596" i="1" s="1"/>
  <c r="H1599" i="1" s="1"/>
  <c r="I1599" i="1" s="1"/>
  <c r="F1597" i="1"/>
  <c r="G1597" i="1" s="1"/>
  <c r="H1600" i="1" s="1"/>
  <c r="I1600" i="1" s="1"/>
  <c r="F1598" i="1"/>
  <c r="G1598" i="1" s="1"/>
  <c r="H1601" i="1" s="1"/>
  <c r="F1599" i="1"/>
  <c r="G1599" i="1" s="1"/>
  <c r="F1600" i="1"/>
  <c r="G1600" i="1" s="1"/>
  <c r="F1601" i="1"/>
  <c r="G1601" i="1" s="1"/>
  <c r="H1604" i="1" s="1"/>
  <c r="I1604" i="1" s="1"/>
  <c r="F1602" i="1"/>
  <c r="G1602" i="1" s="1"/>
  <c r="F1603" i="1"/>
  <c r="G1603" i="1" s="1"/>
  <c r="F1604" i="1"/>
  <c r="G1604" i="1" s="1"/>
  <c r="H1607" i="1" s="1"/>
  <c r="I1607" i="1" s="1"/>
  <c r="F1605" i="1"/>
  <c r="G1605" i="1" s="1"/>
  <c r="H1608" i="1" s="1"/>
  <c r="I1608" i="1" s="1"/>
  <c r="F1606" i="1"/>
  <c r="G1606" i="1" s="1"/>
  <c r="H1609" i="1" s="1"/>
  <c r="F1607" i="1"/>
  <c r="G1607" i="1" s="1"/>
  <c r="F1608" i="1"/>
  <c r="G1608" i="1" s="1"/>
  <c r="F1609" i="1"/>
  <c r="G1609" i="1" s="1"/>
  <c r="H1612" i="1" s="1"/>
  <c r="I1612" i="1" s="1"/>
  <c r="F1610" i="1"/>
  <c r="G1610" i="1" s="1"/>
  <c r="F1611" i="1"/>
  <c r="G1611" i="1" s="1"/>
  <c r="F1612" i="1"/>
  <c r="G1612" i="1" s="1"/>
  <c r="H1615" i="1" s="1"/>
  <c r="I1615" i="1" s="1"/>
  <c r="F1613" i="1"/>
  <c r="G1613" i="1" s="1"/>
  <c r="H1616" i="1" s="1"/>
  <c r="I1616" i="1" s="1"/>
  <c r="F1614" i="1"/>
  <c r="G1614" i="1" s="1"/>
  <c r="H1617" i="1" s="1"/>
  <c r="F1615" i="1"/>
  <c r="G1615" i="1" s="1"/>
  <c r="F1616" i="1"/>
  <c r="G1616" i="1" s="1"/>
  <c r="F1617" i="1"/>
  <c r="G1617" i="1" s="1"/>
  <c r="H1620" i="1" s="1"/>
  <c r="I1620" i="1" s="1"/>
  <c r="F1618" i="1"/>
  <c r="G1618" i="1" s="1"/>
  <c r="F1619" i="1"/>
  <c r="G1619" i="1" s="1"/>
  <c r="F1620" i="1"/>
  <c r="G1620" i="1" s="1"/>
  <c r="H1623" i="1" s="1"/>
  <c r="I1623" i="1" s="1"/>
  <c r="F1621" i="1"/>
  <c r="G1621" i="1" s="1"/>
  <c r="H1624" i="1" s="1"/>
  <c r="I1624" i="1" s="1"/>
  <c r="F1622" i="1"/>
  <c r="G1622" i="1" s="1"/>
  <c r="H1625" i="1" s="1"/>
  <c r="F1623" i="1"/>
  <c r="G1623" i="1" s="1"/>
  <c r="F1624" i="1"/>
  <c r="G1624" i="1" s="1"/>
  <c r="F1625" i="1"/>
  <c r="G1625" i="1" s="1"/>
  <c r="H1628" i="1" s="1"/>
  <c r="I1628" i="1" s="1"/>
  <c r="F1626" i="1"/>
  <c r="G1626" i="1" s="1"/>
  <c r="F1627" i="1"/>
  <c r="G1627" i="1" s="1"/>
  <c r="F1628" i="1"/>
  <c r="G1628" i="1" s="1"/>
  <c r="H1631" i="1" s="1"/>
  <c r="I1631" i="1" s="1"/>
  <c r="F1629" i="1"/>
  <c r="G1629" i="1" s="1"/>
  <c r="H1632" i="1" s="1"/>
  <c r="I1632" i="1" s="1"/>
  <c r="F1630" i="1"/>
  <c r="G1630" i="1" s="1"/>
  <c r="H1633" i="1" s="1"/>
  <c r="F1631" i="1"/>
  <c r="G1631" i="1" s="1"/>
  <c r="F1632" i="1"/>
  <c r="G1632" i="1" s="1"/>
  <c r="F1633" i="1"/>
  <c r="G1633" i="1" s="1"/>
  <c r="H1636" i="1" s="1"/>
  <c r="I1636" i="1" s="1"/>
  <c r="F1634" i="1"/>
  <c r="G1634" i="1" s="1"/>
  <c r="F1635" i="1"/>
  <c r="G1635" i="1" s="1"/>
  <c r="F1636" i="1"/>
  <c r="G1636" i="1" s="1"/>
  <c r="H1639" i="1" s="1"/>
  <c r="I1639" i="1" s="1"/>
  <c r="F1637" i="1"/>
  <c r="G1637" i="1" s="1"/>
  <c r="H1640" i="1" s="1"/>
  <c r="I1640" i="1" s="1"/>
  <c r="F1638" i="1"/>
  <c r="G1638" i="1" s="1"/>
  <c r="H1641" i="1" s="1"/>
  <c r="F1639" i="1"/>
  <c r="G1639" i="1" s="1"/>
  <c r="F1640" i="1"/>
  <c r="G1640" i="1" s="1"/>
  <c r="F1641" i="1"/>
  <c r="G1641" i="1" s="1"/>
  <c r="H1644" i="1" s="1"/>
  <c r="I1644" i="1" s="1"/>
  <c r="F1642" i="1"/>
  <c r="G1642" i="1" s="1"/>
  <c r="F1643" i="1"/>
  <c r="G1643" i="1" s="1"/>
  <c r="F1644" i="1"/>
  <c r="G1644" i="1" s="1"/>
  <c r="H1647" i="1" s="1"/>
  <c r="I1647" i="1" s="1"/>
  <c r="F1645" i="1"/>
  <c r="G1645" i="1" s="1"/>
  <c r="H1648" i="1" s="1"/>
  <c r="I1648" i="1" s="1"/>
  <c r="F1646" i="1"/>
  <c r="G1646" i="1" s="1"/>
  <c r="H1649" i="1" s="1"/>
  <c r="F1647" i="1"/>
  <c r="G1647" i="1" s="1"/>
  <c r="F1648" i="1"/>
  <c r="G1648" i="1" s="1"/>
  <c r="F1649" i="1"/>
  <c r="G1649" i="1" s="1"/>
  <c r="H1652" i="1" s="1"/>
  <c r="I1652" i="1" s="1"/>
  <c r="F1650" i="1"/>
  <c r="G1650" i="1" s="1"/>
  <c r="F1651" i="1"/>
  <c r="G1651" i="1" s="1"/>
  <c r="F1652" i="1"/>
  <c r="G1652" i="1" s="1"/>
  <c r="H1655" i="1" s="1"/>
  <c r="I1655" i="1" s="1"/>
  <c r="F1653" i="1"/>
  <c r="G1653" i="1" s="1"/>
  <c r="H1656" i="1" s="1"/>
  <c r="I1656" i="1" s="1"/>
  <c r="F1654" i="1"/>
  <c r="G1654" i="1" s="1"/>
  <c r="H1657" i="1" s="1"/>
  <c r="F1655" i="1"/>
  <c r="G1655" i="1" s="1"/>
  <c r="F1656" i="1"/>
  <c r="G1656" i="1" s="1"/>
  <c r="F1657" i="1"/>
  <c r="G1657" i="1" s="1"/>
  <c r="H1660" i="1" s="1"/>
  <c r="I1660" i="1" s="1"/>
  <c r="F1658" i="1"/>
  <c r="G1658" i="1" s="1"/>
  <c r="F1659" i="1"/>
  <c r="G1659" i="1" s="1"/>
  <c r="F1660" i="1"/>
  <c r="G1660" i="1" s="1"/>
  <c r="H1663" i="1" s="1"/>
  <c r="I1663" i="1" s="1"/>
  <c r="F1661" i="1"/>
  <c r="G1661" i="1" s="1"/>
  <c r="H1664" i="1" s="1"/>
  <c r="I1664" i="1" s="1"/>
  <c r="F1662" i="1"/>
  <c r="G1662" i="1" s="1"/>
  <c r="H1665" i="1" s="1"/>
  <c r="F1663" i="1"/>
  <c r="G1663" i="1" s="1"/>
  <c r="F1664" i="1"/>
  <c r="G1664" i="1" s="1"/>
  <c r="F1665" i="1"/>
  <c r="G1665" i="1" s="1"/>
  <c r="H1668" i="1" s="1"/>
  <c r="I1668" i="1" s="1"/>
  <c r="F1666" i="1"/>
  <c r="G1666" i="1" s="1"/>
  <c r="F1667" i="1"/>
  <c r="G1667" i="1" s="1"/>
  <c r="F1668" i="1"/>
  <c r="G1668" i="1" s="1"/>
  <c r="H1671" i="1" s="1"/>
  <c r="I1671" i="1" s="1"/>
  <c r="F1669" i="1"/>
  <c r="G1669" i="1" s="1"/>
  <c r="H1672" i="1" s="1"/>
  <c r="I1672" i="1" s="1"/>
  <c r="F1670" i="1"/>
  <c r="G1670" i="1" s="1"/>
  <c r="H1673" i="1" s="1"/>
  <c r="F1671" i="1"/>
  <c r="G1671" i="1" s="1"/>
  <c r="F1672" i="1"/>
  <c r="G1672" i="1" s="1"/>
  <c r="F1673" i="1"/>
  <c r="G1673" i="1" s="1"/>
  <c r="H1676" i="1" s="1"/>
  <c r="I1676" i="1" s="1"/>
  <c r="F1674" i="1"/>
  <c r="G1674" i="1" s="1"/>
  <c r="F1675" i="1"/>
  <c r="G1675" i="1" s="1"/>
  <c r="F1676" i="1"/>
  <c r="G1676" i="1" s="1"/>
  <c r="H1679" i="1" s="1"/>
  <c r="I1679" i="1" s="1"/>
  <c r="F1677" i="1"/>
  <c r="G1677" i="1" s="1"/>
  <c r="H1680" i="1" s="1"/>
  <c r="I1680" i="1" s="1"/>
  <c r="F1678" i="1"/>
  <c r="G1678" i="1" s="1"/>
  <c r="H1681" i="1" s="1"/>
  <c r="F1679" i="1"/>
  <c r="G1679" i="1" s="1"/>
  <c r="F1680" i="1"/>
  <c r="G1680" i="1" s="1"/>
  <c r="F1681" i="1"/>
  <c r="G1681" i="1" s="1"/>
  <c r="H1684" i="1" s="1"/>
  <c r="I1684" i="1" s="1"/>
  <c r="F1682" i="1"/>
  <c r="G1682" i="1" s="1"/>
  <c r="F1683" i="1"/>
  <c r="G1683" i="1" s="1"/>
  <c r="F1684" i="1"/>
  <c r="G1684" i="1" s="1"/>
  <c r="H1687" i="1" s="1"/>
  <c r="I1687" i="1" s="1"/>
  <c r="F1685" i="1"/>
  <c r="G1685" i="1" s="1"/>
  <c r="H1688" i="1" s="1"/>
  <c r="I1688" i="1" s="1"/>
  <c r="F1686" i="1"/>
  <c r="G1686" i="1" s="1"/>
  <c r="H1689" i="1" s="1"/>
  <c r="F1687" i="1"/>
  <c r="G1687" i="1" s="1"/>
  <c r="F1688" i="1"/>
  <c r="G1688" i="1" s="1"/>
  <c r="F1689" i="1"/>
  <c r="G1689" i="1" s="1"/>
  <c r="H1692" i="1" s="1"/>
  <c r="I1692" i="1" s="1"/>
  <c r="F1690" i="1"/>
  <c r="G1690" i="1" s="1"/>
  <c r="F1691" i="1"/>
  <c r="G1691" i="1" s="1"/>
  <c r="F1692" i="1"/>
  <c r="G1692" i="1" s="1"/>
  <c r="H1695" i="1" s="1"/>
  <c r="I1695" i="1" s="1"/>
  <c r="F1693" i="1"/>
  <c r="G1693" i="1" s="1"/>
  <c r="H1696" i="1" s="1"/>
  <c r="I1696" i="1" s="1"/>
  <c r="F1694" i="1"/>
  <c r="G1694" i="1" s="1"/>
  <c r="H1697" i="1" s="1"/>
  <c r="F1695" i="1"/>
  <c r="G1695" i="1" s="1"/>
  <c r="F1696" i="1"/>
  <c r="G1696" i="1" s="1"/>
  <c r="F1697" i="1"/>
  <c r="G1697" i="1" s="1"/>
  <c r="H1700" i="1" s="1"/>
  <c r="I1700" i="1" s="1"/>
  <c r="F1698" i="1"/>
  <c r="G1698" i="1" s="1"/>
  <c r="F1699" i="1"/>
  <c r="G1699" i="1" s="1"/>
  <c r="F1700" i="1"/>
  <c r="G1700" i="1" s="1"/>
  <c r="H1703" i="1" s="1"/>
  <c r="I1703" i="1" s="1"/>
  <c r="F1701" i="1"/>
  <c r="G1701" i="1" s="1"/>
  <c r="H1704" i="1" s="1"/>
  <c r="I1704" i="1" s="1"/>
  <c r="F1702" i="1"/>
  <c r="G1702" i="1" s="1"/>
  <c r="H1705" i="1" s="1"/>
  <c r="F1703" i="1"/>
  <c r="G1703" i="1" s="1"/>
  <c r="F1704" i="1"/>
  <c r="G1704" i="1" s="1"/>
  <c r="F1705" i="1"/>
  <c r="G1705" i="1" s="1"/>
  <c r="H1708" i="1" s="1"/>
  <c r="I1708" i="1" s="1"/>
  <c r="F1706" i="1"/>
  <c r="G1706" i="1" s="1"/>
  <c r="F1707" i="1"/>
  <c r="G1707" i="1" s="1"/>
  <c r="F1708" i="1"/>
  <c r="G1708" i="1" s="1"/>
  <c r="H1711" i="1" s="1"/>
  <c r="I1711" i="1" s="1"/>
  <c r="F1709" i="1"/>
  <c r="G1709" i="1" s="1"/>
  <c r="H1712" i="1" s="1"/>
  <c r="I1712" i="1" s="1"/>
  <c r="F1710" i="1"/>
  <c r="G1710" i="1" s="1"/>
  <c r="H1713" i="1" s="1"/>
  <c r="F1711" i="1"/>
  <c r="G1711" i="1" s="1"/>
  <c r="F1712" i="1"/>
  <c r="G1712" i="1" s="1"/>
  <c r="F1713" i="1"/>
  <c r="G1713" i="1" s="1"/>
  <c r="H1716" i="1" s="1"/>
  <c r="I1716" i="1" s="1"/>
  <c r="F1714" i="1"/>
  <c r="G1714" i="1" s="1"/>
  <c r="F1715" i="1"/>
  <c r="G1715" i="1" s="1"/>
  <c r="F1716" i="1"/>
  <c r="G1716" i="1" s="1"/>
  <c r="H1719" i="1" s="1"/>
  <c r="I1719" i="1" s="1"/>
  <c r="F1717" i="1"/>
  <c r="G1717" i="1" s="1"/>
  <c r="H1720" i="1" s="1"/>
  <c r="I1720" i="1" s="1"/>
  <c r="F1718" i="1"/>
  <c r="G1718" i="1" s="1"/>
  <c r="H1721" i="1" s="1"/>
  <c r="F1719" i="1"/>
  <c r="G1719" i="1" s="1"/>
  <c r="F1720" i="1"/>
  <c r="G1720" i="1" s="1"/>
  <c r="F1721" i="1"/>
  <c r="G1721" i="1" s="1"/>
  <c r="H1724" i="1" s="1"/>
  <c r="I1724" i="1" s="1"/>
  <c r="F1722" i="1"/>
  <c r="G1722" i="1" s="1"/>
  <c r="F1723" i="1"/>
  <c r="G1723" i="1" s="1"/>
  <c r="F1724" i="1"/>
  <c r="G1724" i="1" s="1"/>
  <c r="H1727" i="1" s="1"/>
  <c r="I1727" i="1" s="1"/>
  <c r="F1725" i="1"/>
  <c r="G1725" i="1" s="1"/>
  <c r="H1728" i="1" s="1"/>
  <c r="I1728" i="1" s="1"/>
  <c r="F1726" i="1"/>
  <c r="G1726" i="1" s="1"/>
  <c r="H1729" i="1" s="1"/>
  <c r="F1727" i="1"/>
  <c r="G1727" i="1" s="1"/>
  <c r="F1728" i="1"/>
  <c r="G1728" i="1" s="1"/>
  <c r="F1729" i="1"/>
  <c r="G1729" i="1" s="1"/>
  <c r="H1732" i="1" s="1"/>
  <c r="I1732" i="1" s="1"/>
  <c r="F1730" i="1"/>
  <c r="G1730" i="1" s="1"/>
  <c r="F1731" i="1"/>
  <c r="G1731" i="1" s="1"/>
  <c r="F1732" i="1"/>
  <c r="G1732" i="1" s="1"/>
  <c r="H1735" i="1" s="1"/>
  <c r="I1735" i="1" s="1"/>
  <c r="F1733" i="1"/>
  <c r="G1733" i="1" s="1"/>
  <c r="H1736" i="1" s="1"/>
  <c r="I1736" i="1" s="1"/>
  <c r="F1734" i="1"/>
  <c r="G1734" i="1" s="1"/>
  <c r="H1737" i="1" s="1"/>
  <c r="F1735" i="1"/>
  <c r="G1735" i="1" s="1"/>
  <c r="F1736" i="1"/>
  <c r="G1736" i="1" s="1"/>
  <c r="F1737" i="1"/>
  <c r="G1737" i="1" s="1"/>
  <c r="H1740" i="1" s="1"/>
  <c r="I1740" i="1" s="1"/>
  <c r="F1738" i="1"/>
  <c r="G1738" i="1" s="1"/>
  <c r="F1739" i="1"/>
  <c r="G1739" i="1" s="1"/>
  <c r="F1740" i="1"/>
  <c r="G1740" i="1" s="1"/>
  <c r="H1743" i="1" s="1"/>
  <c r="I1743" i="1" s="1"/>
  <c r="F1741" i="1"/>
  <c r="G1741" i="1" s="1"/>
  <c r="H1744" i="1" s="1"/>
  <c r="I1744" i="1" s="1"/>
  <c r="F1742" i="1"/>
  <c r="G1742" i="1" s="1"/>
  <c r="H1745" i="1" s="1"/>
  <c r="F1743" i="1"/>
  <c r="G1743" i="1" s="1"/>
  <c r="F1744" i="1"/>
  <c r="G1744" i="1" s="1"/>
  <c r="F1745" i="1"/>
  <c r="G1745" i="1" s="1"/>
  <c r="H1748" i="1" s="1"/>
  <c r="I1748" i="1" s="1"/>
  <c r="F1746" i="1"/>
  <c r="G1746" i="1" s="1"/>
  <c r="F1747" i="1"/>
  <c r="G1747" i="1" s="1"/>
  <c r="F1748" i="1"/>
  <c r="G1748" i="1" s="1"/>
  <c r="H1751" i="1" s="1"/>
  <c r="I1751" i="1" s="1"/>
  <c r="F1749" i="1"/>
  <c r="G1749" i="1" s="1"/>
  <c r="H1752" i="1" s="1"/>
  <c r="I1752" i="1" s="1"/>
  <c r="F1750" i="1"/>
  <c r="G1750" i="1" s="1"/>
  <c r="H1753" i="1" s="1"/>
  <c r="F1751" i="1"/>
  <c r="G1751" i="1" s="1"/>
  <c r="F1752" i="1"/>
  <c r="G1752" i="1" s="1"/>
  <c r="F1753" i="1"/>
  <c r="G1753" i="1" s="1"/>
  <c r="H1756" i="1" s="1"/>
  <c r="I1756" i="1" s="1"/>
  <c r="F1754" i="1"/>
  <c r="G1754" i="1" s="1"/>
  <c r="F1755" i="1"/>
  <c r="G1755" i="1" s="1"/>
  <c r="F1756" i="1"/>
  <c r="G1756" i="1" s="1"/>
  <c r="H1759" i="1" s="1"/>
  <c r="I1759" i="1" s="1"/>
  <c r="F1757" i="1"/>
  <c r="G1757" i="1" s="1"/>
  <c r="H1760" i="1" s="1"/>
  <c r="I1760" i="1" s="1"/>
  <c r="F1758" i="1"/>
  <c r="G1758" i="1" s="1"/>
  <c r="H1761" i="1" s="1"/>
  <c r="F1759" i="1"/>
  <c r="G1759" i="1" s="1"/>
  <c r="F1760" i="1"/>
  <c r="G1760" i="1" s="1"/>
  <c r="F1761" i="1"/>
  <c r="G1761" i="1" s="1"/>
  <c r="H1764" i="1" s="1"/>
  <c r="I1764" i="1" s="1"/>
  <c r="F1762" i="1"/>
  <c r="G1762" i="1" s="1"/>
  <c r="F1763" i="1"/>
  <c r="G1763" i="1" s="1"/>
  <c r="F1764" i="1"/>
  <c r="G1764" i="1" s="1"/>
  <c r="H1767" i="1" s="1"/>
  <c r="I1767" i="1" s="1"/>
  <c r="F1765" i="1"/>
  <c r="G1765" i="1" s="1"/>
  <c r="H1768" i="1" s="1"/>
  <c r="I1768" i="1" s="1"/>
  <c r="F1766" i="1"/>
  <c r="G1766" i="1" s="1"/>
  <c r="H1769" i="1" s="1"/>
  <c r="F1767" i="1"/>
  <c r="G1767" i="1" s="1"/>
  <c r="F1768" i="1"/>
  <c r="G1768" i="1" s="1"/>
  <c r="F1769" i="1"/>
  <c r="G1769" i="1" s="1"/>
  <c r="H1772" i="1" s="1"/>
  <c r="I1772" i="1" s="1"/>
  <c r="F1770" i="1"/>
  <c r="G1770" i="1" s="1"/>
  <c r="F1771" i="1"/>
  <c r="G1771" i="1" s="1"/>
  <c r="F1772" i="1"/>
  <c r="G1772" i="1" s="1"/>
  <c r="H1775" i="1" s="1"/>
  <c r="I1775" i="1" s="1"/>
  <c r="F1773" i="1"/>
  <c r="G1773" i="1" s="1"/>
  <c r="H1776" i="1" s="1"/>
  <c r="I1776" i="1" s="1"/>
  <c r="F1774" i="1"/>
  <c r="G1774" i="1" s="1"/>
  <c r="H1777" i="1" s="1"/>
  <c r="F1775" i="1"/>
  <c r="G1775" i="1" s="1"/>
  <c r="F1776" i="1"/>
  <c r="G1776" i="1" s="1"/>
  <c r="F1777" i="1"/>
  <c r="G1777" i="1" s="1"/>
  <c r="H1780" i="1" s="1"/>
  <c r="I1780" i="1" s="1"/>
  <c r="F1778" i="1"/>
  <c r="G1778" i="1" s="1"/>
  <c r="F1779" i="1"/>
  <c r="G1779" i="1" s="1"/>
  <c r="F1780" i="1"/>
  <c r="G1780" i="1" s="1"/>
  <c r="H1783" i="1" s="1"/>
  <c r="I1783" i="1" s="1"/>
  <c r="F1781" i="1"/>
  <c r="G1781" i="1" s="1"/>
  <c r="H1784" i="1" s="1"/>
  <c r="I1784" i="1" s="1"/>
  <c r="F1782" i="1"/>
  <c r="G1782" i="1" s="1"/>
  <c r="H1785" i="1" s="1"/>
  <c r="F1783" i="1"/>
  <c r="G1783" i="1" s="1"/>
  <c r="F1784" i="1"/>
  <c r="G1784" i="1" s="1"/>
  <c r="F1785" i="1"/>
  <c r="G1785" i="1" s="1"/>
  <c r="H1788" i="1" s="1"/>
  <c r="I1788" i="1" s="1"/>
  <c r="F1786" i="1"/>
  <c r="G1786" i="1" s="1"/>
  <c r="F1787" i="1"/>
  <c r="G1787" i="1" s="1"/>
  <c r="F1788" i="1"/>
  <c r="G1788" i="1" s="1"/>
  <c r="H1791" i="1" s="1"/>
  <c r="I1791" i="1" s="1"/>
  <c r="F1789" i="1"/>
  <c r="G1789" i="1" s="1"/>
  <c r="H1792" i="1" s="1"/>
  <c r="I1792" i="1" s="1"/>
  <c r="F1790" i="1"/>
  <c r="G1790" i="1" s="1"/>
  <c r="H1793" i="1" s="1"/>
  <c r="F1791" i="1"/>
  <c r="G1791" i="1" s="1"/>
  <c r="F1792" i="1"/>
  <c r="G1792" i="1" s="1"/>
  <c r="F1793" i="1"/>
  <c r="G1793" i="1" s="1"/>
  <c r="H1796" i="1" s="1"/>
  <c r="I1796" i="1" s="1"/>
  <c r="F1794" i="1"/>
  <c r="G1794" i="1" s="1"/>
  <c r="F1795" i="1"/>
  <c r="G1795" i="1" s="1"/>
  <c r="F1796" i="1"/>
  <c r="G1796" i="1" s="1"/>
  <c r="H1799" i="1" s="1"/>
  <c r="I1799" i="1" s="1"/>
  <c r="F1797" i="1"/>
  <c r="G1797" i="1" s="1"/>
  <c r="H1800" i="1" s="1"/>
  <c r="I1800" i="1" s="1"/>
  <c r="F1798" i="1"/>
  <c r="G1798" i="1" s="1"/>
  <c r="H1801" i="1" s="1"/>
  <c r="F1799" i="1"/>
  <c r="G1799" i="1" s="1"/>
  <c r="F1800" i="1"/>
  <c r="G1800" i="1" s="1"/>
  <c r="F1801" i="1"/>
  <c r="G1801" i="1" s="1"/>
  <c r="H1804" i="1" s="1"/>
  <c r="I1804" i="1" s="1"/>
  <c r="F1802" i="1"/>
  <c r="G1802" i="1" s="1"/>
  <c r="F1803" i="1"/>
  <c r="G1803" i="1" s="1"/>
  <c r="F1804" i="1"/>
  <c r="G1804" i="1" s="1"/>
  <c r="H1807" i="1" s="1"/>
  <c r="I1807" i="1" s="1"/>
  <c r="F1805" i="1"/>
  <c r="G1805" i="1" s="1"/>
  <c r="H1808" i="1" s="1"/>
  <c r="I1808" i="1" s="1"/>
  <c r="F1806" i="1"/>
  <c r="G1806" i="1" s="1"/>
  <c r="H1809" i="1" s="1"/>
  <c r="F1807" i="1"/>
  <c r="G1807" i="1" s="1"/>
  <c r="F1808" i="1"/>
  <c r="G1808" i="1" s="1"/>
  <c r="F1809" i="1"/>
  <c r="G1809" i="1" s="1"/>
  <c r="H1812" i="1" s="1"/>
  <c r="I1812" i="1" s="1"/>
  <c r="F1810" i="1"/>
  <c r="G1810" i="1" s="1"/>
  <c r="F1811" i="1"/>
  <c r="G1811" i="1" s="1"/>
  <c r="F1812" i="1"/>
  <c r="G1812" i="1" s="1"/>
  <c r="H1815" i="1" s="1"/>
  <c r="I1815" i="1" s="1"/>
  <c r="F1813" i="1"/>
  <c r="G1813" i="1" s="1"/>
  <c r="H1816" i="1" s="1"/>
  <c r="I1816" i="1" s="1"/>
  <c r="F1814" i="1"/>
  <c r="G1814" i="1" s="1"/>
  <c r="H1817" i="1" s="1"/>
  <c r="F1815" i="1"/>
  <c r="G1815" i="1" s="1"/>
  <c r="F1816" i="1"/>
  <c r="G1816" i="1" s="1"/>
  <c r="F1817" i="1"/>
  <c r="G1817" i="1" s="1"/>
  <c r="H1820" i="1" s="1"/>
  <c r="I1820" i="1" s="1"/>
  <c r="F1818" i="1"/>
  <c r="G1818" i="1" s="1"/>
  <c r="F1819" i="1"/>
  <c r="G1819" i="1" s="1"/>
  <c r="F1820" i="1"/>
  <c r="G1820" i="1" s="1"/>
  <c r="H1823" i="1" s="1"/>
  <c r="I1823" i="1" s="1"/>
  <c r="F1821" i="1"/>
  <c r="G1821" i="1" s="1"/>
  <c r="H1824" i="1" s="1"/>
  <c r="I1824" i="1" s="1"/>
  <c r="F1822" i="1"/>
  <c r="G1822" i="1" s="1"/>
  <c r="H1825" i="1" s="1"/>
  <c r="F1823" i="1"/>
  <c r="G1823" i="1" s="1"/>
  <c r="F1824" i="1"/>
  <c r="G1824" i="1" s="1"/>
  <c r="F1825" i="1"/>
  <c r="G1825" i="1" s="1"/>
  <c r="F1826" i="1"/>
  <c r="G1826" i="1" s="1"/>
  <c r="F1827" i="1"/>
  <c r="G1827" i="1" s="1"/>
  <c r="F5" i="1"/>
  <c r="G5" i="1" s="1"/>
  <c r="H8" i="1" s="1"/>
  <c r="I8" i="1" s="1"/>
  <c r="F4" i="1"/>
  <c r="G4" i="1" s="1"/>
  <c r="F3" i="1"/>
  <c r="G3" i="1" s="1"/>
  <c r="F2" i="1"/>
  <c r="G2" i="1" s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2" i="1"/>
  <c r="D4" i="1"/>
  <c r="D5" i="1"/>
  <c r="D6" i="1"/>
  <c r="D7" i="1"/>
  <c r="D8" i="1"/>
  <c r="D9" i="1"/>
  <c r="D10" i="1"/>
  <c r="D11" i="1"/>
  <c r="D3" i="1"/>
  <c r="D2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4" i="1"/>
  <c r="C13" i="1"/>
  <c r="C8" i="1"/>
  <c r="C9" i="1"/>
  <c r="C10" i="1"/>
  <c r="C11" i="1"/>
  <c r="C7" i="1"/>
  <c r="C6" i="1"/>
  <c r="C5" i="1"/>
  <c r="C12" i="1"/>
  <c r="C4" i="1"/>
  <c r="C3" i="1"/>
  <c r="H6" i="1" l="1"/>
  <c r="I6" i="1" s="1"/>
  <c r="I1825" i="1"/>
  <c r="I1817" i="1"/>
  <c r="I1809" i="1"/>
  <c r="I1801" i="1"/>
  <c r="I1793" i="1"/>
  <c r="I1785" i="1"/>
  <c r="I1777" i="1"/>
  <c r="I1769" i="1"/>
  <c r="I1761" i="1"/>
  <c r="I1753" i="1"/>
  <c r="I1745" i="1"/>
  <c r="H7" i="1"/>
  <c r="I7" i="1" s="1"/>
  <c r="I1540" i="1"/>
  <c r="I1532" i="1"/>
  <c r="I1524" i="1"/>
  <c r="I1516" i="1"/>
  <c r="I1508" i="1"/>
  <c r="I1500" i="1"/>
  <c r="I1492" i="1"/>
  <c r="I1484" i="1"/>
  <c r="I1476" i="1"/>
  <c r="I1468" i="1"/>
  <c r="I1460" i="1"/>
  <c r="I1452" i="1"/>
  <c r="I1444" i="1"/>
  <c r="I1436" i="1"/>
  <c r="I1428" i="1"/>
  <c r="I1420" i="1"/>
  <c r="I1412" i="1"/>
  <c r="I1404" i="1"/>
  <c r="I1396" i="1"/>
  <c r="I1388" i="1"/>
  <c r="I1380" i="1"/>
  <c r="I1372" i="1"/>
  <c r="I1364" i="1"/>
  <c r="I1356" i="1"/>
  <c r="I1348" i="1"/>
  <c r="I1340" i="1"/>
  <c r="I1332" i="1"/>
  <c r="I1324" i="1"/>
  <c r="I1316" i="1"/>
  <c r="I1308" i="1"/>
  <c r="I1300" i="1"/>
  <c r="I1292" i="1"/>
  <c r="I1284" i="1"/>
  <c r="I1276" i="1"/>
  <c r="I1268" i="1"/>
  <c r="I1260" i="1"/>
  <c r="I1252" i="1"/>
  <c r="I1244" i="1"/>
  <c r="I1236" i="1"/>
  <c r="I1228" i="1"/>
  <c r="I1220" i="1"/>
  <c r="I1212" i="1"/>
  <c r="I1204" i="1"/>
  <c r="I1196" i="1"/>
  <c r="I1188" i="1"/>
  <c r="I1180" i="1"/>
  <c r="I1172" i="1"/>
  <c r="I1164" i="1"/>
  <c r="I1156" i="1"/>
  <c r="I1148" i="1"/>
  <c r="I1140" i="1"/>
  <c r="I1132" i="1"/>
  <c r="I1124" i="1"/>
  <c r="I1116" i="1"/>
  <c r="I1108" i="1"/>
  <c r="I1100" i="1"/>
  <c r="I1092" i="1"/>
  <c r="I1084" i="1"/>
  <c r="I1076" i="1"/>
  <c r="I1068" i="1"/>
  <c r="I1060" i="1"/>
  <c r="I1052" i="1"/>
  <c r="I1044" i="1"/>
  <c r="I1036" i="1"/>
  <c r="I1028" i="1"/>
  <c r="I1020" i="1"/>
  <c r="I1012" i="1"/>
  <c r="I1004" i="1"/>
  <c r="I996" i="1"/>
  <c r="I988" i="1"/>
  <c r="I980" i="1"/>
  <c r="I972" i="1"/>
  <c r="I964" i="1"/>
  <c r="I956" i="1"/>
  <c r="I948" i="1"/>
  <c r="I940" i="1"/>
  <c r="I932" i="1"/>
  <c r="I924" i="1"/>
  <c r="I916" i="1"/>
  <c r="I908" i="1"/>
  <c r="I900" i="1"/>
  <c r="I892" i="1"/>
  <c r="I884" i="1"/>
  <c r="I876" i="1"/>
  <c r="I500" i="1"/>
  <c r="H1827" i="1"/>
  <c r="I1827" i="1" s="1"/>
  <c r="H1819" i="1"/>
  <c r="I1819" i="1" s="1"/>
  <c r="H1811" i="1"/>
  <c r="I1811" i="1" s="1"/>
  <c r="H1803" i="1"/>
  <c r="I1803" i="1" s="1"/>
  <c r="H1795" i="1"/>
  <c r="I1795" i="1" s="1"/>
  <c r="H1787" i="1"/>
  <c r="I1787" i="1" s="1"/>
  <c r="H1779" i="1"/>
  <c r="I1779" i="1" s="1"/>
  <c r="H1771" i="1"/>
  <c r="I1771" i="1" s="1"/>
  <c r="H1763" i="1"/>
  <c r="I1763" i="1" s="1"/>
  <c r="H1755" i="1"/>
  <c r="I1755" i="1" s="1"/>
  <c r="H1747" i="1"/>
  <c r="I1747" i="1" s="1"/>
  <c r="H1739" i="1"/>
  <c r="I1739" i="1" s="1"/>
  <c r="H1731" i="1"/>
  <c r="I1731" i="1" s="1"/>
  <c r="H1723" i="1"/>
  <c r="I1723" i="1" s="1"/>
  <c r="H1715" i="1"/>
  <c r="I1715" i="1" s="1"/>
  <c r="H1707" i="1"/>
  <c r="I1707" i="1" s="1"/>
  <c r="H1699" i="1"/>
  <c r="I1699" i="1" s="1"/>
  <c r="H1691" i="1"/>
  <c r="I1691" i="1" s="1"/>
  <c r="H1683" i="1"/>
  <c r="I1683" i="1" s="1"/>
  <c r="H1675" i="1"/>
  <c r="I1675" i="1" s="1"/>
  <c r="H1667" i="1"/>
  <c r="I1667" i="1" s="1"/>
  <c r="H1659" i="1"/>
  <c r="I1659" i="1" s="1"/>
  <c r="H1651" i="1"/>
  <c r="I1651" i="1" s="1"/>
  <c r="H1643" i="1"/>
  <c r="I1643" i="1" s="1"/>
  <c r="H1635" i="1"/>
  <c r="I1635" i="1" s="1"/>
  <c r="H1627" i="1"/>
  <c r="I1627" i="1" s="1"/>
  <c r="H1619" i="1"/>
  <c r="I1619" i="1" s="1"/>
  <c r="H1611" i="1"/>
  <c r="I1611" i="1" s="1"/>
  <c r="H1603" i="1"/>
  <c r="I1603" i="1" s="1"/>
  <c r="H1595" i="1"/>
  <c r="I1595" i="1" s="1"/>
  <c r="H1587" i="1"/>
  <c r="I1587" i="1" s="1"/>
  <c r="H1579" i="1"/>
  <c r="I1579" i="1" s="1"/>
  <c r="H1571" i="1"/>
  <c r="I1571" i="1" s="1"/>
  <c r="H1563" i="1"/>
  <c r="I1563" i="1" s="1"/>
  <c r="H1555" i="1"/>
  <c r="I1555" i="1" s="1"/>
  <c r="H1547" i="1"/>
  <c r="I1547" i="1" s="1"/>
  <c r="H1539" i="1"/>
  <c r="I1539" i="1" s="1"/>
  <c r="H1531" i="1"/>
  <c r="I1531" i="1" s="1"/>
  <c r="H1523" i="1"/>
  <c r="I1523" i="1" s="1"/>
  <c r="H1515" i="1"/>
  <c r="I1515" i="1" s="1"/>
  <c r="H1507" i="1"/>
  <c r="I1507" i="1" s="1"/>
  <c r="H1499" i="1"/>
  <c r="I1499" i="1" s="1"/>
  <c r="H1491" i="1"/>
  <c r="I1491" i="1" s="1"/>
  <c r="H1483" i="1"/>
  <c r="I1483" i="1" s="1"/>
  <c r="H1475" i="1"/>
  <c r="I1475" i="1" s="1"/>
  <c r="H1467" i="1"/>
  <c r="I1467" i="1" s="1"/>
  <c r="H1459" i="1"/>
  <c r="I1459" i="1" s="1"/>
  <c r="H1451" i="1"/>
  <c r="I1451" i="1" s="1"/>
  <c r="H1443" i="1"/>
  <c r="I1443" i="1" s="1"/>
  <c r="H1435" i="1"/>
  <c r="I1435" i="1" s="1"/>
  <c r="H1427" i="1"/>
  <c r="I1427" i="1" s="1"/>
  <c r="H1419" i="1"/>
  <c r="I1419" i="1" s="1"/>
  <c r="H1411" i="1"/>
  <c r="I1411" i="1" s="1"/>
  <c r="H1403" i="1"/>
  <c r="I1403" i="1" s="1"/>
  <c r="H1395" i="1"/>
  <c r="I1395" i="1" s="1"/>
  <c r="H1387" i="1"/>
  <c r="I1387" i="1" s="1"/>
  <c r="H1379" i="1"/>
  <c r="I1379" i="1" s="1"/>
  <c r="H1371" i="1"/>
  <c r="I1371" i="1" s="1"/>
  <c r="H1363" i="1"/>
  <c r="I1363" i="1" s="1"/>
  <c r="H1355" i="1"/>
  <c r="I1355" i="1" s="1"/>
  <c r="H1347" i="1"/>
  <c r="I1347" i="1" s="1"/>
  <c r="H1339" i="1"/>
  <c r="I1339" i="1" s="1"/>
  <c r="H1331" i="1"/>
  <c r="I1331" i="1" s="1"/>
  <c r="H1323" i="1"/>
  <c r="I1323" i="1" s="1"/>
  <c r="H1315" i="1"/>
  <c r="I1315" i="1" s="1"/>
  <c r="H1307" i="1"/>
  <c r="I1307" i="1" s="1"/>
  <c r="H1299" i="1"/>
  <c r="I1299" i="1" s="1"/>
  <c r="H1291" i="1"/>
  <c r="I1291" i="1" s="1"/>
  <c r="H1283" i="1"/>
  <c r="I1283" i="1" s="1"/>
  <c r="H1275" i="1"/>
  <c r="I1275" i="1" s="1"/>
  <c r="H1267" i="1"/>
  <c r="I1267" i="1" s="1"/>
  <c r="H1259" i="1"/>
  <c r="I1259" i="1" s="1"/>
  <c r="H1251" i="1"/>
  <c r="I1251" i="1" s="1"/>
  <c r="H1243" i="1"/>
  <c r="I1243" i="1" s="1"/>
  <c r="H1235" i="1"/>
  <c r="I1235" i="1" s="1"/>
  <c r="H1227" i="1"/>
  <c r="I1227" i="1" s="1"/>
  <c r="H1219" i="1"/>
  <c r="I1219" i="1" s="1"/>
  <c r="H1211" i="1"/>
  <c r="I1211" i="1" s="1"/>
  <c r="H1203" i="1"/>
  <c r="I1203" i="1" s="1"/>
  <c r="H1195" i="1"/>
  <c r="I1195" i="1" s="1"/>
  <c r="H1187" i="1"/>
  <c r="I1187" i="1" s="1"/>
  <c r="H1179" i="1"/>
  <c r="I1179" i="1" s="1"/>
  <c r="H1171" i="1"/>
  <c r="I1171" i="1" s="1"/>
  <c r="H1163" i="1"/>
  <c r="I1163" i="1" s="1"/>
  <c r="H1155" i="1"/>
  <c r="I1155" i="1" s="1"/>
  <c r="H1147" i="1"/>
  <c r="I1147" i="1" s="1"/>
  <c r="H1139" i="1"/>
  <c r="I1139" i="1" s="1"/>
  <c r="H1131" i="1"/>
  <c r="I1131" i="1" s="1"/>
  <c r="H1123" i="1"/>
  <c r="I1123" i="1" s="1"/>
  <c r="H1115" i="1"/>
  <c r="I1115" i="1" s="1"/>
  <c r="H1107" i="1"/>
  <c r="I1107" i="1" s="1"/>
  <c r="H1099" i="1"/>
  <c r="I1099" i="1" s="1"/>
  <c r="H1091" i="1"/>
  <c r="I1091" i="1" s="1"/>
  <c r="H1083" i="1"/>
  <c r="I1083" i="1" s="1"/>
  <c r="H1075" i="1"/>
  <c r="I1075" i="1" s="1"/>
  <c r="H1067" i="1"/>
  <c r="I1067" i="1" s="1"/>
  <c r="H1059" i="1"/>
  <c r="I1059" i="1" s="1"/>
  <c r="H1051" i="1"/>
  <c r="I1051" i="1" s="1"/>
  <c r="H1043" i="1"/>
  <c r="I1043" i="1" s="1"/>
  <c r="H1035" i="1"/>
  <c r="I1035" i="1" s="1"/>
  <c r="H1027" i="1"/>
  <c r="I1027" i="1" s="1"/>
  <c r="H1019" i="1"/>
  <c r="I1019" i="1" s="1"/>
  <c r="H1011" i="1"/>
  <c r="I1011" i="1" s="1"/>
  <c r="H1826" i="1"/>
  <c r="I1826" i="1" s="1"/>
  <c r="H1818" i="1"/>
  <c r="I1818" i="1" s="1"/>
  <c r="H1810" i="1"/>
  <c r="I1810" i="1" s="1"/>
  <c r="H1802" i="1"/>
  <c r="I1802" i="1" s="1"/>
  <c r="H1794" i="1"/>
  <c r="I1794" i="1" s="1"/>
  <c r="H1786" i="1"/>
  <c r="I1786" i="1" s="1"/>
  <c r="H1778" i="1"/>
  <c r="I1778" i="1" s="1"/>
  <c r="H1770" i="1"/>
  <c r="I1770" i="1" s="1"/>
  <c r="H1762" i="1"/>
  <c r="I1762" i="1" s="1"/>
  <c r="H1754" i="1"/>
  <c r="I1754" i="1" s="1"/>
  <c r="H1746" i="1"/>
  <c r="I1746" i="1" s="1"/>
  <c r="H1738" i="1"/>
  <c r="I1738" i="1" s="1"/>
  <c r="H1730" i="1"/>
  <c r="I1730" i="1" s="1"/>
  <c r="H1722" i="1"/>
  <c r="I1722" i="1" s="1"/>
  <c r="H1714" i="1"/>
  <c r="I1714" i="1" s="1"/>
  <c r="H1706" i="1"/>
  <c r="I1706" i="1" s="1"/>
  <c r="H1698" i="1"/>
  <c r="I1698" i="1" s="1"/>
  <c r="H1690" i="1"/>
  <c r="I1690" i="1" s="1"/>
  <c r="H1682" i="1"/>
  <c r="I1682" i="1" s="1"/>
  <c r="H1674" i="1"/>
  <c r="I1674" i="1" s="1"/>
  <c r="H1666" i="1"/>
  <c r="I1666" i="1" s="1"/>
  <c r="H1658" i="1"/>
  <c r="I1658" i="1" s="1"/>
  <c r="H1650" i="1"/>
  <c r="I1650" i="1" s="1"/>
  <c r="H1642" i="1"/>
  <c r="I1642" i="1" s="1"/>
  <c r="H1634" i="1"/>
  <c r="I1634" i="1" s="1"/>
  <c r="H1626" i="1"/>
  <c r="I1626" i="1" s="1"/>
  <c r="H1618" i="1"/>
  <c r="I1618" i="1" s="1"/>
  <c r="H1610" i="1"/>
  <c r="I1610" i="1" s="1"/>
  <c r="H1602" i="1"/>
  <c r="I1602" i="1" s="1"/>
  <c r="H1594" i="1"/>
  <c r="I1594" i="1" s="1"/>
  <c r="H1586" i="1"/>
  <c r="I1586" i="1" s="1"/>
  <c r="H1578" i="1"/>
  <c r="I1578" i="1" s="1"/>
  <c r="H1570" i="1"/>
  <c r="I1570" i="1" s="1"/>
  <c r="H1562" i="1"/>
  <c r="I1562" i="1" s="1"/>
  <c r="H1554" i="1"/>
  <c r="I1554" i="1" s="1"/>
  <c r="H1546" i="1"/>
  <c r="I1546" i="1" s="1"/>
  <c r="H1538" i="1"/>
  <c r="I1538" i="1" s="1"/>
  <c r="H1530" i="1"/>
  <c r="I1530" i="1" s="1"/>
  <c r="H1522" i="1"/>
  <c r="I1522" i="1" s="1"/>
  <c r="H1514" i="1"/>
  <c r="I1514" i="1" s="1"/>
  <c r="H1506" i="1"/>
  <c r="I1506" i="1" s="1"/>
  <c r="H1498" i="1"/>
  <c r="I1498" i="1" s="1"/>
  <c r="H1490" i="1"/>
  <c r="I1490" i="1" s="1"/>
  <c r="H1482" i="1"/>
  <c r="I1482" i="1" s="1"/>
  <c r="H1474" i="1"/>
  <c r="I1474" i="1" s="1"/>
  <c r="H1466" i="1"/>
  <c r="I1466" i="1" s="1"/>
  <c r="H1458" i="1"/>
  <c r="I1458" i="1" s="1"/>
  <c r="H1450" i="1"/>
  <c r="I1450" i="1" s="1"/>
  <c r="H1442" i="1"/>
  <c r="I1442" i="1" s="1"/>
  <c r="H1434" i="1"/>
  <c r="I1434" i="1" s="1"/>
  <c r="H1426" i="1"/>
  <c r="I1426" i="1" s="1"/>
  <c r="H1418" i="1"/>
  <c r="I1418" i="1" s="1"/>
  <c r="H1410" i="1"/>
  <c r="I1410" i="1" s="1"/>
  <c r="H1402" i="1"/>
  <c r="I1402" i="1" s="1"/>
  <c r="H1394" i="1"/>
  <c r="I1394" i="1" s="1"/>
  <c r="H1386" i="1"/>
  <c r="I1386" i="1" s="1"/>
  <c r="H1378" i="1"/>
  <c r="I1378" i="1" s="1"/>
  <c r="H1370" i="1"/>
  <c r="I1370" i="1" s="1"/>
  <c r="H1362" i="1"/>
  <c r="I1362" i="1" s="1"/>
  <c r="H1354" i="1"/>
  <c r="I1354" i="1" s="1"/>
  <c r="H1346" i="1"/>
  <c r="I1346" i="1" s="1"/>
  <c r="H1338" i="1"/>
  <c r="I1338" i="1" s="1"/>
  <c r="H1330" i="1"/>
  <c r="I1330" i="1" s="1"/>
  <c r="H1322" i="1"/>
  <c r="I1322" i="1" s="1"/>
  <c r="H1314" i="1"/>
  <c r="I1314" i="1" s="1"/>
  <c r="H1306" i="1"/>
  <c r="I1306" i="1" s="1"/>
  <c r="H1298" i="1"/>
  <c r="I1298" i="1" s="1"/>
  <c r="H1290" i="1"/>
  <c r="I1290" i="1" s="1"/>
  <c r="H1282" i="1"/>
  <c r="I1282" i="1" s="1"/>
  <c r="H1274" i="1"/>
  <c r="I1274" i="1" s="1"/>
  <c r="H1266" i="1"/>
  <c r="I1266" i="1" s="1"/>
  <c r="H1258" i="1"/>
  <c r="I1258" i="1" s="1"/>
  <c r="H1250" i="1"/>
  <c r="I1250" i="1" s="1"/>
  <c r="H1242" i="1"/>
  <c r="I1242" i="1" s="1"/>
  <c r="H1234" i="1"/>
  <c r="I1234" i="1" s="1"/>
  <c r="H1226" i="1"/>
  <c r="I1226" i="1" s="1"/>
  <c r="H1218" i="1"/>
  <c r="I1218" i="1" s="1"/>
  <c r="H1210" i="1"/>
  <c r="I1210" i="1" s="1"/>
  <c r="H1202" i="1"/>
  <c r="I1202" i="1" s="1"/>
  <c r="H1194" i="1"/>
  <c r="I1194" i="1" s="1"/>
  <c r="H1186" i="1"/>
  <c r="I1186" i="1" s="1"/>
  <c r="H1178" i="1"/>
  <c r="I1178" i="1" s="1"/>
  <c r="H1170" i="1"/>
  <c r="I1170" i="1" s="1"/>
  <c r="H1162" i="1"/>
  <c r="I1162" i="1" s="1"/>
  <c r="H1154" i="1"/>
  <c r="I1154" i="1" s="1"/>
  <c r="H1146" i="1"/>
  <c r="I1146" i="1" s="1"/>
  <c r="H1138" i="1"/>
  <c r="I1138" i="1" s="1"/>
  <c r="H1130" i="1"/>
  <c r="I1130" i="1" s="1"/>
  <c r="H1122" i="1"/>
  <c r="I1122" i="1" s="1"/>
  <c r="H1002" i="1"/>
  <c r="I1002" i="1" s="1"/>
  <c r="I1737" i="1"/>
  <c r="I1729" i="1"/>
  <c r="I1721" i="1"/>
  <c r="I1713" i="1"/>
  <c r="I1705" i="1"/>
  <c r="I1697" i="1"/>
  <c r="I1689" i="1"/>
  <c r="I1681" i="1"/>
  <c r="I1673" i="1"/>
  <c r="I1665" i="1"/>
  <c r="I1657" i="1"/>
  <c r="I1649" i="1"/>
  <c r="I1641" i="1"/>
  <c r="I1633" i="1"/>
  <c r="I1625" i="1"/>
  <c r="I1617" i="1"/>
  <c r="I1609" i="1"/>
  <c r="I1601" i="1"/>
  <c r="I1593" i="1"/>
  <c r="I1585" i="1"/>
  <c r="I1577" i="1"/>
  <c r="I1569" i="1"/>
  <c r="I1561" i="1"/>
  <c r="I1553" i="1"/>
  <c r="I1545" i="1"/>
  <c r="I1537" i="1"/>
  <c r="I1529" i="1"/>
  <c r="I1521" i="1"/>
  <c r="I1513" i="1"/>
  <c r="I1505" i="1"/>
  <c r="I1497" i="1"/>
  <c r="I1489" i="1"/>
  <c r="I1481" i="1"/>
  <c r="I1473" i="1"/>
  <c r="I1465" i="1"/>
  <c r="I1457" i="1"/>
  <c r="I1449" i="1"/>
  <c r="I1441" i="1"/>
  <c r="I1433" i="1"/>
  <c r="I1425" i="1"/>
  <c r="I1417" i="1"/>
  <c r="I1409" i="1"/>
  <c r="I1401" i="1"/>
  <c r="I1393" i="1"/>
  <c r="I1385" i="1"/>
  <c r="I1377" i="1"/>
  <c r="I1369" i="1"/>
  <c r="I1361" i="1"/>
  <c r="I1353" i="1"/>
  <c r="I1345" i="1"/>
  <c r="I1337" i="1"/>
  <c r="I1329" i="1"/>
  <c r="I1321" i="1"/>
  <c r="I1313" i="1"/>
  <c r="I1305" i="1"/>
  <c r="I1297" i="1"/>
  <c r="I1289" i="1"/>
  <c r="I1281" i="1"/>
  <c r="I1273" i="1"/>
  <c r="I1265" i="1"/>
  <c r="I1257" i="1"/>
  <c r="I1249" i="1"/>
  <c r="I1241" i="1"/>
  <c r="I1233" i="1"/>
  <c r="I1225" i="1"/>
  <c r="I1217" i="1"/>
  <c r="I1209" i="1"/>
  <c r="I1201" i="1"/>
  <c r="I1193" i="1"/>
  <c r="I1185" i="1"/>
  <c r="I1177" i="1"/>
  <c r="I1169" i="1"/>
  <c r="I1161" i="1"/>
  <c r="I1153" i="1"/>
  <c r="I1145" i="1"/>
  <c r="I1137" i="1"/>
  <c r="I1129" i="1"/>
  <c r="I1121" i="1"/>
  <c r="I1113" i="1"/>
  <c r="I1105" i="1"/>
  <c r="I1097" i="1"/>
  <c r="I1089" i="1"/>
  <c r="I1081" i="1"/>
  <c r="I1073" i="1"/>
  <c r="I1065" i="1"/>
  <c r="I1057" i="1"/>
  <c r="I1049" i="1"/>
  <c r="H1041" i="1"/>
  <c r="I1041" i="1" s="1"/>
  <c r="H1033" i="1"/>
  <c r="I1033" i="1" s="1"/>
  <c r="H1822" i="1"/>
  <c r="I1822" i="1" s="1"/>
  <c r="H1814" i="1"/>
  <c r="I1814" i="1" s="1"/>
  <c r="H1806" i="1"/>
  <c r="I1806" i="1" s="1"/>
  <c r="H1798" i="1"/>
  <c r="I1798" i="1" s="1"/>
  <c r="H1790" i="1"/>
  <c r="I1790" i="1" s="1"/>
  <c r="H1782" i="1"/>
  <c r="I1782" i="1" s="1"/>
  <c r="H1774" i="1"/>
  <c r="I1774" i="1" s="1"/>
  <c r="H1766" i="1"/>
  <c r="I1766" i="1" s="1"/>
  <c r="H1758" i="1"/>
  <c r="I1758" i="1" s="1"/>
  <c r="H1750" i="1"/>
  <c r="I1750" i="1" s="1"/>
  <c r="H1742" i="1"/>
  <c r="I1742" i="1" s="1"/>
  <c r="H1734" i="1"/>
  <c r="I1734" i="1" s="1"/>
  <c r="H1726" i="1"/>
  <c r="I1726" i="1" s="1"/>
  <c r="H1718" i="1"/>
  <c r="I1718" i="1" s="1"/>
  <c r="H1710" i="1"/>
  <c r="I1710" i="1" s="1"/>
  <c r="H1702" i="1"/>
  <c r="I1702" i="1" s="1"/>
  <c r="H1694" i="1"/>
  <c r="I1694" i="1" s="1"/>
  <c r="H1686" i="1"/>
  <c r="I1686" i="1" s="1"/>
  <c r="H1678" i="1"/>
  <c r="I1678" i="1" s="1"/>
  <c r="H1670" i="1"/>
  <c r="I1670" i="1" s="1"/>
  <c r="H1662" i="1"/>
  <c r="I1662" i="1" s="1"/>
  <c r="H1654" i="1"/>
  <c r="I1654" i="1" s="1"/>
  <c r="H1646" i="1"/>
  <c r="I1646" i="1" s="1"/>
  <c r="H1638" i="1"/>
  <c r="I1638" i="1" s="1"/>
  <c r="H1630" i="1"/>
  <c r="I1630" i="1" s="1"/>
  <c r="H1622" i="1"/>
  <c r="I1622" i="1" s="1"/>
  <c r="H1614" i="1"/>
  <c r="I1614" i="1" s="1"/>
  <c r="H1606" i="1"/>
  <c r="I1606" i="1" s="1"/>
  <c r="H1598" i="1"/>
  <c r="I1598" i="1" s="1"/>
  <c r="H1590" i="1"/>
  <c r="I1590" i="1" s="1"/>
  <c r="H1582" i="1"/>
  <c r="I1582" i="1" s="1"/>
  <c r="H1574" i="1"/>
  <c r="I1574" i="1" s="1"/>
  <c r="H1566" i="1"/>
  <c r="I1566" i="1" s="1"/>
  <c r="H1558" i="1"/>
  <c r="I1558" i="1" s="1"/>
  <c r="H1550" i="1"/>
  <c r="I1550" i="1" s="1"/>
  <c r="H1542" i="1"/>
  <c r="I1542" i="1" s="1"/>
  <c r="H1534" i="1"/>
  <c r="I1534" i="1" s="1"/>
  <c r="H1526" i="1"/>
  <c r="I1526" i="1" s="1"/>
  <c r="H1518" i="1"/>
  <c r="I1518" i="1" s="1"/>
  <c r="H1510" i="1"/>
  <c r="I1510" i="1" s="1"/>
  <c r="H1502" i="1"/>
  <c r="I1502" i="1" s="1"/>
  <c r="H1494" i="1"/>
  <c r="I1494" i="1" s="1"/>
  <c r="H1486" i="1"/>
  <c r="I1486" i="1" s="1"/>
  <c r="H1478" i="1"/>
  <c r="I1478" i="1" s="1"/>
  <c r="H1470" i="1"/>
  <c r="I1470" i="1" s="1"/>
  <c r="H1462" i="1"/>
  <c r="I1462" i="1" s="1"/>
  <c r="H1454" i="1"/>
  <c r="I1454" i="1" s="1"/>
  <c r="H1446" i="1"/>
  <c r="I1446" i="1" s="1"/>
  <c r="H1438" i="1"/>
  <c r="I1438" i="1" s="1"/>
  <c r="H1430" i="1"/>
  <c r="I1430" i="1" s="1"/>
  <c r="H1422" i="1"/>
  <c r="I1422" i="1" s="1"/>
  <c r="H1414" i="1"/>
  <c r="I1414" i="1" s="1"/>
  <c r="H1406" i="1"/>
  <c r="I1406" i="1" s="1"/>
  <c r="H1398" i="1"/>
  <c r="I1398" i="1" s="1"/>
  <c r="H1390" i="1"/>
  <c r="I1390" i="1" s="1"/>
  <c r="H1382" i="1"/>
  <c r="I1382" i="1" s="1"/>
  <c r="H1374" i="1"/>
  <c r="I1374" i="1" s="1"/>
  <c r="H1366" i="1"/>
  <c r="I1366" i="1" s="1"/>
  <c r="H1358" i="1"/>
  <c r="I1358" i="1" s="1"/>
  <c r="H1350" i="1"/>
  <c r="I1350" i="1" s="1"/>
  <c r="H1342" i="1"/>
  <c r="I1342" i="1" s="1"/>
  <c r="H1334" i="1"/>
  <c r="I1334" i="1" s="1"/>
  <c r="H1326" i="1"/>
  <c r="I1326" i="1" s="1"/>
  <c r="H1318" i="1"/>
  <c r="I1318" i="1" s="1"/>
  <c r="H1310" i="1"/>
  <c r="I1310" i="1" s="1"/>
  <c r="H1302" i="1"/>
  <c r="I1302" i="1" s="1"/>
  <c r="H1294" i="1"/>
  <c r="I1294" i="1" s="1"/>
  <c r="H1286" i="1"/>
  <c r="I1286" i="1" s="1"/>
  <c r="H1278" i="1"/>
  <c r="I1278" i="1" s="1"/>
  <c r="H1270" i="1"/>
  <c r="I1270" i="1" s="1"/>
  <c r="H1262" i="1"/>
  <c r="I1262" i="1" s="1"/>
  <c r="H1254" i="1"/>
  <c r="I1254" i="1" s="1"/>
  <c r="H1246" i="1"/>
  <c r="I1246" i="1" s="1"/>
  <c r="H1238" i="1"/>
  <c r="I1238" i="1" s="1"/>
  <c r="H1230" i="1"/>
  <c r="I1230" i="1" s="1"/>
  <c r="H1222" i="1"/>
  <c r="I1222" i="1" s="1"/>
  <c r="H1214" i="1"/>
  <c r="I1214" i="1" s="1"/>
  <c r="H1206" i="1"/>
  <c r="I1206" i="1" s="1"/>
  <c r="H1198" i="1"/>
  <c r="I1198" i="1" s="1"/>
  <c r="H1190" i="1"/>
  <c r="I1190" i="1" s="1"/>
  <c r="H1182" i="1"/>
  <c r="I1182" i="1" s="1"/>
  <c r="H1174" i="1"/>
  <c r="I1174" i="1" s="1"/>
  <c r="H1166" i="1"/>
  <c r="I1166" i="1" s="1"/>
  <c r="H1158" i="1"/>
  <c r="I1158" i="1" s="1"/>
  <c r="H1150" i="1"/>
  <c r="I1150" i="1" s="1"/>
  <c r="H1142" i="1"/>
  <c r="I1142" i="1" s="1"/>
  <c r="H1134" i="1"/>
  <c r="I1134" i="1" s="1"/>
  <c r="H1126" i="1"/>
  <c r="I1126" i="1" s="1"/>
  <c r="H1118" i="1"/>
  <c r="I1118" i="1" s="1"/>
  <c r="H1110" i="1"/>
  <c r="I1110" i="1" s="1"/>
  <c r="H1102" i="1"/>
  <c r="I1102" i="1" s="1"/>
  <c r="H1094" i="1"/>
  <c r="I1094" i="1" s="1"/>
  <c r="H1086" i="1"/>
  <c r="I1086" i="1" s="1"/>
  <c r="H1078" i="1"/>
  <c r="I1078" i="1" s="1"/>
  <c r="H950" i="1"/>
  <c r="I950" i="1" s="1"/>
  <c r="H934" i="1"/>
  <c r="I934" i="1" s="1"/>
  <c r="H918" i="1"/>
  <c r="I918" i="1" s="1"/>
  <c r="H902" i="1"/>
  <c r="I902" i="1" s="1"/>
  <c r="H886" i="1"/>
  <c r="I886" i="1" s="1"/>
  <c r="H870" i="1"/>
  <c r="I870" i="1" s="1"/>
  <c r="H854" i="1"/>
  <c r="I854" i="1" s="1"/>
  <c r="H838" i="1"/>
  <c r="I838" i="1" s="1"/>
  <c r="H822" i="1"/>
  <c r="I822" i="1" s="1"/>
  <c r="H758" i="1"/>
  <c r="I758" i="1" s="1"/>
  <c r="H694" i="1"/>
  <c r="I694" i="1" s="1"/>
  <c r="H630" i="1"/>
  <c r="I630" i="1" s="1"/>
  <c r="H566" i="1"/>
  <c r="I566" i="1" s="1"/>
  <c r="H502" i="1"/>
  <c r="I502" i="1" s="1"/>
  <c r="H1821" i="1"/>
  <c r="I1821" i="1" s="1"/>
  <c r="H1813" i="1"/>
  <c r="I1813" i="1" s="1"/>
  <c r="H1805" i="1"/>
  <c r="I1805" i="1" s="1"/>
  <c r="H1797" i="1"/>
  <c r="I1797" i="1" s="1"/>
  <c r="H1789" i="1"/>
  <c r="I1789" i="1" s="1"/>
  <c r="H1781" i="1"/>
  <c r="I1781" i="1" s="1"/>
  <c r="H1773" i="1"/>
  <c r="I1773" i="1" s="1"/>
  <c r="H1765" i="1"/>
  <c r="I1765" i="1" s="1"/>
  <c r="H1757" i="1"/>
  <c r="I1757" i="1" s="1"/>
  <c r="H1749" i="1"/>
  <c r="I1749" i="1" s="1"/>
  <c r="H1741" i="1"/>
  <c r="I1741" i="1" s="1"/>
  <c r="H1733" i="1"/>
  <c r="I1733" i="1" s="1"/>
  <c r="H1725" i="1"/>
  <c r="I1725" i="1" s="1"/>
  <c r="H1717" i="1"/>
  <c r="I1717" i="1" s="1"/>
  <c r="H1709" i="1"/>
  <c r="I1709" i="1" s="1"/>
  <c r="H1701" i="1"/>
  <c r="I1701" i="1" s="1"/>
  <c r="H1693" i="1"/>
  <c r="I1693" i="1" s="1"/>
  <c r="H1685" i="1"/>
  <c r="I1685" i="1" s="1"/>
  <c r="H1677" i="1"/>
  <c r="I1677" i="1" s="1"/>
  <c r="H1669" i="1"/>
  <c r="I1669" i="1" s="1"/>
  <c r="H1661" i="1"/>
  <c r="I1661" i="1" s="1"/>
  <c r="H1653" i="1"/>
  <c r="I1653" i="1" s="1"/>
  <c r="H1645" i="1"/>
  <c r="I1645" i="1" s="1"/>
  <c r="H1637" i="1"/>
  <c r="I1637" i="1" s="1"/>
  <c r="H1629" i="1"/>
  <c r="I1629" i="1" s="1"/>
  <c r="H1621" i="1"/>
  <c r="I1621" i="1" s="1"/>
  <c r="H1613" i="1"/>
  <c r="I1613" i="1" s="1"/>
  <c r="H1605" i="1"/>
  <c r="I1605" i="1" s="1"/>
  <c r="H1597" i="1"/>
  <c r="I1597" i="1" s="1"/>
  <c r="H1589" i="1"/>
  <c r="I1589" i="1" s="1"/>
  <c r="H1581" i="1"/>
  <c r="I1581" i="1" s="1"/>
  <c r="H1573" i="1"/>
  <c r="I1573" i="1" s="1"/>
  <c r="H1565" i="1"/>
  <c r="I1565" i="1" s="1"/>
  <c r="H1557" i="1"/>
  <c r="I1557" i="1" s="1"/>
  <c r="H1549" i="1"/>
  <c r="I1549" i="1" s="1"/>
  <c r="H1541" i="1"/>
  <c r="I1541" i="1" s="1"/>
  <c r="H1533" i="1"/>
  <c r="I1533" i="1" s="1"/>
  <c r="H1525" i="1"/>
  <c r="I1525" i="1" s="1"/>
  <c r="H1517" i="1"/>
  <c r="I1517" i="1" s="1"/>
  <c r="H1509" i="1"/>
  <c r="I1509" i="1" s="1"/>
  <c r="H1501" i="1"/>
  <c r="I1501" i="1" s="1"/>
  <c r="H1493" i="1"/>
  <c r="I1493" i="1" s="1"/>
  <c r="H1485" i="1"/>
  <c r="I1485" i="1" s="1"/>
  <c r="H1477" i="1"/>
  <c r="I1477" i="1" s="1"/>
  <c r="H1469" i="1"/>
  <c r="I1469" i="1" s="1"/>
  <c r="H1461" i="1"/>
  <c r="I1461" i="1" s="1"/>
  <c r="H1453" i="1"/>
  <c r="I1453" i="1" s="1"/>
  <c r="H1445" i="1"/>
  <c r="I1445" i="1" s="1"/>
  <c r="H1437" i="1"/>
  <c r="I1437" i="1" s="1"/>
  <c r="H1429" i="1"/>
  <c r="I1429" i="1" s="1"/>
  <c r="H1421" i="1"/>
  <c r="I1421" i="1" s="1"/>
  <c r="H1413" i="1"/>
  <c r="I1413" i="1" s="1"/>
  <c r="H1405" i="1"/>
  <c r="I1405" i="1" s="1"/>
  <c r="H1397" i="1"/>
  <c r="I1397" i="1" s="1"/>
  <c r="H1389" i="1"/>
  <c r="I1389" i="1" s="1"/>
  <c r="H1381" i="1"/>
  <c r="I1381" i="1" s="1"/>
  <c r="H1373" i="1"/>
  <c r="I1373" i="1" s="1"/>
  <c r="H1365" i="1"/>
  <c r="I1365" i="1" s="1"/>
  <c r="H1357" i="1"/>
  <c r="I1357" i="1" s="1"/>
  <c r="H1349" i="1"/>
  <c r="I1349" i="1" s="1"/>
  <c r="H1341" i="1"/>
  <c r="I1341" i="1" s="1"/>
  <c r="H1333" i="1"/>
  <c r="I1333" i="1" s="1"/>
  <c r="H1325" i="1"/>
  <c r="I1325" i="1" s="1"/>
  <c r="H1317" i="1"/>
  <c r="I1317" i="1" s="1"/>
  <c r="H1309" i="1"/>
  <c r="I1309" i="1" s="1"/>
  <c r="H1301" i="1"/>
  <c r="I1301" i="1" s="1"/>
  <c r="H1293" i="1"/>
  <c r="I1293" i="1" s="1"/>
  <c r="H1285" i="1"/>
  <c r="I1285" i="1" s="1"/>
  <c r="H1277" i="1"/>
  <c r="I1277" i="1" s="1"/>
  <c r="H1269" i="1"/>
  <c r="I1269" i="1" s="1"/>
  <c r="H1261" i="1"/>
  <c r="I1261" i="1" s="1"/>
  <c r="H1253" i="1"/>
  <c r="I1253" i="1" s="1"/>
  <c r="H1245" i="1"/>
  <c r="I1245" i="1" s="1"/>
  <c r="H1237" i="1"/>
  <c r="I1237" i="1" s="1"/>
  <c r="H1229" i="1"/>
  <c r="I1229" i="1" s="1"/>
  <c r="H1221" i="1"/>
  <c r="I1221" i="1" s="1"/>
  <c r="H1213" i="1"/>
  <c r="I1213" i="1" s="1"/>
  <c r="H1205" i="1"/>
  <c r="I1205" i="1" s="1"/>
  <c r="H1197" i="1"/>
  <c r="I1197" i="1" s="1"/>
  <c r="H1189" i="1"/>
  <c r="I1189" i="1" s="1"/>
  <c r="H1181" i="1"/>
  <c r="I1181" i="1" s="1"/>
  <c r="H1173" i="1"/>
  <c r="I1173" i="1" s="1"/>
  <c r="H1165" i="1"/>
  <c r="I1165" i="1" s="1"/>
  <c r="H1157" i="1"/>
  <c r="I1157" i="1" s="1"/>
  <c r="H1149" i="1"/>
  <c r="I1149" i="1" s="1"/>
  <c r="H1141" i="1"/>
  <c r="I1141" i="1" s="1"/>
  <c r="H1133" i="1"/>
  <c r="I1133" i="1" s="1"/>
  <c r="H1125" i="1"/>
  <c r="I1125" i="1" s="1"/>
  <c r="H1117" i="1"/>
  <c r="I1117" i="1" s="1"/>
  <c r="H1109" i="1"/>
  <c r="I1109" i="1" s="1"/>
  <c r="H1101" i="1"/>
  <c r="I1101" i="1" s="1"/>
  <c r="H1093" i="1"/>
  <c r="I1093" i="1" s="1"/>
  <c r="H1085" i="1"/>
  <c r="I1085" i="1" s="1"/>
  <c r="H1077" i="1"/>
  <c r="I1077" i="1" s="1"/>
  <c r="H989" i="1"/>
  <c r="I989" i="1" s="1"/>
  <c r="H522" i="1"/>
  <c r="I522" i="1" s="1"/>
  <c r="H62" i="1"/>
  <c r="I62" i="1" s="1"/>
  <c r="H1070" i="1"/>
  <c r="I1070" i="1" s="1"/>
  <c r="H1062" i="1"/>
  <c r="I1062" i="1" s="1"/>
  <c r="H1054" i="1"/>
  <c r="I1054" i="1" s="1"/>
  <c r="H1046" i="1"/>
  <c r="I1046" i="1" s="1"/>
  <c r="H1038" i="1"/>
  <c r="I1038" i="1" s="1"/>
  <c r="H1030" i="1"/>
  <c r="I1030" i="1" s="1"/>
  <c r="H1022" i="1"/>
  <c r="I1022" i="1" s="1"/>
  <c r="H1014" i="1"/>
  <c r="I1014" i="1" s="1"/>
  <c r="H1006" i="1"/>
  <c r="I1006" i="1" s="1"/>
  <c r="H998" i="1"/>
  <c r="I998" i="1" s="1"/>
  <c r="H990" i="1"/>
  <c r="I990" i="1" s="1"/>
  <c r="H982" i="1"/>
  <c r="I982" i="1" s="1"/>
  <c r="H974" i="1"/>
  <c r="I974" i="1" s="1"/>
  <c r="H966" i="1"/>
  <c r="I966" i="1" s="1"/>
  <c r="H958" i="1"/>
  <c r="I958" i="1" s="1"/>
  <c r="H942" i="1"/>
  <c r="I942" i="1" s="1"/>
  <c r="H926" i="1"/>
  <c r="I926" i="1" s="1"/>
  <c r="H910" i="1"/>
  <c r="I910" i="1" s="1"/>
  <c r="H894" i="1"/>
  <c r="I894" i="1" s="1"/>
  <c r="H878" i="1"/>
  <c r="I878" i="1" s="1"/>
  <c r="H862" i="1"/>
  <c r="I862" i="1" s="1"/>
  <c r="H846" i="1"/>
  <c r="I846" i="1" s="1"/>
  <c r="H830" i="1"/>
  <c r="I830" i="1" s="1"/>
  <c r="H814" i="1"/>
  <c r="I814" i="1" s="1"/>
  <c r="H806" i="1"/>
  <c r="I806" i="1" s="1"/>
  <c r="H798" i="1"/>
  <c r="I798" i="1" s="1"/>
  <c r="H790" i="1"/>
  <c r="I790" i="1" s="1"/>
  <c r="H782" i="1"/>
  <c r="I782" i="1" s="1"/>
  <c r="H774" i="1"/>
  <c r="I774" i="1" s="1"/>
  <c r="H766" i="1"/>
  <c r="I766" i="1" s="1"/>
  <c r="H750" i="1"/>
  <c r="I750" i="1" s="1"/>
  <c r="H742" i="1"/>
  <c r="I742" i="1" s="1"/>
  <c r="H734" i="1"/>
  <c r="I734" i="1" s="1"/>
  <c r="H726" i="1"/>
  <c r="I726" i="1" s="1"/>
  <c r="H718" i="1"/>
  <c r="I718" i="1" s="1"/>
  <c r="H710" i="1"/>
  <c r="I710" i="1" s="1"/>
  <c r="H702" i="1"/>
  <c r="I702" i="1" s="1"/>
  <c r="H686" i="1"/>
  <c r="I686" i="1" s="1"/>
  <c r="H678" i="1"/>
  <c r="I678" i="1" s="1"/>
  <c r="H670" i="1"/>
  <c r="I670" i="1" s="1"/>
  <c r="H662" i="1"/>
  <c r="I662" i="1" s="1"/>
  <c r="H654" i="1"/>
  <c r="I654" i="1" s="1"/>
  <c r="H646" i="1"/>
  <c r="I646" i="1" s="1"/>
  <c r="H638" i="1"/>
  <c r="I638" i="1" s="1"/>
  <c r="H622" i="1"/>
  <c r="I622" i="1" s="1"/>
  <c r="H614" i="1"/>
  <c r="I614" i="1" s="1"/>
  <c r="H606" i="1"/>
  <c r="I606" i="1" s="1"/>
  <c r="H598" i="1"/>
  <c r="I598" i="1" s="1"/>
  <c r="H590" i="1"/>
  <c r="I590" i="1" s="1"/>
  <c r="H582" i="1"/>
  <c r="I582" i="1" s="1"/>
  <c r="H574" i="1"/>
  <c r="I574" i="1" s="1"/>
  <c r="H558" i="1"/>
  <c r="I558" i="1" s="1"/>
  <c r="H550" i="1"/>
  <c r="I550" i="1" s="1"/>
  <c r="H542" i="1"/>
  <c r="I542" i="1" s="1"/>
  <c r="H534" i="1"/>
  <c r="I534" i="1" s="1"/>
  <c r="H526" i="1"/>
  <c r="I526" i="1" s="1"/>
  <c r="H518" i="1"/>
  <c r="I518" i="1" s="1"/>
  <c r="H510" i="1"/>
  <c r="I510" i="1" s="1"/>
  <c r="H494" i="1"/>
  <c r="I494" i="1" s="1"/>
  <c r="H486" i="1"/>
  <c r="I486" i="1" s="1"/>
  <c r="H478" i="1"/>
  <c r="I478" i="1" s="1"/>
  <c r="H470" i="1"/>
  <c r="I470" i="1" s="1"/>
  <c r="H462" i="1"/>
  <c r="I462" i="1" s="1"/>
  <c r="H454" i="1"/>
  <c r="I454" i="1" s="1"/>
  <c r="H446" i="1"/>
  <c r="I446" i="1" s="1"/>
  <c r="H438" i="1"/>
  <c r="I438" i="1" s="1"/>
  <c r="H430" i="1"/>
  <c r="I430" i="1" s="1"/>
  <c r="H422" i="1"/>
  <c r="I422" i="1" s="1"/>
  <c r="H414" i="1"/>
  <c r="I414" i="1" s="1"/>
  <c r="H406" i="1"/>
  <c r="I406" i="1" s="1"/>
  <c r="H398" i="1"/>
  <c r="I398" i="1" s="1"/>
  <c r="H390" i="1"/>
  <c r="I390" i="1" s="1"/>
  <c r="H382" i="1"/>
  <c r="I382" i="1" s="1"/>
  <c r="H374" i="1"/>
  <c r="I374" i="1" s="1"/>
  <c r="H366" i="1"/>
  <c r="I366" i="1" s="1"/>
  <c r="H358" i="1"/>
  <c r="I358" i="1" s="1"/>
  <c r="H350" i="1"/>
  <c r="I350" i="1" s="1"/>
  <c r="H342" i="1"/>
  <c r="I342" i="1" s="1"/>
  <c r="H334" i="1"/>
  <c r="I334" i="1" s="1"/>
  <c r="H326" i="1"/>
  <c r="I326" i="1" s="1"/>
  <c r="H318" i="1"/>
  <c r="I318" i="1" s="1"/>
  <c r="H310" i="1"/>
  <c r="I310" i="1" s="1"/>
  <c r="H302" i="1"/>
  <c r="I302" i="1" s="1"/>
  <c r="H294" i="1"/>
  <c r="I294" i="1" s="1"/>
  <c r="H286" i="1"/>
  <c r="I286" i="1" s="1"/>
  <c r="H278" i="1"/>
  <c r="I278" i="1" s="1"/>
  <c r="H270" i="1"/>
  <c r="I270" i="1" s="1"/>
  <c r="H262" i="1"/>
  <c r="I262" i="1" s="1"/>
  <c r="H254" i="1"/>
  <c r="I254" i="1" s="1"/>
  <c r="H246" i="1"/>
  <c r="I246" i="1" s="1"/>
  <c r="H238" i="1"/>
  <c r="I238" i="1" s="1"/>
  <c r="H230" i="1"/>
  <c r="I230" i="1" s="1"/>
  <c r="H222" i="1"/>
  <c r="I222" i="1" s="1"/>
  <c r="H214" i="1"/>
  <c r="I214" i="1" s="1"/>
  <c r="H206" i="1"/>
  <c r="I206" i="1" s="1"/>
  <c r="H198" i="1"/>
  <c r="I198" i="1" s="1"/>
  <c r="H182" i="1"/>
  <c r="I182" i="1" s="1"/>
  <c r="H174" i="1"/>
  <c r="I174" i="1" s="1"/>
  <c r="H166" i="1"/>
  <c r="I166" i="1" s="1"/>
  <c r="H158" i="1"/>
  <c r="I158" i="1" s="1"/>
  <c r="H150" i="1"/>
  <c r="I150" i="1" s="1"/>
  <c r="H142" i="1"/>
  <c r="I142" i="1" s="1"/>
  <c r="H134" i="1"/>
  <c r="I134" i="1" s="1"/>
  <c r="H126" i="1"/>
  <c r="I126" i="1" s="1"/>
  <c r="H118" i="1"/>
  <c r="I118" i="1" s="1"/>
  <c r="H110" i="1"/>
  <c r="I110" i="1" s="1"/>
  <c r="H102" i="1"/>
  <c r="I102" i="1" s="1"/>
  <c r="H94" i="1"/>
  <c r="I94" i="1" s="1"/>
  <c r="H86" i="1"/>
  <c r="I86" i="1" s="1"/>
  <c r="H78" i="1"/>
  <c r="I78" i="1" s="1"/>
  <c r="H70" i="1"/>
  <c r="I70" i="1" s="1"/>
  <c r="H54" i="1"/>
  <c r="I54" i="1" s="1"/>
  <c r="H46" i="1"/>
  <c r="I46" i="1" s="1"/>
  <c r="H38" i="1"/>
  <c r="I38" i="1" s="1"/>
  <c r="H30" i="1"/>
  <c r="I30" i="1" s="1"/>
  <c r="H22" i="1"/>
  <c r="I22" i="1" s="1"/>
  <c r="H14" i="1"/>
  <c r="I14" i="1" s="1"/>
  <c r="H1069" i="1"/>
  <c r="I1069" i="1" s="1"/>
  <c r="H1061" i="1"/>
  <c r="I1061" i="1" s="1"/>
  <c r="H1053" i="1"/>
  <c r="I1053" i="1" s="1"/>
  <c r="H1045" i="1"/>
  <c r="I1045" i="1" s="1"/>
  <c r="H1037" i="1"/>
  <c r="I1037" i="1" s="1"/>
  <c r="H1029" i="1"/>
  <c r="I1029" i="1" s="1"/>
  <c r="H1021" i="1"/>
  <c r="I1021" i="1" s="1"/>
  <c r="H1013" i="1"/>
  <c r="I1013" i="1" s="1"/>
  <c r="H1005" i="1"/>
  <c r="I1005" i="1" s="1"/>
  <c r="H997" i="1"/>
  <c r="I997" i="1" s="1"/>
  <c r="H981" i="1"/>
  <c r="I981" i="1" s="1"/>
  <c r="H973" i="1"/>
  <c r="I973" i="1" s="1"/>
  <c r="H965" i="1"/>
  <c r="I965" i="1" s="1"/>
  <c r="H957" i="1"/>
  <c r="I957" i="1" s="1"/>
  <c r="H949" i="1"/>
  <c r="I949" i="1" s="1"/>
  <c r="H941" i="1"/>
  <c r="I941" i="1" s="1"/>
  <c r="H933" i="1"/>
  <c r="I933" i="1" s="1"/>
  <c r="H925" i="1"/>
  <c r="I925" i="1" s="1"/>
  <c r="H917" i="1"/>
  <c r="I917" i="1" s="1"/>
  <c r="H909" i="1"/>
  <c r="I909" i="1" s="1"/>
  <c r="H901" i="1"/>
  <c r="I901" i="1" s="1"/>
  <c r="H893" i="1"/>
  <c r="I893" i="1" s="1"/>
  <c r="H885" i="1"/>
  <c r="I885" i="1" s="1"/>
  <c r="H877" i="1"/>
  <c r="I877" i="1" s="1"/>
  <c r="H869" i="1"/>
  <c r="I869" i="1" s="1"/>
  <c r="H861" i="1"/>
  <c r="I861" i="1" s="1"/>
  <c r="H853" i="1"/>
  <c r="I853" i="1" s="1"/>
  <c r="H845" i="1"/>
  <c r="I845" i="1" s="1"/>
  <c r="H837" i="1"/>
  <c r="I837" i="1" s="1"/>
  <c r="H829" i="1"/>
  <c r="I829" i="1" s="1"/>
  <c r="H821" i="1"/>
  <c r="I821" i="1" s="1"/>
  <c r="H813" i="1"/>
  <c r="I813" i="1" s="1"/>
  <c r="H805" i="1"/>
  <c r="I805" i="1" s="1"/>
  <c r="H797" i="1"/>
  <c r="I797" i="1" s="1"/>
  <c r="H789" i="1"/>
  <c r="I789" i="1" s="1"/>
  <c r="H781" i="1"/>
  <c r="I781" i="1" s="1"/>
  <c r="H773" i="1"/>
  <c r="I773" i="1" s="1"/>
  <c r="H765" i="1"/>
  <c r="I765" i="1" s="1"/>
  <c r="H757" i="1"/>
  <c r="I757" i="1" s="1"/>
  <c r="H749" i="1"/>
  <c r="I749" i="1" s="1"/>
  <c r="H741" i="1"/>
  <c r="I741" i="1" s="1"/>
  <c r="H733" i="1"/>
  <c r="I733" i="1" s="1"/>
  <c r="H725" i="1"/>
  <c r="I725" i="1" s="1"/>
  <c r="H717" i="1"/>
  <c r="I717" i="1" s="1"/>
  <c r="H709" i="1"/>
  <c r="I709" i="1" s="1"/>
  <c r="H701" i="1"/>
  <c r="I701" i="1" s="1"/>
  <c r="H693" i="1"/>
  <c r="I693" i="1" s="1"/>
  <c r="H685" i="1"/>
  <c r="I685" i="1" s="1"/>
  <c r="H677" i="1"/>
  <c r="I677" i="1" s="1"/>
  <c r="H669" i="1"/>
  <c r="I669" i="1" s="1"/>
  <c r="H661" i="1"/>
  <c r="I661" i="1" s="1"/>
  <c r="H653" i="1"/>
  <c r="I653" i="1" s="1"/>
  <c r="H645" i="1"/>
  <c r="I645" i="1" s="1"/>
  <c r="H637" i="1"/>
  <c r="I637" i="1" s="1"/>
  <c r="H629" i="1"/>
  <c r="I629" i="1" s="1"/>
  <c r="H621" i="1"/>
  <c r="I621" i="1" s="1"/>
  <c r="H613" i="1"/>
  <c r="I613" i="1" s="1"/>
  <c r="H605" i="1"/>
  <c r="I605" i="1" s="1"/>
  <c r="H597" i="1"/>
  <c r="I597" i="1" s="1"/>
  <c r="H589" i="1"/>
  <c r="I589" i="1" s="1"/>
  <c r="H581" i="1"/>
  <c r="I581" i="1" s="1"/>
  <c r="H573" i="1"/>
  <c r="I573" i="1" s="1"/>
  <c r="H565" i="1"/>
  <c r="I565" i="1" s="1"/>
  <c r="H557" i="1"/>
  <c r="I557" i="1" s="1"/>
  <c r="H549" i="1"/>
  <c r="I549" i="1" s="1"/>
  <c r="H541" i="1"/>
  <c r="I541" i="1" s="1"/>
  <c r="H533" i="1"/>
  <c r="I533" i="1" s="1"/>
  <c r="H525" i="1"/>
  <c r="I525" i="1" s="1"/>
  <c r="H517" i="1"/>
  <c r="I517" i="1" s="1"/>
  <c r="H509" i="1"/>
  <c r="I509" i="1" s="1"/>
  <c r="H501" i="1"/>
  <c r="I501" i="1" s="1"/>
  <c r="H493" i="1"/>
  <c r="I493" i="1" s="1"/>
  <c r="H485" i="1"/>
  <c r="I485" i="1" s="1"/>
  <c r="H477" i="1"/>
  <c r="I477" i="1" s="1"/>
  <c r="H469" i="1"/>
  <c r="I469" i="1" s="1"/>
  <c r="H461" i="1"/>
  <c r="I461" i="1" s="1"/>
  <c r="H453" i="1"/>
  <c r="I453" i="1" s="1"/>
  <c r="H445" i="1"/>
  <c r="I445" i="1" s="1"/>
  <c r="H437" i="1"/>
  <c r="I437" i="1" s="1"/>
  <c r="H429" i="1"/>
  <c r="I429" i="1" s="1"/>
  <c r="H421" i="1"/>
  <c r="I421" i="1" s="1"/>
  <c r="H413" i="1"/>
  <c r="I413" i="1" s="1"/>
  <c r="H405" i="1"/>
  <c r="I405" i="1" s="1"/>
  <c r="H397" i="1"/>
  <c r="I397" i="1" s="1"/>
  <c r="H389" i="1"/>
  <c r="I389" i="1" s="1"/>
  <c r="H381" i="1"/>
  <c r="I381" i="1" s="1"/>
  <c r="H373" i="1"/>
  <c r="I373" i="1" s="1"/>
  <c r="H365" i="1"/>
  <c r="I365" i="1" s="1"/>
  <c r="H357" i="1"/>
  <c r="I357" i="1" s="1"/>
  <c r="H349" i="1"/>
  <c r="I349" i="1" s="1"/>
  <c r="H341" i="1"/>
  <c r="I341" i="1" s="1"/>
  <c r="H333" i="1"/>
  <c r="I333" i="1" s="1"/>
  <c r="H325" i="1"/>
  <c r="I325" i="1" s="1"/>
  <c r="H317" i="1"/>
  <c r="I317" i="1" s="1"/>
  <c r="H309" i="1"/>
  <c r="I309" i="1" s="1"/>
  <c r="H301" i="1"/>
  <c r="I301" i="1" s="1"/>
  <c r="H293" i="1"/>
  <c r="I293" i="1" s="1"/>
  <c r="H285" i="1"/>
  <c r="I285" i="1" s="1"/>
  <c r="H277" i="1"/>
  <c r="I277" i="1" s="1"/>
  <c r="H269" i="1"/>
  <c r="I269" i="1" s="1"/>
  <c r="H261" i="1"/>
  <c r="I261" i="1" s="1"/>
  <c r="H253" i="1"/>
  <c r="I253" i="1" s="1"/>
  <c r="H245" i="1"/>
  <c r="I245" i="1" s="1"/>
  <c r="H237" i="1"/>
  <c r="I237" i="1" s="1"/>
  <c r="H229" i="1"/>
  <c r="I229" i="1" s="1"/>
  <c r="H221" i="1"/>
  <c r="I221" i="1" s="1"/>
  <c r="H213" i="1"/>
  <c r="I213" i="1" s="1"/>
  <c r="H205" i="1"/>
  <c r="I205" i="1" s="1"/>
  <c r="H197" i="1"/>
  <c r="I197" i="1" s="1"/>
  <c r="H189" i="1"/>
  <c r="I189" i="1" s="1"/>
  <c r="H181" i="1"/>
  <c r="I181" i="1" s="1"/>
  <c r="H173" i="1"/>
  <c r="I173" i="1" s="1"/>
  <c r="H165" i="1"/>
  <c r="I165" i="1" s="1"/>
  <c r="H157" i="1"/>
  <c r="I157" i="1" s="1"/>
  <c r="H149" i="1"/>
  <c r="I149" i="1" s="1"/>
  <c r="H141" i="1"/>
  <c r="I141" i="1" s="1"/>
  <c r="H133" i="1"/>
  <c r="I133" i="1" s="1"/>
  <c r="H125" i="1"/>
  <c r="I125" i="1" s="1"/>
  <c r="H117" i="1"/>
  <c r="I117" i="1" s="1"/>
  <c r="H109" i="1"/>
  <c r="I109" i="1" s="1"/>
  <c r="H101" i="1"/>
  <c r="I101" i="1" s="1"/>
  <c r="H93" i="1"/>
  <c r="I93" i="1" s="1"/>
  <c r="H85" i="1"/>
  <c r="I85" i="1" s="1"/>
  <c r="H77" i="1"/>
  <c r="I77" i="1" s="1"/>
  <c r="H69" i="1"/>
  <c r="I69" i="1" s="1"/>
  <c r="H61" i="1"/>
  <c r="I61" i="1" s="1"/>
  <c r="H53" i="1"/>
  <c r="I53" i="1" s="1"/>
  <c r="H45" i="1"/>
  <c r="I45" i="1" s="1"/>
  <c r="H37" i="1"/>
  <c r="I37" i="1" s="1"/>
  <c r="H29" i="1"/>
  <c r="I29" i="1" s="1"/>
  <c r="H21" i="1"/>
  <c r="I21" i="1" s="1"/>
  <c r="H13" i="1"/>
  <c r="I13" i="1" s="1"/>
  <c r="H868" i="1"/>
  <c r="I868" i="1" s="1"/>
  <c r="I860" i="1"/>
  <c r="H852" i="1"/>
  <c r="I852" i="1" s="1"/>
  <c r="I844" i="1"/>
  <c r="H836" i="1"/>
  <c r="I836" i="1" s="1"/>
  <c r="I828" i="1"/>
  <c r="H820" i="1"/>
  <c r="I820" i="1" s="1"/>
  <c r="I812" i="1"/>
  <c r="I804" i="1"/>
  <c r="I796" i="1"/>
  <c r="I788" i="1"/>
  <c r="I780" i="1"/>
  <c r="I772" i="1"/>
  <c r="I764" i="1"/>
  <c r="H756" i="1"/>
  <c r="I756" i="1" s="1"/>
  <c r="I748" i="1"/>
  <c r="I740" i="1"/>
  <c r="I732" i="1"/>
  <c r="I724" i="1"/>
  <c r="I716" i="1"/>
  <c r="I708" i="1"/>
  <c r="I700" i="1"/>
  <c r="H692" i="1"/>
  <c r="I692" i="1" s="1"/>
  <c r="I684" i="1"/>
  <c r="I676" i="1"/>
  <c r="I668" i="1"/>
  <c r="I660" i="1"/>
  <c r="I652" i="1"/>
  <c r="I644" i="1"/>
  <c r="I636" i="1"/>
  <c r="H628" i="1"/>
  <c r="I628" i="1" s="1"/>
  <c r="I620" i="1"/>
  <c r="I612" i="1"/>
  <c r="I604" i="1"/>
  <c r="I596" i="1"/>
  <c r="I588" i="1"/>
  <c r="I580" i="1"/>
  <c r="I572" i="1"/>
  <c r="H564" i="1"/>
  <c r="I564" i="1" s="1"/>
  <c r="I556" i="1"/>
  <c r="I548" i="1"/>
  <c r="I540" i="1"/>
  <c r="I532" i="1"/>
  <c r="I524" i="1"/>
  <c r="I516" i="1"/>
  <c r="I508" i="1"/>
  <c r="I492" i="1"/>
  <c r="I484" i="1"/>
  <c r="I476" i="1"/>
  <c r="I468" i="1"/>
  <c r="I460" i="1"/>
  <c r="I452" i="1"/>
  <c r="I444" i="1"/>
  <c r="I436" i="1"/>
  <c r="I428" i="1"/>
  <c r="I420" i="1"/>
  <c r="I412" i="1"/>
  <c r="I404" i="1"/>
  <c r="I396" i="1"/>
  <c r="I388" i="1"/>
  <c r="I380" i="1"/>
  <c r="I372" i="1"/>
  <c r="I364" i="1"/>
  <c r="I356" i="1"/>
  <c r="I348" i="1"/>
  <c r="I340" i="1"/>
  <c r="I332" i="1"/>
  <c r="I324" i="1"/>
  <c r="I316" i="1"/>
  <c r="I308" i="1"/>
  <c r="I300" i="1"/>
  <c r="I292" i="1"/>
  <c r="I284" i="1"/>
  <c r="I276" i="1"/>
  <c r="I268" i="1"/>
  <c r="I260" i="1"/>
  <c r="I252" i="1"/>
  <c r="I244" i="1"/>
  <c r="I236" i="1"/>
  <c r="I228" i="1"/>
  <c r="I220" i="1"/>
  <c r="I212" i="1"/>
  <c r="I204" i="1"/>
  <c r="I196" i="1"/>
  <c r="H188" i="1"/>
  <c r="I188" i="1" s="1"/>
  <c r="I180" i="1"/>
  <c r="I172" i="1"/>
  <c r="I164" i="1"/>
  <c r="H156" i="1"/>
  <c r="I156" i="1" s="1"/>
  <c r="H148" i="1"/>
  <c r="I148" i="1" s="1"/>
  <c r="H140" i="1"/>
  <c r="I140" i="1" s="1"/>
  <c r="H132" i="1"/>
  <c r="I132" i="1" s="1"/>
  <c r="H124" i="1"/>
  <c r="I124" i="1" s="1"/>
  <c r="H116" i="1"/>
  <c r="I116" i="1" s="1"/>
  <c r="H108" i="1"/>
  <c r="I108" i="1" s="1"/>
  <c r="H100" i="1"/>
  <c r="I100" i="1" s="1"/>
  <c r="H92" i="1"/>
  <c r="I92" i="1" s="1"/>
  <c r="H84" i="1"/>
  <c r="I84" i="1" s="1"/>
  <c r="H76" i="1"/>
  <c r="I76" i="1" s="1"/>
  <c r="H68" i="1"/>
  <c r="I68" i="1" s="1"/>
  <c r="H60" i="1"/>
  <c r="I60" i="1" s="1"/>
  <c r="H52" i="1"/>
  <c r="I52" i="1" s="1"/>
  <c r="H44" i="1"/>
  <c r="I44" i="1" s="1"/>
  <c r="H36" i="1"/>
  <c r="I36" i="1" s="1"/>
  <c r="H28" i="1"/>
  <c r="I28" i="1" s="1"/>
  <c r="H20" i="1"/>
  <c r="I20" i="1" s="1"/>
  <c r="H12" i="1"/>
  <c r="I12" i="1" s="1"/>
  <c r="H1003" i="1"/>
  <c r="I1003" i="1" s="1"/>
  <c r="H995" i="1"/>
  <c r="I995" i="1" s="1"/>
  <c r="H987" i="1"/>
  <c r="I987" i="1" s="1"/>
  <c r="H979" i="1"/>
  <c r="I979" i="1" s="1"/>
  <c r="H971" i="1"/>
  <c r="I971" i="1" s="1"/>
  <c r="H963" i="1"/>
  <c r="I963" i="1" s="1"/>
  <c r="H955" i="1"/>
  <c r="I955" i="1" s="1"/>
  <c r="H947" i="1"/>
  <c r="I947" i="1" s="1"/>
  <c r="H939" i="1"/>
  <c r="I939" i="1" s="1"/>
  <c r="H931" i="1"/>
  <c r="I931" i="1" s="1"/>
  <c r="H923" i="1"/>
  <c r="I923" i="1" s="1"/>
  <c r="H915" i="1"/>
  <c r="I915" i="1" s="1"/>
  <c r="H907" i="1"/>
  <c r="I907" i="1" s="1"/>
  <c r="H899" i="1"/>
  <c r="I899" i="1" s="1"/>
  <c r="H891" i="1"/>
  <c r="I891" i="1" s="1"/>
  <c r="H883" i="1"/>
  <c r="I883" i="1" s="1"/>
  <c r="H875" i="1"/>
  <c r="I875" i="1" s="1"/>
  <c r="H867" i="1"/>
  <c r="I867" i="1" s="1"/>
  <c r="H859" i="1"/>
  <c r="I859" i="1" s="1"/>
  <c r="H851" i="1"/>
  <c r="I851" i="1" s="1"/>
  <c r="H843" i="1"/>
  <c r="I843" i="1" s="1"/>
  <c r="H835" i="1"/>
  <c r="I835" i="1" s="1"/>
  <c r="H827" i="1"/>
  <c r="I827" i="1" s="1"/>
  <c r="H819" i="1"/>
  <c r="I819" i="1" s="1"/>
  <c r="H811" i="1"/>
  <c r="I811" i="1" s="1"/>
  <c r="H803" i="1"/>
  <c r="I803" i="1" s="1"/>
  <c r="H795" i="1"/>
  <c r="I795" i="1" s="1"/>
  <c r="H787" i="1"/>
  <c r="I787" i="1" s="1"/>
  <c r="H779" i="1"/>
  <c r="I779" i="1" s="1"/>
  <c r="H771" i="1"/>
  <c r="I771" i="1" s="1"/>
  <c r="H763" i="1"/>
  <c r="I763" i="1" s="1"/>
  <c r="H755" i="1"/>
  <c r="I755" i="1" s="1"/>
  <c r="H747" i="1"/>
  <c r="I747" i="1" s="1"/>
  <c r="H739" i="1"/>
  <c r="I739" i="1" s="1"/>
  <c r="H731" i="1"/>
  <c r="I731" i="1" s="1"/>
  <c r="H723" i="1"/>
  <c r="I723" i="1" s="1"/>
  <c r="H715" i="1"/>
  <c r="I715" i="1" s="1"/>
  <c r="H707" i="1"/>
  <c r="I707" i="1" s="1"/>
  <c r="H699" i="1"/>
  <c r="I699" i="1" s="1"/>
  <c r="H691" i="1"/>
  <c r="I691" i="1" s="1"/>
  <c r="H683" i="1"/>
  <c r="I683" i="1" s="1"/>
  <c r="H675" i="1"/>
  <c r="I675" i="1" s="1"/>
  <c r="H667" i="1"/>
  <c r="I667" i="1" s="1"/>
  <c r="H659" i="1"/>
  <c r="I659" i="1" s="1"/>
  <c r="H651" i="1"/>
  <c r="I651" i="1" s="1"/>
  <c r="H643" i="1"/>
  <c r="I643" i="1" s="1"/>
  <c r="H635" i="1"/>
  <c r="I635" i="1" s="1"/>
  <c r="H627" i="1"/>
  <c r="I627" i="1" s="1"/>
  <c r="H619" i="1"/>
  <c r="I619" i="1" s="1"/>
  <c r="H611" i="1"/>
  <c r="I611" i="1" s="1"/>
  <c r="H603" i="1"/>
  <c r="I603" i="1" s="1"/>
  <c r="H595" i="1"/>
  <c r="I595" i="1" s="1"/>
  <c r="H587" i="1"/>
  <c r="I587" i="1" s="1"/>
  <c r="H579" i="1"/>
  <c r="I579" i="1" s="1"/>
  <c r="H571" i="1"/>
  <c r="I571" i="1" s="1"/>
  <c r="H563" i="1"/>
  <c r="I563" i="1" s="1"/>
  <c r="H555" i="1"/>
  <c r="I555" i="1" s="1"/>
  <c r="H547" i="1"/>
  <c r="I547" i="1" s="1"/>
  <c r="H539" i="1"/>
  <c r="I539" i="1" s="1"/>
  <c r="H531" i="1"/>
  <c r="I531" i="1" s="1"/>
  <c r="H523" i="1"/>
  <c r="I523" i="1" s="1"/>
  <c r="H515" i="1"/>
  <c r="I515" i="1" s="1"/>
  <c r="H507" i="1"/>
  <c r="I507" i="1" s="1"/>
  <c r="H499" i="1"/>
  <c r="I499" i="1" s="1"/>
  <c r="H491" i="1"/>
  <c r="I491" i="1" s="1"/>
  <c r="H483" i="1"/>
  <c r="I483" i="1" s="1"/>
  <c r="H475" i="1"/>
  <c r="I475" i="1" s="1"/>
  <c r="H467" i="1"/>
  <c r="I467" i="1" s="1"/>
  <c r="H459" i="1"/>
  <c r="I459" i="1" s="1"/>
  <c r="H451" i="1"/>
  <c r="I451" i="1" s="1"/>
  <c r="H443" i="1"/>
  <c r="I443" i="1" s="1"/>
  <c r="H435" i="1"/>
  <c r="I435" i="1" s="1"/>
  <c r="H427" i="1"/>
  <c r="I427" i="1" s="1"/>
  <c r="H419" i="1"/>
  <c r="I419" i="1" s="1"/>
  <c r="H411" i="1"/>
  <c r="I411" i="1" s="1"/>
  <c r="H403" i="1"/>
  <c r="I403" i="1" s="1"/>
  <c r="H395" i="1"/>
  <c r="I395" i="1" s="1"/>
  <c r="H387" i="1"/>
  <c r="I387" i="1" s="1"/>
  <c r="H379" i="1"/>
  <c r="I379" i="1" s="1"/>
  <c r="H371" i="1"/>
  <c r="I371" i="1" s="1"/>
  <c r="H363" i="1"/>
  <c r="I363" i="1" s="1"/>
  <c r="H355" i="1"/>
  <c r="I355" i="1" s="1"/>
  <c r="H347" i="1"/>
  <c r="I347" i="1" s="1"/>
  <c r="H339" i="1"/>
  <c r="I339" i="1" s="1"/>
  <c r="H331" i="1"/>
  <c r="I331" i="1" s="1"/>
  <c r="H323" i="1"/>
  <c r="I323" i="1" s="1"/>
  <c r="H315" i="1"/>
  <c r="I315" i="1" s="1"/>
  <c r="H307" i="1"/>
  <c r="I307" i="1" s="1"/>
  <c r="H299" i="1"/>
  <c r="I299" i="1" s="1"/>
  <c r="H291" i="1"/>
  <c r="I291" i="1" s="1"/>
  <c r="H283" i="1"/>
  <c r="I283" i="1" s="1"/>
  <c r="H275" i="1"/>
  <c r="I275" i="1" s="1"/>
  <c r="H267" i="1"/>
  <c r="I267" i="1" s="1"/>
  <c r="H259" i="1"/>
  <c r="I259" i="1" s="1"/>
  <c r="H251" i="1"/>
  <c r="I251" i="1" s="1"/>
  <c r="H243" i="1"/>
  <c r="I243" i="1" s="1"/>
  <c r="H235" i="1"/>
  <c r="I235" i="1" s="1"/>
  <c r="H227" i="1"/>
  <c r="I227" i="1" s="1"/>
  <c r="H219" i="1"/>
  <c r="I219" i="1" s="1"/>
  <c r="H211" i="1"/>
  <c r="I211" i="1" s="1"/>
  <c r="H203" i="1"/>
  <c r="I203" i="1" s="1"/>
  <c r="H195" i="1"/>
  <c r="I195" i="1" s="1"/>
  <c r="H187" i="1"/>
  <c r="I187" i="1" s="1"/>
  <c r="H179" i="1"/>
  <c r="I179" i="1" s="1"/>
  <c r="H171" i="1"/>
  <c r="I171" i="1" s="1"/>
  <c r="H163" i="1"/>
  <c r="I163" i="1" s="1"/>
  <c r="H155" i="1"/>
  <c r="I155" i="1" s="1"/>
  <c r="H147" i="1"/>
  <c r="I147" i="1" s="1"/>
  <c r="H139" i="1"/>
  <c r="I139" i="1" s="1"/>
  <c r="H131" i="1"/>
  <c r="I131" i="1" s="1"/>
  <c r="H123" i="1"/>
  <c r="I123" i="1" s="1"/>
  <c r="H115" i="1"/>
  <c r="I115" i="1" s="1"/>
  <c r="H107" i="1"/>
  <c r="I107" i="1" s="1"/>
  <c r="H99" i="1"/>
  <c r="I99" i="1" s="1"/>
  <c r="H91" i="1"/>
  <c r="I91" i="1" s="1"/>
  <c r="H83" i="1"/>
  <c r="I83" i="1" s="1"/>
  <c r="H75" i="1"/>
  <c r="I75" i="1" s="1"/>
  <c r="H67" i="1"/>
  <c r="I67" i="1" s="1"/>
  <c r="H59" i="1"/>
  <c r="I59" i="1" s="1"/>
  <c r="H51" i="1"/>
  <c r="I51" i="1" s="1"/>
  <c r="H43" i="1"/>
  <c r="I43" i="1" s="1"/>
  <c r="H35" i="1"/>
  <c r="I35" i="1" s="1"/>
  <c r="H27" i="1"/>
  <c r="I27" i="1" s="1"/>
  <c r="H19" i="1"/>
  <c r="I19" i="1" s="1"/>
  <c r="H11" i="1"/>
  <c r="I11" i="1" s="1"/>
  <c r="H1114" i="1"/>
  <c r="I1114" i="1" s="1"/>
  <c r="H1106" i="1"/>
  <c r="I1106" i="1" s="1"/>
  <c r="H1098" i="1"/>
  <c r="I1098" i="1" s="1"/>
  <c r="H1090" i="1"/>
  <c r="I1090" i="1" s="1"/>
  <c r="H1082" i="1"/>
  <c r="I1082" i="1" s="1"/>
  <c r="H1074" i="1"/>
  <c r="I1074" i="1" s="1"/>
  <c r="H1066" i="1"/>
  <c r="I1066" i="1" s="1"/>
  <c r="H1058" i="1"/>
  <c r="I1058" i="1" s="1"/>
  <c r="H1050" i="1"/>
  <c r="I1050" i="1" s="1"/>
  <c r="H1042" i="1"/>
  <c r="I1042" i="1" s="1"/>
  <c r="H1034" i="1"/>
  <c r="I1034" i="1" s="1"/>
  <c r="H1026" i="1"/>
  <c r="I1026" i="1" s="1"/>
  <c r="H1018" i="1"/>
  <c r="I1018" i="1" s="1"/>
  <c r="H1010" i="1"/>
  <c r="I1010" i="1" s="1"/>
  <c r="H994" i="1"/>
  <c r="I994" i="1" s="1"/>
  <c r="H986" i="1"/>
  <c r="I986" i="1" s="1"/>
  <c r="H978" i="1"/>
  <c r="I978" i="1" s="1"/>
  <c r="H970" i="1"/>
  <c r="I970" i="1" s="1"/>
  <c r="H962" i="1"/>
  <c r="I962" i="1" s="1"/>
  <c r="H954" i="1"/>
  <c r="I954" i="1" s="1"/>
  <c r="H946" i="1"/>
  <c r="I946" i="1" s="1"/>
  <c r="H938" i="1"/>
  <c r="I938" i="1" s="1"/>
  <c r="H930" i="1"/>
  <c r="I930" i="1" s="1"/>
  <c r="H922" i="1"/>
  <c r="I922" i="1" s="1"/>
  <c r="H914" i="1"/>
  <c r="I914" i="1" s="1"/>
  <c r="H906" i="1"/>
  <c r="I906" i="1" s="1"/>
  <c r="H898" i="1"/>
  <c r="I898" i="1" s="1"/>
  <c r="H890" i="1"/>
  <c r="I890" i="1" s="1"/>
  <c r="H882" i="1"/>
  <c r="I882" i="1" s="1"/>
  <c r="H874" i="1"/>
  <c r="I874" i="1" s="1"/>
  <c r="H866" i="1"/>
  <c r="I866" i="1" s="1"/>
  <c r="H858" i="1"/>
  <c r="I858" i="1" s="1"/>
  <c r="H850" i="1"/>
  <c r="I850" i="1" s="1"/>
  <c r="H842" i="1"/>
  <c r="I842" i="1" s="1"/>
  <c r="H834" i="1"/>
  <c r="I834" i="1" s="1"/>
  <c r="H826" i="1"/>
  <c r="I826" i="1" s="1"/>
  <c r="H818" i="1"/>
  <c r="I818" i="1" s="1"/>
  <c r="H810" i="1"/>
  <c r="I810" i="1" s="1"/>
  <c r="H802" i="1"/>
  <c r="I802" i="1" s="1"/>
  <c r="H794" i="1"/>
  <c r="I794" i="1" s="1"/>
  <c r="H786" i="1"/>
  <c r="I786" i="1" s="1"/>
  <c r="H770" i="1"/>
  <c r="I770" i="1" s="1"/>
  <c r="H762" i="1"/>
  <c r="I762" i="1" s="1"/>
  <c r="H754" i="1"/>
  <c r="I754" i="1" s="1"/>
  <c r="H746" i="1"/>
  <c r="I746" i="1" s="1"/>
  <c r="H738" i="1"/>
  <c r="I738" i="1" s="1"/>
  <c r="H730" i="1"/>
  <c r="I730" i="1" s="1"/>
  <c r="H722" i="1"/>
  <c r="I722" i="1" s="1"/>
  <c r="H706" i="1"/>
  <c r="I706" i="1" s="1"/>
  <c r="H698" i="1"/>
  <c r="I698" i="1" s="1"/>
  <c r="H690" i="1"/>
  <c r="I690" i="1" s="1"/>
  <c r="H682" i="1"/>
  <c r="I682" i="1" s="1"/>
  <c r="H674" i="1"/>
  <c r="I674" i="1" s="1"/>
  <c r="H666" i="1"/>
  <c r="I666" i="1" s="1"/>
  <c r="H658" i="1"/>
  <c r="I658" i="1" s="1"/>
  <c r="H642" i="1"/>
  <c r="I642" i="1" s="1"/>
  <c r="H634" i="1"/>
  <c r="I634" i="1" s="1"/>
  <c r="H626" i="1"/>
  <c r="I626" i="1" s="1"/>
  <c r="H618" i="1"/>
  <c r="I618" i="1" s="1"/>
  <c r="H610" i="1"/>
  <c r="I610" i="1" s="1"/>
  <c r="H602" i="1"/>
  <c r="I602" i="1" s="1"/>
  <c r="H594" i="1"/>
  <c r="I594" i="1" s="1"/>
  <c r="H578" i="1"/>
  <c r="I578" i="1" s="1"/>
  <c r="H570" i="1"/>
  <c r="I570" i="1" s="1"/>
  <c r="H562" i="1"/>
  <c r="I562" i="1" s="1"/>
  <c r="H554" i="1"/>
  <c r="I554" i="1" s="1"/>
  <c r="H546" i="1"/>
  <c r="I546" i="1" s="1"/>
  <c r="H538" i="1"/>
  <c r="I538" i="1" s="1"/>
  <c r="H530" i="1"/>
  <c r="I530" i="1" s="1"/>
  <c r="H514" i="1"/>
  <c r="I514" i="1" s="1"/>
  <c r="H506" i="1"/>
  <c r="I506" i="1" s="1"/>
  <c r="H498" i="1"/>
  <c r="I498" i="1" s="1"/>
  <c r="H490" i="1"/>
  <c r="I490" i="1" s="1"/>
  <c r="H482" i="1"/>
  <c r="I482" i="1" s="1"/>
  <c r="H474" i="1"/>
  <c r="I474" i="1" s="1"/>
  <c r="H466" i="1"/>
  <c r="I466" i="1" s="1"/>
  <c r="H458" i="1"/>
  <c r="I458" i="1" s="1"/>
  <c r="H450" i="1"/>
  <c r="I450" i="1" s="1"/>
  <c r="H442" i="1"/>
  <c r="I442" i="1" s="1"/>
  <c r="H434" i="1"/>
  <c r="I434" i="1" s="1"/>
  <c r="H426" i="1"/>
  <c r="I426" i="1" s="1"/>
  <c r="H418" i="1"/>
  <c r="I418" i="1" s="1"/>
  <c r="H410" i="1"/>
  <c r="I410" i="1" s="1"/>
  <c r="H402" i="1"/>
  <c r="I402" i="1" s="1"/>
  <c r="H394" i="1"/>
  <c r="I394" i="1" s="1"/>
  <c r="H386" i="1"/>
  <c r="I386" i="1" s="1"/>
  <c r="H378" i="1"/>
  <c r="I378" i="1" s="1"/>
  <c r="H370" i="1"/>
  <c r="I370" i="1" s="1"/>
  <c r="H362" i="1"/>
  <c r="I362" i="1" s="1"/>
  <c r="H354" i="1"/>
  <c r="I354" i="1" s="1"/>
  <c r="H346" i="1"/>
  <c r="I346" i="1" s="1"/>
  <c r="H338" i="1"/>
  <c r="I338" i="1" s="1"/>
  <c r="H330" i="1"/>
  <c r="I330" i="1" s="1"/>
  <c r="H322" i="1"/>
  <c r="I322" i="1" s="1"/>
  <c r="H314" i="1"/>
  <c r="I314" i="1" s="1"/>
  <c r="H306" i="1"/>
  <c r="I306" i="1" s="1"/>
  <c r="H298" i="1"/>
  <c r="I298" i="1" s="1"/>
  <c r="H290" i="1"/>
  <c r="I290" i="1" s="1"/>
  <c r="H282" i="1"/>
  <c r="I282" i="1" s="1"/>
  <c r="H274" i="1"/>
  <c r="I274" i="1" s="1"/>
  <c r="H266" i="1"/>
  <c r="I266" i="1" s="1"/>
  <c r="H258" i="1"/>
  <c r="I258" i="1" s="1"/>
  <c r="H250" i="1"/>
  <c r="I250" i="1" s="1"/>
  <c r="H242" i="1"/>
  <c r="I242" i="1" s="1"/>
  <c r="H234" i="1"/>
  <c r="I234" i="1" s="1"/>
  <c r="H226" i="1"/>
  <c r="I226" i="1" s="1"/>
  <c r="H218" i="1"/>
  <c r="I218" i="1" s="1"/>
  <c r="H210" i="1"/>
  <c r="I210" i="1" s="1"/>
  <c r="H202" i="1"/>
  <c r="I202" i="1" s="1"/>
  <c r="H194" i="1"/>
  <c r="I194" i="1" s="1"/>
  <c r="H186" i="1"/>
  <c r="I186" i="1" s="1"/>
  <c r="H178" i="1"/>
  <c r="I178" i="1" s="1"/>
  <c r="H170" i="1"/>
  <c r="I170" i="1" s="1"/>
  <c r="H162" i="1"/>
  <c r="I162" i="1" s="1"/>
  <c r="H154" i="1"/>
  <c r="I154" i="1" s="1"/>
  <c r="H146" i="1"/>
  <c r="I146" i="1" s="1"/>
  <c r="H138" i="1"/>
  <c r="I138" i="1" s="1"/>
  <c r="H130" i="1"/>
  <c r="I130" i="1" s="1"/>
  <c r="H122" i="1"/>
  <c r="I122" i="1" s="1"/>
  <c r="H114" i="1"/>
  <c r="I114" i="1" s="1"/>
  <c r="H106" i="1"/>
  <c r="I106" i="1" s="1"/>
  <c r="H98" i="1"/>
  <c r="I98" i="1" s="1"/>
  <c r="H90" i="1"/>
  <c r="I90" i="1" s="1"/>
  <c r="H82" i="1"/>
  <c r="I82" i="1" s="1"/>
  <c r="H74" i="1"/>
  <c r="I74" i="1" s="1"/>
  <c r="H66" i="1"/>
  <c r="I66" i="1" s="1"/>
  <c r="H58" i="1"/>
  <c r="I58" i="1" s="1"/>
  <c r="H50" i="1"/>
  <c r="I50" i="1" s="1"/>
  <c r="H42" i="1"/>
  <c r="I42" i="1" s="1"/>
  <c r="H34" i="1"/>
  <c r="I34" i="1" s="1"/>
  <c r="H26" i="1"/>
  <c r="I26" i="1" s="1"/>
  <c r="H18" i="1"/>
  <c r="I18" i="1" s="1"/>
  <c r="H10" i="1"/>
  <c r="I10" i="1" s="1"/>
  <c r="H1025" i="1"/>
  <c r="I1025" i="1" s="1"/>
  <c r="H1017" i="1"/>
  <c r="I1017" i="1" s="1"/>
  <c r="H1009" i="1"/>
  <c r="I1009" i="1" s="1"/>
  <c r="H1001" i="1"/>
  <c r="I1001" i="1" s="1"/>
  <c r="I993" i="1"/>
  <c r="I985" i="1"/>
  <c r="I977" i="1"/>
  <c r="I969" i="1"/>
  <c r="I961" i="1"/>
  <c r="I953" i="1"/>
  <c r="I945" i="1"/>
  <c r="I937" i="1"/>
  <c r="I929" i="1"/>
  <c r="I921" i="1"/>
  <c r="I913" i="1"/>
  <c r="I905" i="1"/>
  <c r="I897" i="1"/>
  <c r="I889" i="1"/>
  <c r="I881" i="1"/>
  <c r="I873" i="1"/>
  <c r="I865" i="1"/>
  <c r="I857" i="1"/>
  <c r="I849" i="1"/>
  <c r="I841" i="1"/>
  <c r="I833" i="1"/>
  <c r="I825" i="1"/>
  <c r="I817" i="1"/>
  <c r="I809" i="1"/>
  <c r="I801" i="1"/>
  <c r="H793" i="1"/>
  <c r="I793" i="1" s="1"/>
  <c r="H785" i="1"/>
  <c r="I785" i="1" s="1"/>
  <c r="H777" i="1"/>
  <c r="I777" i="1" s="1"/>
  <c r="H769" i="1"/>
  <c r="I769" i="1" s="1"/>
  <c r="H761" i="1"/>
  <c r="I761" i="1" s="1"/>
  <c r="H753" i="1"/>
  <c r="I753" i="1" s="1"/>
  <c r="H745" i="1"/>
  <c r="I745" i="1" s="1"/>
  <c r="H737" i="1"/>
  <c r="I737" i="1" s="1"/>
  <c r="H729" i="1"/>
  <c r="I729" i="1" s="1"/>
  <c r="H721" i="1"/>
  <c r="I721" i="1" s="1"/>
  <c r="H713" i="1"/>
  <c r="I713" i="1" s="1"/>
  <c r="H705" i="1"/>
  <c r="I705" i="1" s="1"/>
  <c r="H697" i="1"/>
  <c r="I697" i="1" s="1"/>
  <c r="H689" i="1"/>
  <c r="I689" i="1" s="1"/>
  <c r="H681" i="1"/>
  <c r="I681" i="1" s="1"/>
  <c r="H673" i="1"/>
  <c r="I673" i="1" s="1"/>
  <c r="H665" i="1"/>
  <c r="I665" i="1" s="1"/>
  <c r="H657" i="1"/>
  <c r="I657" i="1" s="1"/>
  <c r="H649" i="1"/>
  <c r="I649" i="1" s="1"/>
  <c r="H641" i="1"/>
  <c r="I641" i="1" s="1"/>
  <c r="H633" i="1"/>
  <c r="I633" i="1" s="1"/>
  <c r="H625" i="1"/>
  <c r="I625" i="1" s="1"/>
  <c r="H617" i="1"/>
  <c r="I617" i="1" s="1"/>
  <c r="H609" i="1"/>
  <c r="I609" i="1" s="1"/>
  <c r="H601" i="1"/>
  <c r="I601" i="1" s="1"/>
  <c r="H593" i="1"/>
  <c r="I593" i="1" s="1"/>
  <c r="H585" i="1"/>
  <c r="I585" i="1" s="1"/>
  <c r="H577" i="1"/>
  <c r="I577" i="1" s="1"/>
  <c r="H569" i="1"/>
  <c r="I569" i="1" s="1"/>
  <c r="H561" i="1"/>
  <c r="I561" i="1" s="1"/>
  <c r="H553" i="1"/>
  <c r="I553" i="1" s="1"/>
  <c r="H545" i="1"/>
  <c r="I545" i="1" s="1"/>
  <c r="H537" i="1"/>
  <c r="I537" i="1" s="1"/>
  <c r="H529" i="1"/>
  <c r="I529" i="1" s="1"/>
  <c r="H521" i="1"/>
  <c r="I521" i="1" s="1"/>
  <c r="H513" i="1"/>
  <c r="I513" i="1" s="1"/>
  <c r="H505" i="1"/>
  <c r="I505" i="1" s="1"/>
  <c r="H497" i="1"/>
  <c r="I497" i="1" s="1"/>
  <c r="H489" i="1"/>
  <c r="I489" i="1" s="1"/>
  <c r="H481" i="1"/>
  <c r="I481" i="1" s="1"/>
  <c r="H473" i="1"/>
  <c r="I473" i="1" s="1"/>
  <c r="H465" i="1"/>
  <c r="I465" i="1" s="1"/>
  <c r="H457" i="1"/>
  <c r="I457" i="1" s="1"/>
  <c r="H449" i="1"/>
  <c r="I449" i="1" s="1"/>
  <c r="H441" i="1"/>
  <c r="I441" i="1" s="1"/>
  <c r="H433" i="1"/>
  <c r="I433" i="1" s="1"/>
  <c r="H425" i="1"/>
  <c r="I425" i="1" s="1"/>
  <c r="H417" i="1"/>
  <c r="I417" i="1" s="1"/>
  <c r="H409" i="1"/>
  <c r="I409" i="1" s="1"/>
  <c r="H401" i="1"/>
  <c r="I401" i="1" s="1"/>
  <c r="H393" i="1"/>
  <c r="I393" i="1" s="1"/>
  <c r="H385" i="1"/>
  <c r="I385" i="1" s="1"/>
  <c r="H377" i="1"/>
  <c r="I377" i="1" s="1"/>
  <c r="H369" i="1"/>
  <c r="I369" i="1" s="1"/>
  <c r="H361" i="1"/>
  <c r="I361" i="1" s="1"/>
  <c r="H353" i="1"/>
  <c r="I353" i="1" s="1"/>
  <c r="H345" i="1"/>
  <c r="I345" i="1" s="1"/>
  <c r="H337" i="1"/>
  <c r="I337" i="1" s="1"/>
  <c r="H329" i="1"/>
  <c r="I329" i="1" s="1"/>
  <c r="H321" i="1"/>
  <c r="I321" i="1" s="1"/>
  <c r="H313" i="1"/>
  <c r="I313" i="1" s="1"/>
  <c r="H305" i="1"/>
  <c r="I305" i="1" s="1"/>
  <c r="H297" i="1"/>
  <c r="I297" i="1" s="1"/>
  <c r="H289" i="1"/>
  <c r="I289" i="1" s="1"/>
  <c r="H281" i="1"/>
  <c r="I281" i="1" s="1"/>
  <c r="H273" i="1"/>
  <c r="I273" i="1" s="1"/>
  <c r="H265" i="1"/>
  <c r="I265" i="1" s="1"/>
  <c r="H257" i="1"/>
  <c r="I257" i="1" s="1"/>
  <c r="H249" i="1"/>
  <c r="I249" i="1" s="1"/>
  <c r="H241" i="1"/>
  <c r="I241" i="1" s="1"/>
  <c r="H233" i="1"/>
  <c r="I233" i="1" s="1"/>
  <c r="H225" i="1"/>
  <c r="I225" i="1" s="1"/>
  <c r="H217" i="1"/>
  <c r="I217" i="1" s="1"/>
  <c r="H209" i="1"/>
  <c r="I209" i="1" s="1"/>
  <c r="H201" i="1"/>
  <c r="I201" i="1" s="1"/>
  <c r="H193" i="1"/>
  <c r="I193" i="1" s="1"/>
  <c r="H185" i="1"/>
  <c r="I185" i="1" s="1"/>
  <c r="H177" i="1"/>
  <c r="I177" i="1" s="1"/>
  <c r="H169" i="1"/>
  <c r="I169" i="1" s="1"/>
  <c r="H161" i="1"/>
  <c r="I161" i="1" s="1"/>
  <c r="H153" i="1"/>
  <c r="I153" i="1" s="1"/>
  <c r="H145" i="1"/>
  <c r="I145" i="1" s="1"/>
  <c r="H137" i="1"/>
  <c r="I137" i="1" s="1"/>
  <c r="H129" i="1"/>
  <c r="I129" i="1" s="1"/>
  <c r="H121" i="1"/>
  <c r="I121" i="1" s="1"/>
  <c r="H113" i="1"/>
  <c r="I113" i="1" s="1"/>
  <c r="H105" i="1"/>
  <c r="I105" i="1" s="1"/>
  <c r="H97" i="1"/>
  <c r="I97" i="1" s="1"/>
  <c r="H89" i="1"/>
  <c r="I89" i="1" s="1"/>
  <c r="H81" i="1"/>
  <c r="I81" i="1" s="1"/>
  <c r="H73" i="1"/>
  <c r="I73" i="1" s="1"/>
  <c r="H65" i="1"/>
  <c r="I65" i="1" s="1"/>
  <c r="H57" i="1"/>
  <c r="I57" i="1" s="1"/>
  <c r="H49" i="1"/>
  <c r="I49" i="1" s="1"/>
  <c r="H41" i="1"/>
  <c r="I41" i="1" s="1"/>
  <c r="H33" i="1"/>
  <c r="I33" i="1" s="1"/>
  <c r="H25" i="1"/>
  <c r="I25" i="1" s="1"/>
  <c r="H17" i="1"/>
  <c r="I17" i="1" s="1"/>
  <c r="H9" i="1"/>
  <c r="I9" i="1" s="1"/>
  <c r="H776" i="1"/>
  <c r="I776" i="1" s="1"/>
  <c r="H712" i="1"/>
  <c r="I712" i="1" s="1"/>
  <c r="H648" i="1"/>
  <c r="I648" i="1" s="1"/>
  <c r="H584" i="1"/>
  <c r="I584" i="1" s="1"/>
  <c r="H408" i="1"/>
  <c r="I408" i="1" s="1"/>
  <c r="H400" i="1"/>
  <c r="I400" i="1" s="1"/>
  <c r="H392" i="1"/>
  <c r="I392" i="1" s="1"/>
  <c r="H384" i="1"/>
  <c r="I384" i="1" s="1"/>
  <c r="H376" i="1"/>
  <c r="I376" i="1" s="1"/>
  <c r="H368" i="1"/>
  <c r="I368" i="1" s="1"/>
  <c r="H360" i="1"/>
  <c r="I360" i="1" s="1"/>
  <c r="H352" i="1"/>
  <c r="I352" i="1" s="1"/>
  <c r="H344" i="1"/>
  <c r="I344" i="1" s="1"/>
  <c r="H336" i="1"/>
  <c r="I336" i="1" s="1"/>
  <c r="H328" i="1"/>
  <c r="I328" i="1" s="1"/>
  <c r="H320" i="1"/>
  <c r="I320" i="1" s="1"/>
  <c r="H312" i="1"/>
  <c r="I312" i="1" s="1"/>
  <c r="H304" i="1"/>
  <c r="I304" i="1" s="1"/>
  <c r="H296" i="1"/>
  <c r="I296" i="1" s="1"/>
  <c r="H288" i="1"/>
  <c r="I288" i="1" s="1"/>
  <c r="H280" i="1"/>
  <c r="I280" i="1" s="1"/>
  <c r="H272" i="1"/>
  <c r="I272" i="1" s="1"/>
  <c r="H264" i="1"/>
  <c r="I264" i="1" s="1"/>
  <c r="H256" i="1"/>
  <c r="I256" i="1" s="1"/>
  <c r="H248" i="1"/>
  <c r="I248" i="1" s="1"/>
  <c r="H240" i="1"/>
  <c r="I240" i="1" s="1"/>
  <c r="H232" i="1"/>
  <c r="I232" i="1" s="1"/>
  <c r="H224" i="1"/>
  <c r="I224" i="1" s="1"/>
  <c r="H216" i="1"/>
  <c r="I216" i="1" s="1"/>
  <c r="H208" i="1"/>
  <c r="I208" i="1" s="1"/>
  <c r="H200" i="1"/>
  <c r="I200" i="1" s="1"/>
  <c r="H192" i="1"/>
  <c r="I192" i="1" s="1"/>
  <c r="H184" i="1"/>
  <c r="I184" i="1" s="1"/>
  <c r="H176" i="1"/>
  <c r="I176" i="1" s="1"/>
  <c r="H168" i="1"/>
  <c r="I168" i="1" s="1"/>
  <c r="H160" i="1"/>
  <c r="I160" i="1" s="1"/>
  <c r="H152" i="1"/>
  <c r="I152" i="1" s="1"/>
  <c r="H144" i="1"/>
  <c r="I144" i="1" s="1"/>
  <c r="H136" i="1"/>
  <c r="I136" i="1" s="1"/>
  <c r="H128" i="1"/>
  <c r="I128" i="1" s="1"/>
  <c r="H120" i="1"/>
  <c r="I120" i="1" s="1"/>
  <c r="H112" i="1"/>
  <c r="I112" i="1" s="1"/>
  <c r="H104" i="1"/>
  <c r="I104" i="1" s="1"/>
  <c r="H96" i="1"/>
  <c r="I96" i="1" s="1"/>
  <c r="H88" i="1"/>
  <c r="I88" i="1" s="1"/>
  <c r="H80" i="1"/>
  <c r="I80" i="1" s="1"/>
  <c r="H72" i="1"/>
  <c r="I72" i="1" s="1"/>
  <c r="H64" i="1"/>
  <c r="I64" i="1" s="1"/>
  <c r="H56" i="1"/>
  <c r="I56" i="1" s="1"/>
  <c r="H48" i="1"/>
  <c r="I48" i="1" s="1"/>
  <c r="H40" i="1"/>
  <c r="I40" i="1" s="1"/>
  <c r="H32" i="1"/>
  <c r="I32" i="1" s="1"/>
  <c r="H24" i="1"/>
  <c r="I24" i="1" s="1"/>
  <c r="H16" i="1"/>
  <c r="I16" i="1" s="1"/>
  <c r="H5" i="1"/>
  <c r="I5" i="1" s="1"/>
  <c r="H4" i="1"/>
  <c r="I4" i="1" s="1"/>
  <c r="H3" i="1"/>
  <c r="I3" i="1" s="1"/>
  <c r="H2" i="1"/>
  <c r="I2" i="1" s="1"/>
</calcChain>
</file>

<file path=xl/sharedStrings.xml><?xml version="1.0" encoding="utf-8"?>
<sst xmlns="http://schemas.openxmlformats.org/spreadsheetml/2006/main" count="21" uniqueCount="21">
  <si>
    <t>Pg(t)</t>
    <phoneticPr fontId="1" type="noConversion"/>
  </si>
  <si>
    <t>high10(t)</t>
    <phoneticPr fontId="1" type="noConversion"/>
  </si>
  <si>
    <t>low10(t)</t>
    <phoneticPr fontId="1" type="noConversion"/>
  </si>
  <si>
    <t>RSV</t>
    <phoneticPr fontId="1" type="noConversion"/>
  </si>
  <si>
    <t>KDJ</t>
    <phoneticPr fontId="1" type="noConversion"/>
  </si>
  <si>
    <t>MArsv(3)</t>
    <phoneticPr fontId="1" type="noConversion"/>
  </si>
  <si>
    <t>比特币</t>
    <phoneticPr fontId="1" type="noConversion"/>
  </si>
  <si>
    <t>K</t>
    <phoneticPr fontId="1" type="noConversion"/>
  </si>
  <si>
    <t>MAk(3)</t>
    <phoneticPr fontId="1" type="noConversion"/>
  </si>
  <si>
    <t>RSI</t>
    <phoneticPr fontId="1" type="noConversion"/>
  </si>
  <si>
    <t>上涨幅度与下跌幅度</t>
    <phoneticPr fontId="1" type="noConversion"/>
  </si>
  <si>
    <t>筛选出上涨幅度</t>
    <phoneticPr fontId="1" type="noConversion"/>
  </si>
  <si>
    <t>上涨幅度求和</t>
    <phoneticPr fontId="1" type="noConversion"/>
  </si>
  <si>
    <t>取绝对值</t>
    <phoneticPr fontId="1" type="noConversion"/>
  </si>
  <si>
    <t>上涨下跌幅度求和</t>
    <phoneticPr fontId="1" type="noConversion"/>
  </si>
  <si>
    <t>EMA10</t>
    <phoneticPr fontId="1" type="noConversion"/>
  </si>
  <si>
    <t>EMA9</t>
    <phoneticPr fontId="1" type="noConversion"/>
  </si>
  <si>
    <t>EMA12</t>
    <phoneticPr fontId="1" type="noConversion"/>
  </si>
  <si>
    <t>EMA26</t>
    <phoneticPr fontId="1" type="noConversion"/>
  </si>
  <si>
    <t>MACD</t>
    <phoneticPr fontId="1" type="noConversion"/>
  </si>
  <si>
    <t>波动率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</si>
</sst>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/>
    <xf numFmtId="0" fontId="0" fillId="0" borderId="0" xfId="0" applyAlignment="1"/>
    <xf numFmtId="0" fontId="0" fillId="2" borderId="0" xfId="0" applyFill="1" applyAlignment="1"/>
    <xf numFmtId="176" fontId="0" fillId="2" borderId="0" xfId="0" applyNumberFormat="1" applyFill="1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BB705-908C-4FC9-AF70-C0F2E0E174B8}">
  <dimension ref="A1:U1827"/>
  <sheetViews>
    <sheetView tabSelected="1" zoomScaleNormal="100" workbookViewId="0">
      <selection activeCell="N10" sqref="N10"/>
    </sheetView>
  </sheetViews>
  <sheetFormatPr defaultRowHeight="14" x14ac:dyDescent="0.3"/>
  <cols>
    <col min="2" max="3" width="9.08203125" style="1" bestFit="1" customWidth="1"/>
    <col min="10" max="10" width="18.83203125" bestFit="1" customWidth="1"/>
    <col min="11" max="11" width="14.75" bestFit="1" customWidth="1"/>
    <col min="12" max="12" width="12.75" bestFit="1" customWidth="1"/>
    <col min="13" max="13" width="12.6640625" bestFit="1" customWidth="1"/>
    <col min="14" max="14" width="16.83203125" bestFit="1" customWidth="1"/>
  </cols>
  <sheetData>
    <row r="1" spans="1:21" x14ac:dyDescent="0.3">
      <c r="A1" t="s">
        <v>6</v>
      </c>
      <c r="B1" s="5" t="s">
        <v>0</v>
      </c>
      <c r="C1" s="5" t="s">
        <v>1</v>
      </c>
      <c r="D1" s="6" t="s">
        <v>2</v>
      </c>
      <c r="E1" s="6" t="s">
        <v>3</v>
      </c>
      <c r="F1" t="s">
        <v>5</v>
      </c>
      <c r="G1" t="s">
        <v>7</v>
      </c>
      <c r="H1" t="s">
        <v>8</v>
      </c>
      <c r="I1" s="6" t="s">
        <v>4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s="6" t="s">
        <v>9</v>
      </c>
      <c r="P1" s="6" t="s">
        <v>15</v>
      </c>
      <c r="Q1" t="s">
        <v>16</v>
      </c>
      <c r="R1" t="s">
        <v>17</v>
      </c>
      <c r="S1" t="s">
        <v>18</v>
      </c>
      <c r="T1" s="6" t="s">
        <v>19</v>
      </c>
      <c r="U1" s="6" t="s">
        <v>20</v>
      </c>
    </row>
    <row r="2" spans="1:21" x14ac:dyDescent="0.3">
      <c r="A2">
        <v>0</v>
      </c>
      <c r="B2" s="2">
        <v>621.6500244140625</v>
      </c>
      <c r="C2" s="1">
        <v>622</v>
      </c>
      <c r="D2" s="1">
        <f>MIN(B2)</f>
        <v>621.6500244140625</v>
      </c>
      <c r="E2">
        <f>(B2-D2)/(C2-D2)*100</f>
        <v>0</v>
      </c>
      <c r="F2">
        <f>E2</f>
        <v>0</v>
      </c>
      <c r="G2">
        <f>2*F2</f>
        <v>0</v>
      </c>
      <c r="H2">
        <f>G2</f>
        <v>0</v>
      </c>
      <c r="I2">
        <f>3*H2-2*F2</f>
        <v>0</v>
      </c>
      <c r="J2">
        <v>0</v>
      </c>
      <c r="K2">
        <f>IF(J2&gt;0,J2,)</f>
        <v>0</v>
      </c>
      <c r="L2">
        <f>K2</f>
        <v>0</v>
      </c>
      <c r="M2">
        <f>ABS(J2)</f>
        <v>0</v>
      </c>
      <c r="N2">
        <f>SUM(M2)</f>
        <v>0</v>
      </c>
      <c r="O2">
        <v>0</v>
      </c>
      <c r="P2" s="1">
        <f>B2</f>
        <v>621.6500244140625</v>
      </c>
      <c r="Q2" s="1">
        <f>B2</f>
        <v>621.6500244140625</v>
      </c>
      <c r="R2" s="1">
        <f>B2</f>
        <v>621.6500244140625</v>
      </c>
      <c r="S2" s="1">
        <f>B2</f>
        <v>621.6500244140625</v>
      </c>
      <c r="T2">
        <f>224/51*Q2-16/3*R2+16/17*S2</f>
        <v>0</v>
      </c>
      <c r="U2" s="3">
        <v>0</v>
      </c>
    </row>
    <row r="3" spans="1:21" x14ac:dyDescent="0.3">
      <c r="A3">
        <v>1</v>
      </c>
      <c r="B3" s="2">
        <v>609.66998291015625</v>
      </c>
      <c r="C3" s="1">
        <f>MAX(B2:B3)</f>
        <v>621.6500244140625</v>
      </c>
      <c r="D3" s="1">
        <f>MIN($B$2:B3)</f>
        <v>609.66998291015625</v>
      </c>
      <c r="E3">
        <f t="shared" ref="E3:E66" si="0">(B3-D3)/(C3-D3)*100</f>
        <v>0</v>
      </c>
      <c r="F3">
        <f>AVERAGE(E2:E3)</f>
        <v>0</v>
      </c>
      <c r="G3">
        <f t="shared" ref="G3:G66" si="1">2*F3</f>
        <v>0</v>
      </c>
      <c r="H3">
        <f>AVERAGE(G2:G3)</f>
        <v>0</v>
      </c>
      <c r="I3">
        <f t="shared" ref="I3:I66" si="2">3*H3-2*F3</f>
        <v>0</v>
      </c>
      <c r="J3">
        <f>(B3-B2)/B2</f>
        <v>-1.9271360143833443E-2</v>
      </c>
      <c r="K3">
        <f t="shared" ref="K3:K66" si="3">IF(J3&gt;0,J3,)</f>
        <v>0</v>
      </c>
      <c r="L3">
        <f>SUM($K$2:K3)</f>
        <v>0</v>
      </c>
      <c r="M3">
        <f t="shared" ref="M3:M66" si="4">ABS(J3)</f>
        <v>1.9271360143833443E-2</v>
      </c>
      <c r="N3">
        <f>SUM($M$2:M3)</f>
        <v>1.9271360143833443E-2</v>
      </c>
      <c r="O3">
        <f t="shared" ref="O3:O66" si="5">L3/N3*100</f>
        <v>0</v>
      </c>
      <c r="P3">
        <f>(2*B3+9*P2)/11</f>
        <v>619.47183504971588</v>
      </c>
      <c r="Q3">
        <f>(2*B3+8*Q2)/10</f>
        <v>619.2540161132813</v>
      </c>
      <c r="R3">
        <f>(2*B3+11*R2)/13</f>
        <v>619.80694110576928</v>
      </c>
      <c r="S3">
        <f>(2*B3+25*S2)/27</f>
        <v>620.76261393229163</v>
      </c>
      <c r="T3">
        <f t="shared" ref="T3:T66" si="6">224/51*Q3-16/3*R3+16/17*S3</f>
        <v>-1.5290765224356164</v>
      </c>
      <c r="U3" s="3">
        <v>0</v>
      </c>
    </row>
    <row r="4" spans="1:21" x14ac:dyDescent="0.3">
      <c r="A4">
        <v>2</v>
      </c>
      <c r="B4" s="2">
        <v>610.91998291015625</v>
      </c>
      <c r="C4" s="1">
        <f>MAX(B2:B4)</f>
        <v>621.6500244140625</v>
      </c>
      <c r="D4" s="1">
        <f>MIN($B$2:B4)</f>
        <v>609.66998291015625</v>
      </c>
      <c r="E4">
        <f t="shared" si="0"/>
        <v>10.434020613304396</v>
      </c>
      <c r="F4">
        <f>AVERAGE(E2:E4)</f>
        <v>3.4780068711014653</v>
      </c>
      <c r="G4">
        <f t="shared" si="1"/>
        <v>6.9560137422029307</v>
      </c>
      <c r="H4">
        <f>AVERAGE(G2:G4)</f>
        <v>2.3186712474009767</v>
      </c>
      <c r="I4">
        <f t="shared" si="2"/>
        <v>0</v>
      </c>
      <c r="J4">
        <f t="shared" ref="J4:J67" si="7">(B4-B3)/B3</f>
        <v>2.0502895583498094E-3</v>
      </c>
      <c r="K4">
        <f t="shared" si="3"/>
        <v>2.0502895583498094E-3</v>
      </c>
      <c r="L4">
        <f>SUM($K$2:K4)</f>
        <v>2.0502895583498094E-3</v>
      </c>
      <c r="M4">
        <f t="shared" si="4"/>
        <v>2.0502895583498094E-3</v>
      </c>
      <c r="N4">
        <f>SUM($M$2:M4)</f>
        <v>2.1321649702183254E-2</v>
      </c>
      <c r="O4">
        <f t="shared" si="5"/>
        <v>9.6159987007940924</v>
      </c>
      <c r="P4">
        <f t="shared" ref="P4:P67" si="8">(2*B4+9*P3)/11</f>
        <v>617.91695284252319</v>
      </c>
      <c r="Q4">
        <f t="shared" ref="Q4:Q67" si="9">(2*B4+8*Q3)/10</f>
        <v>617.58720947265624</v>
      </c>
      <c r="R4">
        <f t="shared" ref="R4:R67" si="10">(2*B4+11*R3)/13</f>
        <v>618.43971676798265</v>
      </c>
      <c r="S4">
        <f t="shared" ref="S4:S67" si="11">(2*B4+25*S3)/27</f>
        <v>620.03353015287416</v>
      </c>
      <c r="T4">
        <f t="shared" si="6"/>
        <v>-2.2442861113396475</v>
      </c>
      <c r="U4" s="3">
        <v>1.9271360143833439E-2</v>
      </c>
    </row>
    <row r="5" spans="1:21" x14ac:dyDescent="0.3">
      <c r="A5">
        <v>3</v>
      </c>
      <c r="B5" s="2">
        <v>608.82000732421875</v>
      </c>
      <c r="C5" s="1">
        <f>MAX(B2:B5)</f>
        <v>621.6500244140625</v>
      </c>
      <c r="D5" s="1">
        <f>MIN($B$2:B5)</f>
        <v>608.82000732421875</v>
      </c>
      <c r="E5">
        <f t="shared" si="0"/>
        <v>0</v>
      </c>
      <c r="F5">
        <f>AVERAGE(E2:E4)</f>
        <v>3.4780068711014653</v>
      </c>
      <c r="G5">
        <f t="shared" si="1"/>
        <v>6.9560137422029307</v>
      </c>
      <c r="H5">
        <f>AVERAGE(G2:G4)</f>
        <v>2.3186712474009767</v>
      </c>
      <c r="I5">
        <f t="shared" si="2"/>
        <v>0</v>
      </c>
      <c r="J5">
        <f t="shared" si="7"/>
        <v>-3.4373987505436189E-3</v>
      </c>
      <c r="K5">
        <f t="shared" si="3"/>
        <v>0</v>
      </c>
      <c r="L5">
        <f>SUM($K$2:K5)</f>
        <v>2.0502895583498094E-3</v>
      </c>
      <c r="M5">
        <f t="shared" si="4"/>
        <v>3.4373987505436189E-3</v>
      </c>
      <c r="N5">
        <f>SUM($M$2:M5)</f>
        <v>2.4759048452726872E-2</v>
      </c>
      <c r="O5">
        <f t="shared" si="5"/>
        <v>8.2809707419268683</v>
      </c>
      <c r="P5">
        <f t="shared" si="8"/>
        <v>616.26296274828599</v>
      </c>
      <c r="Q5">
        <f t="shared" si="9"/>
        <v>615.8337690429687</v>
      </c>
      <c r="R5">
        <f t="shared" si="10"/>
        <v>616.95976146894202</v>
      </c>
      <c r="S5">
        <f t="shared" si="11"/>
        <v>619.20289883223302</v>
      </c>
      <c r="T5">
        <f t="shared" si="6"/>
        <v>-2.8343472545107034</v>
      </c>
      <c r="U5" s="3">
        <v>1.3703813503299189E-2</v>
      </c>
    </row>
    <row r="6" spans="1:21" x14ac:dyDescent="0.3">
      <c r="A6">
        <v>4</v>
      </c>
      <c r="B6" s="2">
        <v>610.3800048828125</v>
      </c>
      <c r="C6" s="1">
        <f>MAX(B2:B6)</f>
        <v>621.6500244140625</v>
      </c>
      <c r="D6" s="1">
        <f>MIN($B$2:B6)</f>
        <v>608.82000732421875</v>
      </c>
      <c r="E6">
        <f t="shared" si="0"/>
        <v>12.158967113369203</v>
      </c>
      <c r="F6">
        <f t="shared" ref="F6:F69" si="12">AVERAGE(E3:E5)</f>
        <v>3.4780068711014653</v>
      </c>
      <c r="G6">
        <f t="shared" si="1"/>
        <v>6.9560137422029307</v>
      </c>
      <c r="H6">
        <f t="shared" ref="H6:H69" si="13">AVERAGE(G3:G5)</f>
        <v>4.6373424948019535</v>
      </c>
      <c r="I6">
        <f t="shared" si="2"/>
        <v>6.9560137422029307</v>
      </c>
      <c r="J6">
        <f t="shared" si="7"/>
        <v>2.5623296538002812E-3</v>
      </c>
      <c r="K6">
        <f t="shared" si="3"/>
        <v>2.5623296538002812E-3</v>
      </c>
      <c r="L6">
        <f>SUM($K$2:K6)</f>
        <v>4.612619212150091E-3</v>
      </c>
      <c r="M6">
        <f t="shared" si="4"/>
        <v>2.5623296538002812E-3</v>
      </c>
      <c r="N6">
        <f>SUM($M$2:M6)</f>
        <v>2.7321378106527152E-2</v>
      </c>
      <c r="O6">
        <f t="shared" si="5"/>
        <v>16.882820457172048</v>
      </c>
      <c r="P6">
        <f t="shared" si="8"/>
        <v>615.19333404547262</v>
      </c>
      <c r="Q6">
        <f t="shared" si="9"/>
        <v>614.74301621093741</v>
      </c>
      <c r="R6">
        <f t="shared" si="10"/>
        <v>615.94749122492203</v>
      </c>
      <c r="S6">
        <f t="shared" si="11"/>
        <v>618.549351132276</v>
      </c>
      <c r="T6">
        <f t="shared" si="6"/>
        <v>-2.8414338741087022</v>
      </c>
      <c r="U6" s="3">
        <v>1.136375406334616E-2</v>
      </c>
    </row>
    <row r="7" spans="1:21" x14ac:dyDescent="0.3">
      <c r="A7">
        <v>5</v>
      </c>
      <c r="B7" s="2">
        <v>609.1099853515625</v>
      </c>
      <c r="C7" s="1">
        <f>MAX($B$2:B7)</f>
        <v>621.6500244140625</v>
      </c>
      <c r="D7" s="1">
        <f>MIN($B$2:B7)</f>
        <v>608.82000732421875</v>
      </c>
      <c r="E7">
        <f t="shared" si="0"/>
        <v>2.2601530871950031</v>
      </c>
      <c r="F7">
        <f t="shared" si="12"/>
        <v>7.5309959088911995</v>
      </c>
      <c r="G7">
        <f t="shared" si="1"/>
        <v>15.061991817782399</v>
      </c>
      <c r="H7">
        <f t="shared" si="13"/>
        <v>6.9560137422029307</v>
      </c>
      <c r="I7">
        <f t="shared" si="2"/>
        <v>5.806049408826393</v>
      </c>
      <c r="J7">
        <f t="shared" si="7"/>
        <v>-2.0807030392383714E-3</v>
      </c>
      <c r="K7">
        <f t="shared" si="3"/>
        <v>0</v>
      </c>
      <c r="L7">
        <f>SUM($K$2:K7)</f>
        <v>4.612619212150091E-3</v>
      </c>
      <c r="M7">
        <f t="shared" si="4"/>
        <v>2.0807030392383714E-3</v>
      </c>
      <c r="N7">
        <f>SUM($M$2:M7)</f>
        <v>2.9402081145765525E-2</v>
      </c>
      <c r="O7">
        <f t="shared" si="5"/>
        <v>15.688070478012401</v>
      </c>
      <c r="P7">
        <f t="shared" si="8"/>
        <v>614.0872706465799</v>
      </c>
      <c r="Q7">
        <f t="shared" si="9"/>
        <v>613.61641003906243</v>
      </c>
      <c r="R7">
        <f t="shared" si="10"/>
        <v>614.89556724440513</v>
      </c>
      <c r="S7">
        <f t="shared" si="11"/>
        <v>617.85013885222315</v>
      </c>
      <c r="T7">
        <f t="shared" si="6"/>
        <v>-2.83748582002886</v>
      </c>
      <c r="U7" s="3">
        <v>9.9243419491091885E-3</v>
      </c>
    </row>
    <row r="8" spans="1:21" x14ac:dyDescent="0.3">
      <c r="A8">
        <v>6</v>
      </c>
      <c r="B8" s="2">
        <v>607.03997802734375</v>
      </c>
      <c r="C8" s="1">
        <f>MAX($B$2:B8)</f>
        <v>621.6500244140625</v>
      </c>
      <c r="D8" s="1">
        <f>MIN($B$2:B8)</f>
        <v>607.03997802734375</v>
      </c>
      <c r="E8">
        <f t="shared" si="0"/>
        <v>0</v>
      </c>
      <c r="F8">
        <f t="shared" si="12"/>
        <v>4.8063734001880682</v>
      </c>
      <c r="G8">
        <f t="shared" si="1"/>
        <v>9.6127468003761365</v>
      </c>
      <c r="H8">
        <f t="shared" si="13"/>
        <v>9.6580064340627541</v>
      </c>
      <c r="I8">
        <f t="shared" si="2"/>
        <v>19.361272501812124</v>
      </c>
      <c r="J8">
        <f t="shared" si="7"/>
        <v>-3.3984130518300328E-3</v>
      </c>
      <c r="K8">
        <f t="shared" si="3"/>
        <v>0</v>
      </c>
      <c r="L8">
        <f>SUM($K$2:K8)</f>
        <v>4.612619212150091E-3</v>
      </c>
      <c r="M8">
        <f t="shared" si="4"/>
        <v>3.3984130518300328E-3</v>
      </c>
      <c r="N8">
        <f>SUM($M$2:M8)</f>
        <v>3.2800494197595557E-2</v>
      </c>
      <c r="O8">
        <f t="shared" si="5"/>
        <v>14.06265156970781</v>
      </c>
      <c r="P8">
        <f t="shared" si="8"/>
        <v>612.80594471580969</v>
      </c>
      <c r="Q8">
        <f t="shared" si="9"/>
        <v>612.30112363671867</v>
      </c>
      <c r="R8">
        <f t="shared" si="10"/>
        <v>613.6870150571649</v>
      </c>
      <c r="S8">
        <f t="shared" si="11"/>
        <v>617.0493861985284</v>
      </c>
      <c r="T8">
        <f t="shared" si="6"/>
        <v>-2.9224679096957971</v>
      </c>
      <c r="U8" s="3">
        <v>8.9252403623531536E-3</v>
      </c>
    </row>
    <row r="9" spans="1:21" x14ac:dyDescent="0.3">
      <c r="A9">
        <v>7</v>
      </c>
      <c r="B9" s="2">
        <v>611.58001708984375</v>
      </c>
      <c r="C9" s="1">
        <f>MAX($B$2:B9)</f>
        <v>621.6500244140625</v>
      </c>
      <c r="D9" s="1">
        <f>MIN($B$2:B9)</f>
        <v>607.03997802734375</v>
      </c>
      <c r="E9">
        <f t="shared" si="0"/>
        <v>31.074775139845677</v>
      </c>
      <c r="F9">
        <f t="shared" si="12"/>
        <v>4.8063734001880682</v>
      </c>
      <c r="G9">
        <f t="shared" si="1"/>
        <v>9.6127468003761365</v>
      </c>
      <c r="H9">
        <f t="shared" si="13"/>
        <v>10.543584120120489</v>
      </c>
      <c r="I9">
        <f t="shared" si="2"/>
        <v>22.01800555998533</v>
      </c>
      <c r="J9">
        <f t="shared" si="7"/>
        <v>7.478978694703855E-3</v>
      </c>
      <c r="K9">
        <f t="shared" si="3"/>
        <v>7.478978694703855E-3</v>
      </c>
      <c r="L9">
        <f>SUM($K$2:K9)</f>
        <v>1.2091597906853945E-2</v>
      </c>
      <c r="M9">
        <f t="shared" si="4"/>
        <v>7.478978694703855E-3</v>
      </c>
      <c r="N9">
        <f>SUM($M$2:M9)</f>
        <v>4.0279472892299412E-2</v>
      </c>
      <c r="O9">
        <f t="shared" si="5"/>
        <v>30.01925556271518</v>
      </c>
      <c r="P9">
        <f t="shared" si="8"/>
        <v>612.5830487838158</v>
      </c>
      <c r="Q9">
        <f t="shared" si="9"/>
        <v>612.15690232734369</v>
      </c>
      <c r="R9">
        <f t="shared" si="10"/>
        <v>613.36286152373088</v>
      </c>
      <c r="S9">
        <f t="shared" si="11"/>
        <v>616.64424774603322</v>
      </c>
      <c r="T9">
        <f t="shared" si="6"/>
        <v>-2.2083984572592499</v>
      </c>
      <c r="U9" s="3">
        <v>8.2648733495008665E-3</v>
      </c>
    </row>
    <row r="10" spans="1:21" x14ac:dyDescent="0.3">
      <c r="A10">
        <v>8</v>
      </c>
      <c r="B10" s="2">
        <v>610.19000244140625</v>
      </c>
      <c r="C10" s="1">
        <f>MAX($B$2:B10)</f>
        <v>621.6500244140625</v>
      </c>
      <c r="D10" s="1">
        <f>MIN($B$2:B10)</f>
        <v>607.03997802734375</v>
      </c>
      <c r="E10">
        <f t="shared" si="0"/>
        <v>21.560673598723319</v>
      </c>
      <c r="F10">
        <f t="shared" si="12"/>
        <v>11.111642742346893</v>
      </c>
      <c r="G10">
        <f t="shared" si="1"/>
        <v>22.223285484693786</v>
      </c>
      <c r="H10">
        <f t="shared" si="13"/>
        <v>11.429161806178223</v>
      </c>
      <c r="I10">
        <f t="shared" si="2"/>
        <v>12.064199933840886</v>
      </c>
      <c r="J10">
        <f t="shared" si="7"/>
        <v>-2.272825484148055E-3</v>
      </c>
      <c r="K10">
        <f t="shared" si="3"/>
        <v>0</v>
      </c>
      <c r="L10">
        <f>SUM($K$2:K10)</f>
        <v>1.2091597906853945E-2</v>
      </c>
      <c r="M10">
        <f t="shared" si="4"/>
        <v>2.272825484148055E-3</v>
      </c>
      <c r="N10">
        <f>SUM($M$2:M10)</f>
        <v>4.2552298376447466E-2</v>
      </c>
      <c r="O10">
        <f t="shared" si="5"/>
        <v>28.415851477358974</v>
      </c>
      <c r="P10">
        <f t="shared" si="8"/>
        <v>612.14794944883226</v>
      </c>
      <c r="Q10">
        <f t="shared" si="9"/>
        <v>611.76352235015622</v>
      </c>
      <c r="R10">
        <f t="shared" si="10"/>
        <v>612.87472935721939</v>
      </c>
      <c r="S10">
        <f t="shared" si="11"/>
        <v>616.16615550124607</v>
      </c>
      <c r="T10">
        <f t="shared" si="6"/>
        <v>-1.782782640565415</v>
      </c>
      <c r="U10" s="3">
        <v>8.1572396523016122E-3</v>
      </c>
    </row>
    <row r="11" spans="1:21" x14ac:dyDescent="0.3">
      <c r="A11">
        <v>9</v>
      </c>
      <c r="B11" s="2">
        <v>608.65997314453125</v>
      </c>
      <c r="C11" s="1">
        <f>MAX($B$2:B11)</f>
        <v>621.6500244140625</v>
      </c>
      <c r="D11" s="1">
        <f>MIN($B$2:B11)</f>
        <v>607.03997802734375</v>
      </c>
      <c r="E11">
        <f t="shared" si="0"/>
        <v>11.08822706175769</v>
      </c>
      <c r="F11">
        <f t="shared" si="12"/>
        <v>17.545149579522999</v>
      </c>
      <c r="G11">
        <f t="shared" si="1"/>
        <v>35.090299159045998</v>
      </c>
      <c r="H11">
        <f t="shared" si="13"/>
        <v>13.816259695148688</v>
      </c>
      <c r="I11">
        <f t="shared" si="2"/>
        <v>6.3584799264000651</v>
      </c>
      <c r="J11">
        <f t="shared" si="7"/>
        <v>-2.5074637256481793E-3</v>
      </c>
      <c r="K11">
        <f t="shared" si="3"/>
        <v>0</v>
      </c>
      <c r="L11">
        <f>SUM($K$2:K11)</f>
        <v>1.2091597906853945E-2</v>
      </c>
      <c r="M11">
        <f t="shared" si="4"/>
        <v>2.5074637256481793E-3</v>
      </c>
      <c r="N11">
        <f>SUM($M$2:M11)</f>
        <v>4.5059762102095648E-2</v>
      </c>
      <c r="O11">
        <f t="shared" si="5"/>
        <v>26.834579995023066</v>
      </c>
      <c r="P11">
        <f t="shared" si="8"/>
        <v>611.51377193895939</v>
      </c>
      <c r="Q11">
        <f t="shared" si="9"/>
        <v>611.14281250903127</v>
      </c>
      <c r="R11">
        <f t="shared" si="10"/>
        <v>612.22630532449807</v>
      </c>
      <c r="S11">
        <f t="shared" si="11"/>
        <v>615.61014199334124</v>
      </c>
      <c r="T11">
        <f t="shared" si="6"/>
        <v>-1.5740829521579371</v>
      </c>
      <c r="U11" s="3">
        <v>7.6725944674614884E-3</v>
      </c>
    </row>
    <row r="12" spans="1:21" x14ac:dyDescent="0.3">
      <c r="A12">
        <v>10</v>
      </c>
      <c r="B12" s="2">
        <v>598.8800048828125</v>
      </c>
      <c r="C12" s="1">
        <f>MAX(B2:B12)</f>
        <v>621.6500244140625</v>
      </c>
      <c r="D12" s="1">
        <f>MIN(B3:B12)</f>
        <v>598.8800048828125</v>
      </c>
      <c r="E12">
        <f t="shared" si="0"/>
        <v>0</v>
      </c>
      <c r="F12">
        <f t="shared" si="12"/>
        <v>21.241225266775562</v>
      </c>
      <c r="G12">
        <f t="shared" si="1"/>
        <v>42.482450533551123</v>
      </c>
      <c r="H12">
        <f t="shared" si="13"/>
        <v>22.30877714803864</v>
      </c>
      <c r="I12">
        <f t="shared" si="2"/>
        <v>24.443880910564793</v>
      </c>
      <c r="J12">
        <f t="shared" si="7"/>
        <v>-1.6068032552218472E-2</v>
      </c>
      <c r="K12">
        <f t="shared" si="3"/>
        <v>0</v>
      </c>
      <c r="L12">
        <f>SUM($K$2:K12)</f>
        <v>1.2091597906853945E-2</v>
      </c>
      <c r="M12">
        <f t="shared" si="4"/>
        <v>1.6068032552218472E-2</v>
      </c>
      <c r="N12">
        <f>SUM($M$2:M12)</f>
        <v>6.1127794654314116E-2</v>
      </c>
      <c r="O12">
        <f t="shared" si="5"/>
        <v>19.780850880084181</v>
      </c>
      <c r="P12">
        <f t="shared" si="8"/>
        <v>609.21672338329631</v>
      </c>
      <c r="Q12">
        <f t="shared" si="9"/>
        <v>608.69025098378756</v>
      </c>
      <c r="R12">
        <f t="shared" si="10"/>
        <v>610.17302833346957</v>
      </c>
      <c r="S12">
        <f t="shared" si="11"/>
        <v>614.37087257774647</v>
      </c>
      <c r="T12">
        <f t="shared" si="6"/>
        <v>-2.5616784824206889</v>
      </c>
      <c r="U12" s="3">
        <v>7.2819184074314923E-3</v>
      </c>
    </row>
    <row r="13" spans="1:21" x14ac:dyDescent="0.3">
      <c r="A13">
        <v>11</v>
      </c>
      <c r="B13" s="2">
        <v>597.41998291015625</v>
      </c>
      <c r="C13" s="1">
        <f>MAX(B3:B12)</f>
        <v>611.58001708984375</v>
      </c>
      <c r="D13" s="1">
        <f t="shared" ref="D13:D76" si="14">MIN(B4:B13)</f>
        <v>597.41998291015625</v>
      </c>
      <c r="E13">
        <f t="shared" si="0"/>
        <v>0</v>
      </c>
      <c r="F13">
        <f t="shared" si="12"/>
        <v>10.882966886827004</v>
      </c>
      <c r="G13">
        <f t="shared" si="1"/>
        <v>21.765933773654009</v>
      </c>
      <c r="H13">
        <f t="shared" si="13"/>
        <v>33.265345059096973</v>
      </c>
      <c r="I13">
        <f t="shared" si="2"/>
        <v>78.030101403636905</v>
      </c>
      <c r="J13">
        <f t="shared" si="7"/>
        <v>-2.4379207199311053E-3</v>
      </c>
      <c r="K13">
        <f t="shared" si="3"/>
        <v>0</v>
      </c>
      <c r="L13">
        <f>SUM($K$2:K13)</f>
        <v>1.2091597906853945E-2</v>
      </c>
      <c r="M13">
        <f t="shared" si="4"/>
        <v>2.4379207199311053E-3</v>
      </c>
      <c r="N13">
        <f>SUM($M$2:M13)</f>
        <v>6.3565715374245227E-2</v>
      </c>
      <c r="O13">
        <f t="shared" si="5"/>
        <v>19.022200624447105</v>
      </c>
      <c r="P13">
        <f t="shared" si="8"/>
        <v>607.07186147908897</v>
      </c>
      <c r="Q13">
        <f t="shared" si="9"/>
        <v>606.43619736906135</v>
      </c>
      <c r="R13">
        <f t="shared" si="10"/>
        <v>608.21102134526757</v>
      </c>
      <c r="S13">
        <f t="shared" si="11"/>
        <v>613.11525112088793</v>
      </c>
      <c r="T13">
        <f t="shared" si="6"/>
        <v>-3.1795596360858553</v>
      </c>
      <c r="U13" s="3">
        <v>8.5756556095237333E-3</v>
      </c>
    </row>
    <row r="14" spans="1:21" x14ac:dyDescent="0.3">
      <c r="A14">
        <v>12</v>
      </c>
      <c r="B14" s="2">
        <v>594.08001708984375</v>
      </c>
      <c r="C14" s="1">
        <f>MAX(B4:B13)</f>
        <v>611.58001708984375</v>
      </c>
      <c r="D14" s="1">
        <f t="shared" si="14"/>
        <v>594.08001708984375</v>
      </c>
      <c r="E14">
        <f t="shared" si="0"/>
        <v>0</v>
      </c>
      <c r="F14">
        <f t="shared" si="12"/>
        <v>3.6960756872525633</v>
      </c>
      <c r="G14">
        <f t="shared" si="1"/>
        <v>7.3921513745051266</v>
      </c>
      <c r="H14">
        <f t="shared" si="13"/>
        <v>33.112894488750378</v>
      </c>
      <c r="I14">
        <f t="shared" si="2"/>
        <v>91.946532091745993</v>
      </c>
      <c r="J14">
        <f t="shared" si="7"/>
        <v>-5.5906496532687712E-3</v>
      </c>
      <c r="K14">
        <f t="shared" si="3"/>
        <v>0</v>
      </c>
      <c r="L14">
        <f>SUM(K3:K14)</f>
        <v>1.2091597906853945E-2</v>
      </c>
      <c r="M14">
        <f t="shared" si="4"/>
        <v>5.5906496532687712E-3</v>
      </c>
      <c r="N14">
        <f>SUM(M3:M14)</f>
        <v>6.9156365027514002E-2</v>
      </c>
      <c r="O14">
        <f t="shared" si="5"/>
        <v>17.484432419262173</v>
      </c>
      <c r="P14">
        <f t="shared" si="8"/>
        <v>604.70970795377173</v>
      </c>
      <c r="Q14">
        <f t="shared" si="9"/>
        <v>603.96496131321783</v>
      </c>
      <c r="R14">
        <f t="shared" si="10"/>
        <v>606.03702069058704</v>
      </c>
      <c r="S14">
        <f t="shared" si="11"/>
        <v>611.70523378525513</v>
      </c>
      <c r="T14">
        <f t="shared" si="6"/>
        <v>-3.7660210193453167</v>
      </c>
      <c r="U14" s="3">
        <v>8.2095407288672265E-3</v>
      </c>
    </row>
    <row r="15" spans="1:21" x14ac:dyDescent="0.3">
      <c r="A15">
        <v>13</v>
      </c>
      <c r="B15" s="2">
        <v>603.8800048828125</v>
      </c>
      <c r="C15" s="1">
        <f t="shared" ref="C15:C78" si="15">MAX(B5:B14)</f>
        <v>611.58001708984375</v>
      </c>
      <c r="D15" s="1">
        <f t="shared" si="14"/>
        <v>594.08001708984375</v>
      </c>
      <c r="E15">
        <f t="shared" si="0"/>
        <v>55.999930245535708</v>
      </c>
      <c r="F15">
        <f t="shared" si="12"/>
        <v>0</v>
      </c>
      <c r="G15">
        <f t="shared" si="1"/>
        <v>0</v>
      </c>
      <c r="H15">
        <f t="shared" si="13"/>
        <v>23.880178560570087</v>
      </c>
      <c r="I15">
        <f t="shared" si="2"/>
        <v>71.640535681710261</v>
      </c>
      <c r="J15">
        <f t="shared" si="7"/>
        <v>1.649607377971557E-2</v>
      </c>
      <c r="K15">
        <f t="shared" si="3"/>
        <v>1.649607377971557E-2</v>
      </c>
      <c r="L15">
        <f t="shared" ref="L15:L78" si="16">SUM(K4:K15)</f>
        <v>2.8587671686569515E-2</v>
      </c>
      <c r="M15">
        <f t="shared" si="4"/>
        <v>1.649607377971557E-2</v>
      </c>
      <c r="N15">
        <f t="shared" ref="N15:N78" si="17">SUM(M4:M15)</f>
        <v>6.6381078663396112E-2</v>
      </c>
      <c r="O15">
        <f t="shared" si="5"/>
        <v>43.065994500528269</v>
      </c>
      <c r="P15">
        <f t="shared" si="8"/>
        <v>604.558852849961</v>
      </c>
      <c r="Q15">
        <f t="shared" si="9"/>
        <v>603.94797002713676</v>
      </c>
      <c r="R15">
        <f t="shared" si="10"/>
        <v>605.70517210477556</v>
      </c>
      <c r="S15">
        <f t="shared" si="11"/>
        <v>611.12558719988897</v>
      </c>
      <c r="T15">
        <f t="shared" si="6"/>
        <v>-2.6163400161887012</v>
      </c>
      <c r="U15" s="3">
        <v>8.0240135027814189E-3</v>
      </c>
    </row>
    <row r="16" spans="1:21" x14ac:dyDescent="0.3">
      <c r="A16">
        <v>14</v>
      </c>
      <c r="B16" s="2">
        <v>601.739990234375</v>
      </c>
      <c r="C16" s="1">
        <f t="shared" si="15"/>
        <v>611.58001708984375</v>
      </c>
      <c r="D16" s="1">
        <f t="shared" si="14"/>
        <v>594.08001708984375</v>
      </c>
      <c r="E16">
        <f t="shared" si="0"/>
        <v>43.771275111607146</v>
      </c>
      <c r="F16">
        <f t="shared" si="12"/>
        <v>18.666643415178569</v>
      </c>
      <c r="G16">
        <f t="shared" si="1"/>
        <v>37.333286830357139</v>
      </c>
      <c r="H16">
        <f t="shared" si="13"/>
        <v>9.7193617160530454</v>
      </c>
      <c r="I16">
        <f t="shared" si="2"/>
        <v>-8.1752016821980007</v>
      </c>
      <c r="J16">
        <f t="shared" si="7"/>
        <v>-3.5437746425347966E-3</v>
      </c>
      <c r="K16">
        <f t="shared" si="3"/>
        <v>0</v>
      </c>
      <c r="L16">
        <f t="shared" si="16"/>
        <v>2.6537382128219704E-2</v>
      </c>
      <c r="M16">
        <f t="shared" si="4"/>
        <v>3.5437746425347966E-3</v>
      </c>
      <c r="N16">
        <f t="shared" si="17"/>
        <v>6.7874563747581107E-2</v>
      </c>
      <c r="O16">
        <f t="shared" si="5"/>
        <v>39.097683525318331</v>
      </c>
      <c r="P16">
        <f t="shared" si="8"/>
        <v>604.04633237439987</v>
      </c>
      <c r="Q16">
        <f t="shared" si="9"/>
        <v>603.50637406858436</v>
      </c>
      <c r="R16">
        <f t="shared" si="10"/>
        <v>605.0951441247139</v>
      </c>
      <c r="S16">
        <f t="shared" si="11"/>
        <v>610.43035779503612</v>
      </c>
      <c r="T16">
        <f t="shared" si="6"/>
        <v>-1.9567497332848234</v>
      </c>
      <c r="U16" s="3">
        <v>8.9646226161920334E-3</v>
      </c>
    </row>
    <row r="17" spans="1:21" x14ac:dyDescent="0.3">
      <c r="A17">
        <v>15</v>
      </c>
      <c r="B17" s="2">
        <v>598.97998046875</v>
      </c>
      <c r="C17" s="1">
        <f t="shared" si="15"/>
        <v>611.58001708984375</v>
      </c>
      <c r="D17" s="1">
        <f t="shared" si="14"/>
        <v>594.08001708984375</v>
      </c>
      <c r="E17">
        <f t="shared" si="0"/>
        <v>27.999790736607146</v>
      </c>
      <c r="F17">
        <f t="shared" si="12"/>
        <v>33.257068452380956</v>
      </c>
      <c r="G17">
        <f t="shared" si="1"/>
        <v>66.514136904761912</v>
      </c>
      <c r="H17">
        <f t="shared" si="13"/>
        <v>14.908479401620754</v>
      </c>
      <c r="I17">
        <f t="shared" si="2"/>
        <v>-21.788698699899648</v>
      </c>
      <c r="J17">
        <f t="shared" si="7"/>
        <v>-4.5867148775503332E-3</v>
      </c>
      <c r="K17">
        <f t="shared" si="3"/>
        <v>0</v>
      </c>
      <c r="L17">
        <f t="shared" si="16"/>
        <v>2.6537382128219704E-2</v>
      </c>
      <c r="M17">
        <f t="shared" si="4"/>
        <v>4.5867148775503332E-3</v>
      </c>
      <c r="N17">
        <f t="shared" si="17"/>
        <v>6.9023879874587815E-2</v>
      </c>
      <c r="O17">
        <f t="shared" si="5"/>
        <v>38.446668278335714</v>
      </c>
      <c r="P17">
        <f t="shared" si="8"/>
        <v>603.12517748246353</v>
      </c>
      <c r="Q17">
        <f t="shared" si="9"/>
        <v>602.60109534861749</v>
      </c>
      <c r="R17">
        <f t="shared" si="10"/>
        <v>604.15434971610398</v>
      </c>
      <c r="S17">
        <f t="shared" si="11"/>
        <v>609.58218169679265</v>
      </c>
      <c r="T17">
        <f t="shared" si="6"/>
        <v>-1.713589083213833</v>
      </c>
      <c r="U17" s="3">
        <v>8.6902913857801866E-3</v>
      </c>
    </row>
    <row r="18" spans="1:21" x14ac:dyDescent="0.3">
      <c r="A18">
        <v>16</v>
      </c>
      <c r="B18" s="2">
        <v>605.96002197265625</v>
      </c>
      <c r="C18" s="1">
        <f t="shared" si="15"/>
        <v>611.58001708984375</v>
      </c>
      <c r="D18" s="1">
        <f t="shared" si="14"/>
        <v>594.08001708984375</v>
      </c>
      <c r="E18">
        <f t="shared" si="0"/>
        <v>67.8857421875</v>
      </c>
      <c r="F18">
        <f t="shared" si="12"/>
        <v>42.59033203125</v>
      </c>
      <c r="G18">
        <f t="shared" si="1"/>
        <v>85.1806640625</v>
      </c>
      <c r="H18">
        <f t="shared" si="13"/>
        <v>34.615807911706348</v>
      </c>
      <c r="I18">
        <f t="shared" si="2"/>
        <v>18.666759672619037</v>
      </c>
      <c r="J18">
        <f t="shared" si="7"/>
        <v>1.1653213348539306E-2</v>
      </c>
      <c r="K18">
        <f t="shared" si="3"/>
        <v>1.1653213348539306E-2</v>
      </c>
      <c r="L18">
        <f t="shared" si="16"/>
        <v>3.5628265822958728E-2</v>
      </c>
      <c r="M18">
        <f t="shared" si="4"/>
        <v>1.1653213348539306E-2</v>
      </c>
      <c r="N18">
        <f t="shared" si="17"/>
        <v>7.8114763569326839E-2</v>
      </c>
      <c r="O18">
        <f t="shared" si="5"/>
        <v>45.610156383996028</v>
      </c>
      <c r="P18">
        <f t="shared" si="8"/>
        <v>603.64060375340762</v>
      </c>
      <c r="Q18">
        <f t="shared" si="9"/>
        <v>603.27288067342522</v>
      </c>
      <c r="R18">
        <f t="shared" si="10"/>
        <v>604.43214544788123</v>
      </c>
      <c r="S18">
        <f t="shared" si="11"/>
        <v>609.31387356907874</v>
      </c>
      <c r="T18">
        <f t="shared" si="6"/>
        <v>-0.49710509138503767</v>
      </c>
      <c r="U18" s="3">
        <v>8.4787351829725792E-3</v>
      </c>
    </row>
    <row r="19" spans="1:21" x14ac:dyDescent="0.3">
      <c r="A19">
        <v>17</v>
      </c>
      <c r="B19" s="2">
        <v>605.66998291015625</v>
      </c>
      <c r="C19" s="1">
        <f t="shared" si="15"/>
        <v>611.58001708984375</v>
      </c>
      <c r="D19" s="1">
        <f t="shared" si="14"/>
        <v>594.08001708984375</v>
      </c>
      <c r="E19">
        <f t="shared" si="0"/>
        <v>66.228376116071431</v>
      </c>
      <c r="F19">
        <f t="shared" si="12"/>
        <v>46.552269345238095</v>
      </c>
      <c r="G19">
        <f t="shared" si="1"/>
        <v>93.10453869047619</v>
      </c>
      <c r="H19">
        <f t="shared" si="13"/>
        <v>63.009362599206348</v>
      </c>
      <c r="I19">
        <f t="shared" si="2"/>
        <v>95.923549107142847</v>
      </c>
      <c r="J19">
        <f t="shared" si="7"/>
        <v>-4.7864389065767099E-4</v>
      </c>
      <c r="K19">
        <f t="shared" si="3"/>
        <v>0</v>
      </c>
      <c r="L19">
        <f t="shared" si="16"/>
        <v>3.5628265822958728E-2</v>
      </c>
      <c r="M19">
        <f t="shared" si="4"/>
        <v>4.7864389065767099E-4</v>
      </c>
      <c r="N19">
        <f t="shared" si="17"/>
        <v>7.6512704420746147E-2</v>
      </c>
      <c r="O19">
        <f t="shared" si="5"/>
        <v>46.565163383897136</v>
      </c>
      <c r="P19">
        <f t="shared" si="8"/>
        <v>604.0095817819074</v>
      </c>
      <c r="Q19">
        <f t="shared" si="9"/>
        <v>603.75230112077145</v>
      </c>
      <c r="R19">
        <f t="shared" si="10"/>
        <v>604.62258198053894</v>
      </c>
      <c r="S19">
        <f t="shared" si="11"/>
        <v>609.0439557424919</v>
      </c>
      <c r="T19">
        <f t="shared" si="6"/>
        <v>0.33888290168295043</v>
      </c>
      <c r="U19" s="3">
        <v>8.7110979355763136E-3</v>
      </c>
    </row>
    <row r="20" spans="1:21" x14ac:dyDescent="0.3">
      <c r="A20">
        <v>18</v>
      </c>
      <c r="B20" s="2">
        <v>603.8499755859375</v>
      </c>
      <c r="C20" s="1">
        <f t="shared" si="15"/>
        <v>610.19000244140625</v>
      </c>
      <c r="D20" s="1">
        <f t="shared" si="14"/>
        <v>594.08001708984375</v>
      </c>
      <c r="E20">
        <f t="shared" si="0"/>
        <v>60.645359278034135</v>
      </c>
      <c r="F20">
        <f t="shared" si="12"/>
        <v>54.037969680059518</v>
      </c>
      <c r="G20">
        <f t="shared" si="1"/>
        <v>108.07593936011904</v>
      </c>
      <c r="H20">
        <f t="shared" si="13"/>
        <v>81.59977988591271</v>
      </c>
      <c r="I20">
        <f t="shared" si="2"/>
        <v>136.72340029761909</v>
      </c>
      <c r="J20">
        <f t="shared" si="7"/>
        <v>-3.0049488592349904E-3</v>
      </c>
      <c r="K20">
        <f t="shared" si="3"/>
        <v>0</v>
      </c>
      <c r="L20">
        <f t="shared" si="16"/>
        <v>3.5628265822958728E-2</v>
      </c>
      <c r="M20">
        <f t="shared" si="4"/>
        <v>3.0049488592349904E-3</v>
      </c>
      <c r="N20">
        <f t="shared" si="17"/>
        <v>7.6119240228151114E-2</v>
      </c>
      <c r="O20">
        <f t="shared" si="5"/>
        <v>46.805861062420796</v>
      </c>
      <c r="P20">
        <f t="shared" si="8"/>
        <v>603.98056247354918</v>
      </c>
      <c r="Q20">
        <f t="shared" si="9"/>
        <v>603.77183601380466</v>
      </c>
      <c r="R20">
        <f t="shared" si="10"/>
        <v>604.50371945829261</v>
      </c>
      <c r="S20">
        <f t="shared" si="11"/>
        <v>608.65921647163589</v>
      </c>
      <c r="T20">
        <f t="shared" si="6"/>
        <v>0.69650911912174251</v>
      </c>
      <c r="U20" s="3">
        <v>8.4518036218705645E-3</v>
      </c>
    </row>
    <row r="21" spans="1:21" x14ac:dyDescent="0.3">
      <c r="A21">
        <v>19</v>
      </c>
      <c r="B21" s="2">
        <v>609.3900146484375</v>
      </c>
      <c r="C21" s="1">
        <f t="shared" si="15"/>
        <v>608.65997314453125</v>
      </c>
      <c r="D21" s="1">
        <f t="shared" si="14"/>
        <v>594.08001708984375</v>
      </c>
      <c r="E21">
        <f t="shared" si="0"/>
        <v>105.00715846582776</v>
      </c>
      <c r="F21">
        <f t="shared" si="12"/>
        <v>64.919825860535198</v>
      </c>
      <c r="G21">
        <f t="shared" si="1"/>
        <v>129.8396517210704</v>
      </c>
      <c r="H21">
        <f t="shared" si="13"/>
        <v>95.453714037698418</v>
      </c>
      <c r="I21">
        <f t="shared" si="2"/>
        <v>156.52149039202484</v>
      </c>
      <c r="J21">
        <f t="shared" si="7"/>
        <v>9.1745289169289108E-3</v>
      </c>
      <c r="K21">
        <f t="shared" si="3"/>
        <v>9.1745289169289108E-3</v>
      </c>
      <c r="L21">
        <f t="shared" si="16"/>
        <v>3.7323816045183783E-2</v>
      </c>
      <c r="M21">
        <f t="shared" si="4"/>
        <v>9.1745289169289108E-3</v>
      </c>
      <c r="N21">
        <f t="shared" si="17"/>
        <v>7.7814790450376162E-2</v>
      </c>
      <c r="O21">
        <f t="shared" si="5"/>
        <v>47.964938065322976</v>
      </c>
      <c r="P21">
        <f t="shared" si="8"/>
        <v>604.96409923261979</v>
      </c>
      <c r="Q21">
        <f t="shared" si="9"/>
        <v>604.89547174073118</v>
      </c>
      <c r="R21">
        <f t="shared" si="10"/>
        <v>605.25545717985335</v>
      </c>
      <c r="S21">
        <f t="shared" si="11"/>
        <v>608.71334966991753</v>
      </c>
      <c r="T21">
        <f t="shared" si="6"/>
        <v>1.6733745325435621</v>
      </c>
      <c r="U21" s="3">
        <v>8.244157707505197E-3</v>
      </c>
    </row>
    <row r="22" spans="1:21" x14ac:dyDescent="0.3">
      <c r="A22">
        <v>20</v>
      </c>
      <c r="B22" s="2">
        <v>614.82000732421875</v>
      </c>
      <c r="C22" s="1">
        <f t="shared" si="15"/>
        <v>609.3900146484375</v>
      </c>
      <c r="D22" s="1">
        <f t="shared" si="14"/>
        <v>594.08001708984375</v>
      </c>
      <c r="E22">
        <f t="shared" si="0"/>
        <v>135.46697283915182</v>
      </c>
      <c r="F22">
        <f t="shared" si="12"/>
        <v>77.293631286644441</v>
      </c>
      <c r="G22">
        <f t="shared" si="1"/>
        <v>154.58726257328888</v>
      </c>
      <c r="H22">
        <f t="shared" si="13"/>
        <v>110.34004325722189</v>
      </c>
      <c r="I22">
        <f t="shared" si="2"/>
        <v>176.43286719837678</v>
      </c>
      <c r="J22">
        <f t="shared" si="7"/>
        <v>8.9105376610311877E-3</v>
      </c>
      <c r="K22">
        <f t="shared" si="3"/>
        <v>8.9105376610311877E-3</v>
      </c>
      <c r="L22">
        <f t="shared" si="16"/>
        <v>4.6234353706214967E-2</v>
      </c>
      <c r="M22">
        <f t="shared" si="4"/>
        <v>8.9105376610311877E-3</v>
      </c>
      <c r="N22">
        <f t="shared" si="17"/>
        <v>8.4452502627259299E-2</v>
      </c>
      <c r="O22">
        <f t="shared" si="5"/>
        <v>54.745984154283192</v>
      </c>
      <c r="P22">
        <f t="shared" si="8"/>
        <v>606.75608252200141</v>
      </c>
      <c r="Q22">
        <f t="shared" si="9"/>
        <v>606.8803788574287</v>
      </c>
      <c r="R22">
        <f t="shared" si="10"/>
        <v>606.72692643283267</v>
      </c>
      <c r="S22">
        <f t="shared" si="11"/>
        <v>609.16569468134719</v>
      </c>
      <c r="T22">
        <f t="shared" si="6"/>
        <v>2.969298412514263</v>
      </c>
      <c r="U22" s="3">
        <v>8.2957263390618218E-3</v>
      </c>
    </row>
    <row r="23" spans="1:21" x14ac:dyDescent="0.3">
      <c r="A23">
        <v>21</v>
      </c>
      <c r="B23" s="2">
        <v>612.97998046875</v>
      </c>
      <c r="C23" s="1">
        <f t="shared" si="15"/>
        <v>614.82000732421875</v>
      </c>
      <c r="D23" s="1">
        <f t="shared" si="14"/>
        <v>594.08001708984375</v>
      </c>
      <c r="E23">
        <f t="shared" si="0"/>
        <v>91.128120916763777</v>
      </c>
      <c r="F23">
        <f t="shared" si="12"/>
        <v>100.37316352767124</v>
      </c>
      <c r="G23">
        <f t="shared" si="1"/>
        <v>200.74632705534248</v>
      </c>
      <c r="H23">
        <f t="shared" si="13"/>
        <v>130.83428455149277</v>
      </c>
      <c r="I23">
        <f t="shared" si="2"/>
        <v>191.75652659913584</v>
      </c>
      <c r="J23">
        <f t="shared" si="7"/>
        <v>-2.992789488873012E-3</v>
      </c>
      <c r="K23">
        <f t="shared" si="3"/>
        <v>0</v>
      </c>
      <c r="L23">
        <f t="shared" si="16"/>
        <v>4.6234353706214967E-2</v>
      </c>
      <c r="M23">
        <f t="shared" si="4"/>
        <v>2.992789488873012E-3</v>
      </c>
      <c r="N23">
        <f t="shared" si="17"/>
        <v>8.4937828390484124E-2</v>
      </c>
      <c r="O23">
        <f t="shared" si="5"/>
        <v>54.433171394095545</v>
      </c>
      <c r="P23">
        <f t="shared" si="8"/>
        <v>607.88770033050116</v>
      </c>
      <c r="Q23">
        <f t="shared" si="9"/>
        <v>608.10029917969291</v>
      </c>
      <c r="R23">
        <f t="shared" si="10"/>
        <v>607.68893474605079</v>
      </c>
      <c r="S23">
        <f t="shared" si="11"/>
        <v>609.44823436930301</v>
      </c>
      <c r="T23">
        <f t="shared" si="6"/>
        <v>3.4625885304307076</v>
      </c>
      <c r="U23" s="3">
        <v>8.3275450036854569E-3</v>
      </c>
    </row>
    <row r="24" spans="1:21" x14ac:dyDescent="0.3">
      <c r="A24">
        <v>22</v>
      </c>
      <c r="B24" s="2">
        <v>611.8499755859375</v>
      </c>
      <c r="C24" s="1">
        <f t="shared" si="15"/>
        <v>614.82000732421875</v>
      </c>
      <c r="D24" s="1">
        <f t="shared" si="14"/>
        <v>598.97998046875</v>
      </c>
      <c r="E24">
        <f t="shared" si="0"/>
        <v>81.249831421492502</v>
      </c>
      <c r="F24">
        <f t="shared" si="12"/>
        <v>110.53408407391446</v>
      </c>
      <c r="G24">
        <f t="shared" si="1"/>
        <v>221.06816814782891</v>
      </c>
      <c r="H24">
        <f t="shared" si="13"/>
        <v>161.72441378323393</v>
      </c>
      <c r="I24">
        <f t="shared" si="2"/>
        <v>264.10507320187287</v>
      </c>
      <c r="J24">
        <f t="shared" si="7"/>
        <v>-1.8434613181793924E-3</v>
      </c>
      <c r="K24">
        <f t="shared" si="3"/>
        <v>0</v>
      </c>
      <c r="L24">
        <f t="shared" si="16"/>
        <v>4.6234353706214967E-2</v>
      </c>
      <c r="M24">
        <f t="shared" si="4"/>
        <v>1.8434613181793924E-3</v>
      </c>
      <c r="N24">
        <f t="shared" si="17"/>
        <v>7.0713257156445039E-2</v>
      </c>
      <c r="O24">
        <f t="shared" si="5"/>
        <v>65.382865342953608</v>
      </c>
      <c r="P24">
        <f t="shared" si="8"/>
        <v>608.60811401330784</v>
      </c>
      <c r="Q24">
        <f t="shared" si="9"/>
        <v>608.85023446094181</v>
      </c>
      <c r="R24">
        <f t="shared" si="10"/>
        <v>608.3290948752641</v>
      </c>
      <c r="S24">
        <f t="shared" si="11"/>
        <v>609.62614112609083</v>
      </c>
      <c r="T24">
        <f t="shared" si="6"/>
        <v>3.509676220225515</v>
      </c>
      <c r="U24" s="3">
        <v>8.1530505675361745E-3</v>
      </c>
    </row>
    <row r="25" spans="1:21" x14ac:dyDescent="0.3">
      <c r="A25">
        <v>23</v>
      </c>
      <c r="B25" s="2">
        <v>609.6199951171875</v>
      </c>
      <c r="C25" s="1">
        <f t="shared" si="15"/>
        <v>614.82000732421875</v>
      </c>
      <c r="D25" s="1">
        <f t="shared" si="14"/>
        <v>598.97998046875</v>
      </c>
      <c r="E25">
        <f t="shared" si="0"/>
        <v>67.171695764922561</v>
      </c>
      <c r="F25">
        <f t="shared" si="12"/>
        <v>102.61497505913603</v>
      </c>
      <c r="G25">
        <f t="shared" si="1"/>
        <v>205.22995011827206</v>
      </c>
      <c r="H25">
        <f t="shared" si="13"/>
        <v>192.1339192588201</v>
      </c>
      <c r="I25">
        <f t="shared" si="2"/>
        <v>371.17180765818819</v>
      </c>
      <c r="J25">
        <f t="shared" si="7"/>
        <v>-3.6446523784110008E-3</v>
      </c>
      <c r="K25">
        <f t="shared" si="3"/>
        <v>0</v>
      </c>
      <c r="L25">
        <f t="shared" si="16"/>
        <v>4.6234353706214967E-2</v>
      </c>
      <c r="M25">
        <f t="shared" si="4"/>
        <v>3.6446523784110008E-3</v>
      </c>
      <c r="N25">
        <f t="shared" si="17"/>
        <v>7.1919988814924923E-2</v>
      </c>
      <c r="O25">
        <f t="shared" si="5"/>
        <v>64.285818821790969</v>
      </c>
      <c r="P25">
        <f t="shared" si="8"/>
        <v>608.79209239583145</v>
      </c>
      <c r="Q25">
        <f t="shared" si="9"/>
        <v>609.00418659219099</v>
      </c>
      <c r="R25">
        <f t="shared" si="10"/>
        <v>608.52769491248307</v>
      </c>
      <c r="S25">
        <f t="shared" si="11"/>
        <v>609.62568586617203</v>
      </c>
      <c r="T25">
        <f t="shared" si="6"/>
        <v>3.126229451601489</v>
      </c>
      <c r="U25" s="3">
        <v>7.9752892632762983E-3</v>
      </c>
    </row>
    <row r="26" spans="1:21" x14ac:dyDescent="0.3">
      <c r="A26">
        <v>24</v>
      </c>
      <c r="B26" s="2">
        <v>607.17999267578125</v>
      </c>
      <c r="C26" s="1">
        <f t="shared" si="15"/>
        <v>614.82000732421875</v>
      </c>
      <c r="D26" s="1">
        <f t="shared" si="14"/>
        <v>598.97998046875</v>
      </c>
      <c r="E26">
        <f t="shared" si="0"/>
        <v>51.767666064279474</v>
      </c>
      <c r="F26">
        <f t="shared" si="12"/>
        <v>79.849882701059613</v>
      </c>
      <c r="G26">
        <f t="shared" si="1"/>
        <v>159.69976540211923</v>
      </c>
      <c r="H26">
        <f t="shared" si="13"/>
        <v>209.01481510714783</v>
      </c>
      <c r="I26">
        <f t="shared" si="2"/>
        <v>467.34467991932428</v>
      </c>
      <c r="J26">
        <f t="shared" si="7"/>
        <v>-4.0024973933756999E-3</v>
      </c>
      <c r="K26">
        <f t="shared" si="3"/>
        <v>0</v>
      </c>
      <c r="L26">
        <f t="shared" si="16"/>
        <v>4.6234353706214967E-2</v>
      </c>
      <c r="M26">
        <f t="shared" si="4"/>
        <v>4.0024973933756999E-3</v>
      </c>
      <c r="N26">
        <f t="shared" si="17"/>
        <v>7.0331836555031876E-2</v>
      </c>
      <c r="O26">
        <f t="shared" si="5"/>
        <v>65.737446895814273</v>
      </c>
      <c r="P26">
        <f t="shared" si="8"/>
        <v>608.49898335582236</v>
      </c>
      <c r="Q26">
        <f t="shared" si="9"/>
        <v>608.63934780890906</v>
      </c>
      <c r="R26">
        <f t="shared" si="10"/>
        <v>608.32035610683658</v>
      </c>
      <c r="S26">
        <f t="shared" si="11"/>
        <v>609.44452340762462</v>
      </c>
      <c r="T26">
        <f t="shared" si="6"/>
        <v>2.4591014059232066</v>
      </c>
      <c r="U26" s="3">
        <v>7.8369213822441046E-3</v>
      </c>
    </row>
    <row r="27" spans="1:21" x14ac:dyDescent="0.3">
      <c r="A27">
        <v>25</v>
      </c>
      <c r="B27" s="2">
        <v>612.08001708984375</v>
      </c>
      <c r="C27" s="1">
        <f t="shared" si="15"/>
        <v>614.82000732421875</v>
      </c>
      <c r="D27" s="1">
        <f t="shared" si="14"/>
        <v>603.8499755859375</v>
      </c>
      <c r="E27">
        <f t="shared" si="0"/>
        <v>75.022950710220158</v>
      </c>
      <c r="F27">
        <f t="shared" si="12"/>
        <v>66.729731083564843</v>
      </c>
      <c r="G27">
        <f t="shared" si="1"/>
        <v>133.45946216712969</v>
      </c>
      <c r="H27">
        <f t="shared" si="13"/>
        <v>195.33262788940672</v>
      </c>
      <c r="I27">
        <f t="shared" si="2"/>
        <v>452.53842150109051</v>
      </c>
      <c r="J27">
        <f t="shared" si="7"/>
        <v>8.0701348416778104E-3</v>
      </c>
      <c r="K27">
        <f t="shared" si="3"/>
        <v>8.0701348416778104E-3</v>
      </c>
      <c r="L27">
        <f t="shared" si="16"/>
        <v>3.7808414768177215E-2</v>
      </c>
      <c r="M27">
        <f t="shared" si="4"/>
        <v>8.0701348416778104E-3</v>
      </c>
      <c r="N27">
        <f t="shared" si="17"/>
        <v>6.1905897616994117E-2</v>
      </c>
      <c r="O27">
        <f t="shared" si="5"/>
        <v>61.074011077416678</v>
      </c>
      <c r="P27">
        <f t="shared" si="8"/>
        <v>609.15008039837164</v>
      </c>
      <c r="Q27">
        <f t="shared" si="9"/>
        <v>609.327481665096</v>
      </c>
      <c r="R27">
        <f t="shared" si="10"/>
        <v>608.89876548883774</v>
      </c>
      <c r="S27">
        <f t="shared" si="11"/>
        <v>609.63974516186295</v>
      </c>
      <c r="T27">
        <f t="shared" si="6"/>
        <v>2.5803813291581719</v>
      </c>
      <c r="U27" s="3">
        <v>7.7152952273063322E-3</v>
      </c>
    </row>
    <row r="28" spans="1:21" x14ac:dyDescent="0.3">
      <c r="A28">
        <v>26</v>
      </c>
      <c r="B28" s="2">
        <v>617.21002197265625</v>
      </c>
      <c r="C28" s="1">
        <f t="shared" si="15"/>
        <v>614.82000732421875</v>
      </c>
      <c r="D28" s="1">
        <f t="shared" si="14"/>
        <v>603.8499755859375</v>
      </c>
      <c r="E28">
        <f t="shared" si="0"/>
        <v>121.78676147396416</v>
      </c>
      <c r="F28">
        <f t="shared" si="12"/>
        <v>64.654104179807391</v>
      </c>
      <c r="G28">
        <f t="shared" si="1"/>
        <v>129.30820835961478</v>
      </c>
      <c r="H28">
        <f t="shared" si="13"/>
        <v>166.12972589584032</v>
      </c>
      <c r="I28">
        <f t="shared" si="2"/>
        <v>369.08096932790613</v>
      </c>
      <c r="J28">
        <f t="shared" si="7"/>
        <v>8.3812650953764035E-3</v>
      </c>
      <c r="K28">
        <f t="shared" si="3"/>
        <v>8.3812650953764035E-3</v>
      </c>
      <c r="L28">
        <f t="shared" si="16"/>
        <v>4.6189679863553615E-2</v>
      </c>
      <c r="M28">
        <f t="shared" si="4"/>
        <v>8.3812650953764035E-3</v>
      </c>
      <c r="N28">
        <f t="shared" si="17"/>
        <v>6.6743388069835721E-2</v>
      </c>
      <c r="O28">
        <f t="shared" si="5"/>
        <v>69.204877365865642</v>
      </c>
      <c r="P28">
        <f t="shared" si="8"/>
        <v>610.6155243209688</v>
      </c>
      <c r="Q28">
        <f t="shared" si="9"/>
        <v>610.90398972660807</v>
      </c>
      <c r="R28">
        <f t="shared" si="10"/>
        <v>610.17742033250215</v>
      </c>
      <c r="S28">
        <f t="shared" si="11"/>
        <v>610.2005064071069</v>
      </c>
      <c r="T28">
        <f t="shared" si="6"/>
        <v>3.2129348207995463</v>
      </c>
      <c r="U28" s="3">
        <v>7.7298015680372098E-3</v>
      </c>
    </row>
    <row r="29" spans="1:21" x14ac:dyDescent="0.3">
      <c r="A29">
        <v>27</v>
      </c>
      <c r="B29" s="2">
        <v>614.739990234375</v>
      </c>
      <c r="C29" s="1">
        <f t="shared" si="15"/>
        <v>617.21002197265625</v>
      </c>
      <c r="D29" s="1">
        <f t="shared" si="14"/>
        <v>603.8499755859375</v>
      </c>
      <c r="E29">
        <f t="shared" si="0"/>
        <v>81.511802678045242</v>
      </c>
      <c r="F29">
        <f t="shared" si="12"/>
        <v>82.859126082821263</v>
      </c>
      <c r="G29">
        <f t="shared" si="1"/>
        <v>165.71825216564253</v>
      </c>
      <c r="H29">
        <f t="shared" si="13"/>
        <v>140.82247864295456</v>
      </c>
      <c r="I29">
        <f t="shared" si="2"/>
        <v>256.74918376322114</v>
      </c>
      <c r="J29">
        <f t="shared" si="7"/>
        <v>-4.0019307048625302E-3</v>
      </c>
      <c r="K29">
        <f t="shared" si="3"/>
        <v>0</v>
      </c>
      <c r="L29">
        <f t="shared" si="16"/>
        <v>4.6189679863553615E-2</v>
      </c>
      <c r="M29">
        <f t="shared" si="4"/>
        <v>4.0019307048625302E-3</v>
      </c>
      <c r="N29">
        <f t="shared" si="17"/>
        <v>6.6158603897147922E-2</v>
      </c>
      <c r="O29">
        <f t="shared" si="5"/>
        <v>69.816587930666472</v>
      </c>
      <c r="P29">
        <f t="shared" si="8"/>
        <v>611.36542721431533</v>
      </c>
      <c r="Q29">
        <f t="shared" si="9"/>
        <v>611.67118982816146</v>
      </c>
      <c r="R29">
        <f t="shared" si="10"/>
        <v>610.87935416355947</v>
      </c>
      <c r="S29">
        <f t="shared" si="11"/>
        <v>610.53676446838597</v>
      </c>
      <c r="T29">
        <f t="shared" si="6"/>
        <v>3.1554290882852456</v>
      </c>
      <c r="U29" s="3">
        <v>7.7558697663068707E-3</v>
      </c>
    </row>
    <row r="30" spans="1:21" x14ac:dyDescent="0.3">
      <c r="A30">
        <v>28</v>
      </c>
      <c r="B30" s="2">
        <v>615.6500244140625</v>
      </c>
      <c r="C30" s="1">
        <f t="shared" si="15"/>
        <v>617.21002197265625</v>
      </c>
      <c r="D30" s="1">
        <f t="shared" si="14"/>
        <v>607.17999267578125</v>
      </c>
      <c r="E30">
        <f t="shared" si="0"/>
        <v>84.446729790911078</v>
      </c>
      <c r="F30">
        <f t="shared" si="12"/>
        <v>92.773838287409845</v>
      </c>
      <c r="G30">
        <f t="shared" si="1"/>
        <v>185.54767657481969</v>
      </c>
      <c r="H30">
        <f t="shared" si="13"/>
        <v>142.82864089746235</v>
      </c>
      <c r="I30">
        <f t="shared" si="2"/>
        <v>242.93824611756733</v>
      </c>
      <c r="J30">
        <f t="shared" si="7"/>
        <v>1.4803562386441487E-3</v>
      </c>
      <c r="K30">
        <f t="shared" si="3"/>
        <v>1.4803562386441487E-3</v>
      </c>
      <c r="L30">
        <f t="shared" si="16"/>
        <v>3.6016822753658459E-2</v>
      </c>
      <c r="M30">
        <f t="shared" si="4"/>
        <v>1.4803562386441487E-3</v>
      </c>
      <c r="N30">
        <f t="shared" si="17"/>
        <v>5.5985746787252752E-2</v>
      </c>
      <c r="O30">
        <f t="shared" si="5"/>
        <v>64.332128837225824</v>
      </c>
      <c r="P30">
        <f t="shared" si="8"/>
        <v>612.14444488699667</v>
      </c>
      <c r="Q30">
        <f t="shared" si="9"/>
        <v>612.46695674534169</v>
      </c>
      <c r="R30">
        <f t="shared" si="10"/>
        <v>611.61330343286761</v>
      </c>
      <c r="S30">
        <f t="shared" si="11"/>
        <v>610.91552446436197</v>
      </c>
      <c r="T30">
        <f t="shared" si="6"/>
        <v>3.0926461079600358</v>
      </c>
      <c r="U30" s="3">
        <v>7.6497563771332671E-3</v>
      </c>
    </row>
    <row r="31" spans="1:21" x14ac:dyDescent="0.3">
      <c r="A31">
        <v>29</v>
      </c>
      <c r="B31" s="2">
        <v>617.53997802734375</v>
      </c>
      <c r="C31" s="1">
        <f t="shared" si="15"/>
        <v>617.21002197265625</v>
      </c>
      <c r="D31" s="1">
        <f t="shared" si="14"/>
        <v>607.17999267578125</v>
      </c>
      <c r="E31">
        <f t="shared" si="0"/>
        <v>103.28968186354453</v>
      </c>
      <c r="F31">
        <f t="shared" si="12"/>
        <v>95.915097980973499</v>
      </c>
      <c r="G31">
        <f t="shared" si="1"/>
        <v>191.830195961947</v>
      </c>
      <c r="H31">
        <f t="shared" si="13"/>
        <v>160.191379033359</v>
      </c>
      <c r="I31">
        <f t="shared" si="2"/>
        <v>288.74394113813003</v>
      </c>
      <c r="J31">
        <f t="shared" si="7"/>
        <v>3.0698506267095344E-3</v>
      </c>
      <c r="K31">
        <f t="shared" si="3"/>
        <v>3.0698506267095344E-3</v>
      </c>
      <c r="L31">
        <f t="shared" si="16"/>
        <v>3.9086673380367996E-2</v>
      </c>
      <c r="M31">
        <f t="shared" si="4"/>
        <v>3.0698506267095344E-3</v>
      </c>
      <c r="N31">
        <f t="shared" si="17"/>
        <v>5.857695352330463E-2</v>
      </c>
      <c r="O31">
        <f t="shared" si="5"/>
        <v>66.727050536722615</v>
      </c>
      <c r="P31">
        <f t="shared" si="8"/>
        <v>613.12545091251434</v>
      </c>
      <c r="Q31">
        <f t="shared" si="9"/>
        <v>613.48156100174208</v>
      </c>
      <c r="R31">
        <f t="shared" si="10"/>
        <v>612.52509952432547</v>
      </c>
      <c r="S31">
        <f t="shared" si="11"/>
        <v>611.40622472828647</v>
      </c>
      <c r="T31">
        <f t="shared" si="6"/>
        <v>3.147870210421047</v>
      </c>
      <c r="U31" s="3">
        <v>7.5171193085933428E-3</v>
      </c>
    </row>
    <row r="32" spans="1:21" x14ac:dyDescent="0.3">
      <c r="A32">
        <v>30</v>
      </c>
      <c r="B32" s="2">
        <v>614.77001953125</v>
      </c>
      <c r="C32" s="1">
        <f t="shared" si="15"/>
        <v>617.53997802734375</v>
      </c>
      <c r="D32" s="1">
        <f t="shared" si="14"/>
        <v>607.17999267578125</v>
      </c>
      <c r="E32">
        <f t="shared" si="0"/>
        <v>73.262911074715149</v>
      </c>
      <c r="F32">
        <f t="shared" si="12"/>
        <v>89.749404777500288</v>
      </c>
      <c r="G32">
        <f t="shared" si="1"/>
        <v>179.49880955500058</v>
      </c>
      <c r="H32">
        <f t="shared" si="13"/>
        <v>181.03204156746972</v>
      </c>
      <c r="I32">
        <f t="shared" si="2"/>
        <v>363.59731514740861</v>
      </c>
      <c r="J32">
        <f t="shared" si="7"/>
        <v>-4.4854723494048843E-3</v>
      </c>
      <c r="K32">
        <f t="shared" si="3"/>
        <v>0</v>
      </c>
      <c r="L32">
        <f t="shared" si="16"/>
        <v>3.9086673380367996E-2</v>
      </c>
      <c r="M32">
        <f t="shared" si="4"/>
        <v>4.4854723494048843E-3</v>
      </c>
      <c r="N32">
        <f t="shared" si="17"/>
        <v>6.0057477013474518E-2</v>
      </c>
      <c r="O32">
        <f t="shared" si="5"/>
        <v>65.08211021185339</v>
      </c>
      <c r="P32">
        <f t="shared" si="8"/>
        <v>613.42446338864818</v>
      </c>
      <c r="Q32">
        <f t="shared" si="9"/>
        <v>613.73925270764369</v>
      </c>
      <c r="R32">
        <f t="shared" si="10"/>
        <v>612.870471833083</v>
      </c>
      <c r="S32">
        <f t="shared" si="11"/>
        <v>611.65539471369118</v>
      </c>
      <c r="T32">
        <f t="shared" si="6"/>
        <v>2.6722198857017929</v>
      </c>
      <c r="U32" s="3">
        <v>7.4083417532602161E-3</v>
      </c>
    </row>
    <row r="33" spans="1:21" x14ac:dyDescent="0.3">
      <c r="A33">
        <v>31</v>
      </c>
      <c r="B33" s="2">
        <v>635.010009765625</v>
      </c>
      <c r="C33" s="1">
        <f t="shared" si="15"/>
        <v>617.53997802734375</v>
      </c>
      <c r="D33" s="1">
        <f t="shared" si="14"/>
        <v>607.17999267578125</v>
      </c>
      <c r="E33">
        <f t="shared" si="0"/>
        <v>268.62988841626503</v>
      </c>
      <c r="F33">
        <f t="shared" si="12"/>
        <v>86.999774243056905</v>
      </c>
      <c r="G33">
        <f t="shared" si="1"/>
        <v>173.99954848611381</v>
      </c>
      <c r="H33">
        <f t="shared" si="13"/>
        <v>185.62556069725576</v>
      </c>
      <c r="I33">
        <f t="shared" si="2"/>
        <v>382.87713360565351</v>
      </c>
      <c r="J33">
        <f t="shared" si="7"/>
        <v>3.2922864797160396E-2</v>
      </c>
      <c r="K33">
        <f t="shared" si="3"/>
        <v>3.2922864797160396E-2</v>
      </c>
      <c r="L33">
        <f t="shared" si="16"/>
        <v>6.2835009260599484E-2</v>
      </c>
      <c r="M33">
        <f t="shared" si="4"/>
        <v>3.2922864797160396E-2</v>
      </c>
      <c r="N33">
        <f t="shared" si="17"/>
        <v>8.3805812893706005E-2</v>
      </c>
      <c r="O33">
        <f t="shared" si="5"/>
        <v>74.976910420635662</v>
      </c>
      <c r="P33">
        <f t="shared" si="8"/>
        <v>617.34910818446212</v>
      </c>
      <c r="Q33">
        <f t="shared" si="9"/>
        <v>617.99340411923993</v>
      </c>
      <c r="R33">
        <f t="shared" si="10"/>
        <v>616.27655459193568</v>
      </c>
      <c r="S33">
        <f t="shared" si="11"/>
        <v>613.38536619901959</v>
      </c>
      <c r="T33">
        <f t="shared" si="6"/>
        <v>4.8195539462002444</v>
      </c>
      <c r="U33" s="3">
        <v>7.3297152301598934E-3</v>
      </c>
    </row>
    <row r="34" spans="1:21" x14ac:dyDescent="0.3">
      <c r="A34">
        <v>32</v>
      </c>
      <c r="B34" s="2">
        <v>635.96002197265625</v>
      </c>
      <c r="C34" s="1">
        <f t="shared" si="15"/>
        <v>635.010009765625</v>
      </c>
      <c r="D34" s="1">
        <f t="shared" si="14"/>
        <v>607.17999267578125</v>
      </c>
      <c r="E34">
        <f t="shared" si="0"/>
        <v>103.41362423157815</v>
      </c>
      <c r="F34">
        <f t="shared" si="12"/>
        <v>148.39416045150824</v>
      </c>
      <c r="G34">
        <f t="shared" si="1"/>
        <v>296.78832090301648</v>
      </c>
      <c r="H34">
        <f t="shared" si="13"/>
        <v>181.77618466768715</v>
      </c>
      <c r="I34">
        <f t="shared" si="2"/>
        <v>248.54023310004493</v>
      </c>
      <c r="J34">
        <f t="shared" si="7"/>
        <v>1.4960586328109831E-3</v>
      </c>
      <c r="K34">
        <f t="shared" si="3"/>
        <v>1.4960586328109831E-3</v>
      </c>
      <c r="L34">
        <f t="shared" si="16"/>
        <v>5.5420530232379278E-2</v>
      </c>
      <c r="M34">
        <f t="shared" si="4"/>
        <v>1.4960586328109831E-3</v>
      </c>
      <c r="N34">
        <f t="shared" si="17"/>
        <v>7.6391333865485786E-2</v>
      </c>
      <c r="O34">
        <f t="shared" si="5"/>
        <v>72.54819025672063</v>
      </c>
      <c r="P34">
        <f t="shared" si="8"/>
        <v>620.73291069140657</v>
      </c>
      <c r="Q34">
        <f t="shared" si="9"/>
        <v>621.58672768992324</v>
      </c>
      <c r="R34">
        <f t="shared" si="10"/>
        <v>619.30478034281577</v>
      </c>
      <c r="S34">
        <f t="shared" si="11"/>
        <v>615.05756292299259</v>
      </c>
      <c r="T34">
        <f t="shared" si="6"/>
        <v>6.0252896000113196</v>
      </c>
      <c r="U34" s="3">
        <v>9.3250560615961431E-3</v>
      </c>
    </row>
    <row r="35" spans="1:21" x14ac:dyDescent="0.3">
      <c r="A35">
        <v>33</v>
      </c>
      <c r="B35" s="2">
        <v>634.02001953125</v>
      </c>
      <c r="C35" s="1">
        <f t="shared" si="15"/>
        <v>635.96002197265625</v>
      </c>
      <c r="D35" s="1">
        <f t="shared" si="14"/>
        <v>607.17999267578125</v>
      </c>
      <c r="E35">
        <f t="shared" si="0"/>
        <v>93.259206162042034</v>
      </c>
      <c r="F35">
        <f t="shared" si="12"/>
        <v>148.43547457418609</v>
      </c>
      <c r="G35">
        <f t="shared" si="1"/>
        <v>296.87094914837218</v>
      </c>
      <c r="H35">
        <f t="shared" si="13"/>
        <v>216.76222631471032</v>
      </c>
      <c r="I35">
        <f t="shared" si="2"/>
        <v>353.41572979575875</v>
      </c>
      <c r="J35">
        <f t="shared" si="7"/>
        <v>-3.0505100546865229E-3</v>
      </c>
      <c r="K35">
        <f t="shared" si="3"/>
        <v>0</v>
      </c>
      <c r="L35">
        <f t="shared" si="16"/>
        <v>5.5420530232379278E-2</v>
      </c>
      <c r="M35">
        <f t="shared" si="4"/>
        <v>3.0505100546865229E-3</v>
      </c>
      <c r="N35">
        <f t="shared" si="17"/>
        <v>7.6449054431299318E-2</v>
      </c>
      <c r="O35">
        <f t="shared" si="5"/>
        <v>72.493414921413773</v>
      </c>
      <c r="P35">
        <f t="shared" si="8"/>
        <v>623.14874866228718</v>
      </c>
      <c r="Q35">
        <f t="shared" si="9"/>
        <v>624.07338605818859</v>
      </c>
      <c r="R35">
        <f t="shared" si="10"/>
        <v>621.56866329488253</v>
      </c>
      <c r="S35">
        <f t="shared" si="11"/>
        <v>616.46218933841897</v>
      </c>
      <c r="T35">
        <f t="shared" si="6"/>
        <v>6.1950421386337666</v>
      </c>
      <c r="U35" s="3">
        <v>9.1820051230348931E-3</v>
      </c>
    </row>
    <row r="36" spans="1:21" x14ac:dyDescent="0.3">
      <c r="A36">
        <v>34</v>
      </c>
      <c r="B36" s="2">
        <v>637.94000244140625</v>
      </c>
      <c r="C36" s="1">
        <f t="shared" si="15"/>
        <v>635.96002197265625</v>
      </c>
      <c r="D36" s="1">
        <f t="shared" si="14"/>
        <v>612.08001708984375</v>
      </c>
      <c r="E36">
        <f t="shared" si="0"/>
        <v>108.29137380191693</v>
      </c>
      <c r="F36">
        <f t="shared" si="12"/>
        <v>155.10090626996171</v>
      </c>
      <c r="G36">
        <f t="shared" si="1"/>
        <v>310.20181253992342</v>
      </c>
      <c r="H36">
        <f t="shared" si="13"/>
        <v>255.88627284583413</v>
      </c>
      <c r="I36">
        <f t="shared" si="2"/>
        <v>457.45700599757896</v>
      </c>
      <c r="J36">
        <f t="shared" si="7"/>
        <v>6.1827431144120823E-3</v>
      </c>
      <c r="K36">
        <f t="shared" si="3"/>
        <v>6.1827431144120823E-3</v>
      </c>
      <c r="L36">
        <f t="shared" si="16"/>
        <v>6.160327334679136E-2</v>
      </c>
      <c r="M36">
        <f t="shared" si="4"/>
        <v>6.1827431144120823E-3</v>
      </c>
      <c r="N36">
        <f t="shared" si="17"/>
        <v>8.0788336227531996E-2</v>
      </c>
      <c r="O36">
        <f t="shared" si="5"/>
        <v>76.252682284843829</v>
      </c>
      <c r="P36">
        <f t="shared" si="8"/>
        <v>625.83806753121792</v>
      </c>
      <c r="Q36">
        <f t="shared" si="9"/>
        <v>626.8467093348321</v>
      </c>
      <c r="R36">
        <f t="shared" si="10"/>
        <v>624.08733085588619</v>
      </c>
      <c r="S36">
        <f t="shared" si="11"/>
        <v>618.05313845715875</v>
      </c>
      <c r="T36">
        <f t="shared" si="6"/>
        <v>6.4403832185291776</v>
      </c>
      <c r="U36" s="3">
        <v>9.057393748715269E-3</v>
      </c>
    </row>
    <row r="37" spans="1:21" x14ac:dyDescent="0.3">
      <c r="A37">
        <v>35</v>
      </c>
      <c r="B37" s="2">
        <v>641.41998291015625</v>
      </c>
      <c r="C37" s="1">
        <f t="shared" si="15"/>
        <v>637.94000244140625</v>
      </c>
      <c r="D37" s="1">
        <f t="shared" si="14"/>
        <v>614.739990234375</v>
      </c>
      <c r="E37">
        <f t="shared" si="0"/>
        <v>114.99990792114893</v>
      </c>
      <c r="F37">
        <f t="shared" si="12"/>
        <v>101.65473473184572</v>
      </c>
      <c r="G37">
        <f t="shared" si="1"/>
        <v>203.30946946369144</v>
      </c>
      <c r="H37">
        <f t="shared" si="13"/>
        <v>301.28702753043734</v>
      </c>
      <c r="I37">
        <f t="shared" si="2"/>
        <v>700.5516131276205</v>
      </c>
      <c r="J37">
        <f t="shared" si="7"/>
        <v>5.4550278324482886E-3</v>
      </c>
      <c r="K37">
        <f t="shared" si="3"/>
        <v>5.4550278324482886E-3</v>
      </c>
      <c r="L37">
        <f t="shared" si="16"/>
        <v>6.7058301179239652E-2</v>
      </c>
      <c r="M37">
        <f t="shared" si="4"/>
        <v>5.4550278324482886E-3</v>
      </c>
      <c r="N37">
        <f t="shared" si="17"/>
        <v>8.2598711681569278E-2</v>
      </c>
      <c r="O37">
        <f t="shared" si="5"/>
        <v>81.185650252947895</v>
      </c>
      <c r="P37">
        <f t="shared" si="8"/>
        <v>628.67114305466123</v>
      </c>
      <c r="Q37">
        <f t="shared" si="9"/>
        <v>629.76136404989688</v>
      </c>
      <c r="R37">
        <f t="shared" si="10"/>
        <v>626.75389271038932</v>
      </c>
      <c r="S37">
        <f t="shared" si="11"/>
        <v>619.78401582404751</v>
      </c>
      <c r="T37">
        <f t="shared" si="6"/>
        <v>6.6494017550062381</v>
      </c>
      <c r="U37" s="3">
        <v>8.9859807519900321E-3</v>
      </c>
    </row>
    <row r="38" spans="1:21" x14ac:dyDescent="0.3">
      <c r="A38">
        <v>36</v>
      </c>
      <c r="B38" s="2">
        <v>638.969970703125</v>
      </c>
      <c r="C38" s="1">
        <f t="shared" si="15"/>
        <v>641.41998291015625</v>
      </c>
      <c r="D38" s="1">
        <f t="shared" si="14"/>
        <v>614.739990234375</v>
      </c>
      <c r="E38">
        <f t="shared" si="0"/>
        <v>90.817043179868463</v>
      </c>
      <c r="F38">
        <f t="shared" si="12"/>
        <v>105.51682929503596</v>
      </c>
      <c r="G38">
        <f t="shared" si="1"/>
        <v>211.03365859007192</v>
      </c>
      <c r="H38">
        <f t="shared" si="13"/>
        <v>270.12741038399571</v>
      </c>
      <c r="I38">
        <f t="shared" si="2"/>
        <v>599.34857256191515</v>
      </c>
      <c r="J38">
        <f t="shared" si="7"/>
        <v>-3.8196692842580545E-3</v>
      </c>
      <c r="K38">
        <f t="shared" si="3"/>
        <v>0</v>
      </c>
      <c r="L38">
        <f t="shared" si="16"/>
        <v>6.7058301179239652E-2</v>
      </c>
      <c r="M38">
        <f t="shared" si="4"/>
        <v>3.8196692842580545E-3</v>
      </c>
      <c r="N38">
        <f t="shared" si="17"/>
        <v>8.2415883572451651E-2</v>
      </c>
      <c r="O38">
        <f t="shared" si="5"/>
        <v>81.365749261535029</v>
      </c>
      <c r="P38">
        <f t="shared" si="8"/>
        <v>630.54365717256371</v>
      </c>
      <c r="Q38">
        <f t="shared" si="9"/>
        <v>631.60308538054255</v>
      </c>
      <c r="R38">
        <f t="shared" si="10"/>
        <v>628.6332893246564</v>
      </c>
      <c r="S38">
        <f t="shared" si="11"/>
        <v>621.20519766694213</v>
      </c>
      <c r="T38">
        <f t="shared" si="6"/>
        <v>6.0526650382008711</v>
      </c>
      <c r="U38" s="3">
        <v>8.9045481656565145E-3</v>
      </c>
    </row>
    <row r="39" spans="1:21" x14ac:dyDescent="0.3">
      <c r="A39">
        <v>37</v>
      </c>
      <c r="B39" s="2">
        <v>636.28997802734375</v>
      </c>
      <c r="C39" s="1">
        <f t="shared" si="15"/>
        <v>641.41998291015625</v>
      </c>
      <c r="D39" s="1">
        <f t="shared" si="14"/>
        <v>614.77001953125</v>
      </c>
      <c r="E39">
        <f t="shared" si="0"/>
        <v>80.750424269352067</v>
      </c>
      <c r="F39">
        <f t="shared" si="12"/>
        <v>104.70277496764477</v>
      </c>
      <c r="G39">
        <f t="shared" si="1"/>
        <v>209.40554993528954</v>
      </c>
      <c r="H39">
        <f t="shared" si="13"/>
        <v>241.5149801978956</v>
      </c>
      <c r="I39">
        <f t="shared" si="2"/>
        <v>515.13939065839725</v>
      </c>
      <c r="J39">
        <f t="shared" si="7"/>
        <v>-4.1942388510561391E-3</v>
      </c>
      <c r="K39">
        <f t="shared" si="3"/>
        <v>0</v>
      </c>
      <c r="L39">
        <f t="shared" si="16"/>
        <v>5.8988166337561834E-2</v>
      </c>
      <c r="M39">
        <f t="shared" si="4"/>
        <v>4.1942388510561391E-3</v>
      </c>
      <c r="N39">
        <f t="shared" si="17"/>
        <v>7.8539987581829993E-2</v>
      </c>
      <c r="O39">
        <f t="shared" si="5"/>
        <v>75.105902297352273</v>
      </c>
      <c r="P39">
        <f t="shared" si="8"/>
        <v>631.58844278252377</v>
      </c>
      <c r="Q39">
        <f t="shared" si="9"/>
        <v>632.54046390990277</v>
      </c>
      <c r="R39">
        <f t="shared" si="10"/>
        <v>629.81124143276213</v>
      </c>
      <c r="S39">
        <f t="shared" si="11"/>
        <v>622.32258880474967</v>
      </c>
      <c r="T39">
        <f t="shared" si="6"/>
        <v>4.9390295830380637</v>
      </c>
      <c r="U39" s="3">
        <v>8.8030520348981681E-3</v>
      </c>
    </row>
    <row r="40" spans="1:21" x14ac:dyDescent="0.3">
      <c r="A40">
        <v>38</v>
      </c>
      <c r="B40" s="2">
        <v>629.25</v>
      </c>
      <c r="C40" s="1">
        <f t="shared" si="15"/>
        <v>641.41998291015625</v>
      </c>
      <c r="D40" s="1">
        <f t="shared" si="14"/>
        <v>614.77001953125</v>
      </c>
      <c r="E40">
        <f t="shared" si="0"/>
        <v>54.333960099213755</v>
      </c>
      <c r="F40">
        <f t="shared" si="12"/>
        <v>95.522458456789821</v>
      </c>
      <c r="G40">
        <f t="shared" si="1"/>
        <v>191.04491691357964</v>
      </c>
      <c r="H40">
        <f t="shared" si="13"/>
        <v>207.91622599635096</v>
      </c>
      <c r="I40">
        <f t="shared" si="2"/>
        <v>432.70376107547327</v>
      </c>
      <c r="J40">
        <f t="shared" si="7"/>
        <v>-1.1064103271230866E-2</v>
      </c>
      <c r="K40">
        <f t="shared" si="3"/>
        <v>0</v>
      </c>
      <c r="L40">
        <f t="shared" si="16"/>
        <v>5.0606901242185434E-2</v>
      </c>
      <c r="M40">
        <f t="shared" si="4"/>
        <v>1.1064103271230866E-2</v>
      </c>
      <c r="N40">
        <f t="shared" si="17"/>
        <v>8.1222825757684441E-2</v>
      </c>
      <c r="O40">
        <f t="shared" si="5"/>
        <v>62.306255378461209</v>
      </c>
      <c r="P40">
        <f t="shared" si="8"/>
        <v>631.16327136751943</v>
      </c>
      <c r="Q40">
        <f t="shared" si="9"/>
        <v>631.88237112792217</v>
      </c>
      <c r="R40">
        <f t="shared" si="10"/>
        <v>629.72489659695259</v>
      </c>
      <c r="S40">
        <f t="shared" si="11"/>
        <v>622.83573037476822</v>
      </c>
      <c r="T40">
        <f t="shared" si="6"/>
        <v>2.9920454171049187</v>
      </c>
      <c r="U40" s="3">
        <v>8.7106113357745645E-3</v>
      </c>
    </row>
    <row r="41" spans="1:21" x14ac:dyDescent="0.3">
      <c r="A41">
        <v>39</v>
      </c>
      <c r="B41" s="2">
        <v>627.719970703125</v>
      </c>
      <c r="C41" s="1">
        <f t="shared" si="15"/>
        <v>641.41998291015625</v>
      </c>
      <c r="D41" s="1">
        <f t="shared" si="14"/>
        <v>614.77001953125</v>
      </c>
      <c r="E41">
        <f t="shared" si="0"/>
        <v>48.592754097835019</v>
      </c>
      <c r="F41">
        <f t="shared" si="12"/>
        <v>75.300475849478104</v>
      </c>
      <c r="G41">
        <f t="shared" si="1"/>
        <v>150.60095169895621</v>
      </c>
      <c r="H41">
        <f t="shared" si="13"/>
        <v>203.82804181298036</v>
      </c>
      <c r="I41">
        <f t="shared" si="2"/>
        <v>460.88317373998484</v>
      </c>
      <c r="J41">
        <f t="shared" si="7"/>
        <v>-2.4315125893921334E-3</v>
      </c>
      <c r="K41">
        <f t="shared" si="3"/>
        <v>0</v>
      </c>
      <c r="L41">
        <f t="shared" si="16"/>
        <v>5.0606901242185434E-2</v>
      </c>
      <c r="M41">
        <f t="shared" si="4"/>
        <v>2.4315125893921334E-3</v>
      </c>
      <c r="N41">
        <f t="shared" si="17"/>
        <v>7.9652407642214026E-2</v>
      </c>
      <c r="O41">
        <f t="shared" si="5"/>
        <v>63.534678662198893</v>
      </c>
      <c r="P41">
        <f t="shared" si="8"/>
        <v>630.53721670126583</v>
      </c>
      <c r="Q41">
        <f t="shared" si="9"/>
        <v>631.04989104296271</v>
      </c>
      <c r="R41">
        <f t="shared" si="10"/>
        <v>629.41644645944064</v>
      </c>
      <c r="S41">
        <f t="shared" si="11"/>
        <v>623.19752595464661</v>
      </c>
      <c r="T41">
        <f t="shared" si="6"/>
        <v>1.3212431858597711</v>
      </c>
      <c r="U41" s="3">
        <v>8.7806307850750061E-3</v>
      </c>
    </row>
    <row r="42" spans="1:21" x14ac:dyDescent="0.3">
      <c r="A42">
        <v>40</v>
      </c>
      <c r="B42" s="2">
        <v>631.91998291015625</v>
      </c>
      <c r="C42" s="1">
        <f t="shared" si="15"/>
        <v>641.41998291015625</v>
      </c>
      <c r="D42" s="1">
        <f t="shared" si="14"/>
        <v>627.719970703125</v>
      </c>
      <c r="E42">
        <f t="shared" si="0"/>
        <v>30.65699609286246</v>
      </c>
      <c r="F42">
        <f t="shared" si="12"/>
        <v>61.225712822133609</v>
      </c>
      <c r="G42">
        <f t="shared" si="1"/>
        <v>122.45142564426722</v>
      </c>
      <c r="H42">
        <f t="shared" si="13"/>
        <v>183.68380618260846</v>
      </c>
      <c r="I42">
        <f t="shared" si="2"/>
        <v>428.59999290355819</v>
      </c>
      <c r="J42">
        <f t="shared" si="7"/>
        <v>6.6909010435444805E-3</v>
      </c>
      <c r="K42">
        <f t="shared" si="3"/>
        <v>6.6909010435444805E-3</v>
      </c>
      <c r="L42">
        <f t="shared" si="16"/>
        <v>5.5817446047085766E-2</v>
      </c>
      <c r="M42">
        <f t="shared" si="4"/>
        <v>6.6909010435444805E-3</v>
      </c>
      <c r="N42">
        <f t="shared" si="17"/>
        <v>8.4862952447114365E-2</v>
      </c>
      <c r="O42">
        <f t="shared" si="5"/>
        <v>65.77363200021891</v>
      </c>
      <c r="P42">
        <f t="shared" si="8"/>
        <v>630.78862873924584</v>
      </c>
      <c r="Q42">
        <f t="shared" si="9"/>
        <v>631.2239094164014</v>
      </c>
      <c r="R42">
        <f t="shared" si="10"/>
        <v>629.80160591339688</v>
      </c>
      <c r="S42">
        <f t="shared" si="11"/>
        <v>623.84363387727706</v>
      </c>
      <c r="T42">
        <f t="shared" si="6"/>
        <v>0.63947699880952769</v>
      </c>
      <c r="U42" s="3">
        <v>8.6760684391282202E-3</v>
      </c>
    </row>
    <row r="43" spans="1:21" x14ac:dyDescent="0.3">
      <c r="A43">
        <v>41</v>
      </c>
      <c r="B43" s="2">
        <v>655.47998046875</v>
      </c>
      <c r="C43" s="1">
        <f t="shared" si="15"/>
        <v>641.41998291015625</v>
      </c>
      <c r="D43" s="1">
        <f t="shared" si="14"/>
        <v>627.719970703125</v>
      </c>
      <c r="E43">
        <f t="shared" si="0"/>
        <v>202.62762796209586</v>
      </c>
      <c r="F43">
        <f t="shared" si="12"/>
        <v>44.527903429970415</v>
      </c>
      <c r="G43">
        <f t="shared" si="1"/>
        <v>89.05580685994083</v>
      </c>
      <c r="H43">
        <f t="shared" si="13"/>
        <v>154.69909808560104</v>
      </c>
      <c r="I43">
        <f t="shared" si="2"/>
        <v>375.04148739686229</v>
      </c>
      <c r="J43">
        <f t="shared" si="7"/>
        <v>3.7283197549939501E-2</v>
      </c>
      <c r="K43">
        <f t="shared" si="3"/>
        <v>3.7283197549939501E-2</v>
      </c>
      <c r="L43">
        <f t="shared" si="16"/>
        <v>9.0030792970315743E-2</v>
      </c>
      <c r="M43">
        <f t="shared" si="4"/>
        <v>3.7283197549939501E-2</v>
      </c>
      <c r="N43">
        <f t="shared" si="17"/>
        <v>0.11907629937034434</v>
      </c>
      <c r="O43">
        <f t="shared" si="5"/>
        <v>75.607651099659293</v>
      </c>
      <c r="P43">
        <f t="shared" si="8"/>
        <v>635.27796541733744</v>
      </c>
      <c r="Q43">
        <f t="shared" si="9"/>
        <v>636.07512362687112</v>
      </c>
      <c r="R43">
        <f t="shared" si="10"/>
        <v>633.75212507575884</v>
      </c>
      <c r="S43">
        <f t="shared" si="11"/>
        <v>626.18706695812682</v>
      </c>
      <c r="T43">
        <f t="shared" si="6"/>
        <v>3.082919329467245</v>
      </c>
      <c r="U43" s="3">
        <v>8.6320051778708117E-3</v>
      </c>
    </row>
    <row r="44" spans="1:21" x14ac:dyDescent="0.3">
      <c r="A44">
        <v>42</v>
      </c>
      <c r="B44" s="2">
        <v>653.25</v>
      </c>
      <c r="C44" s="1">
        <f t="shared" si="15"/>
        <v>655.47998046875</v>
      </c>
      <c r="D44" s="1">
        <f t="shared" si="14"/>
        <v>627.719970703125</v>
      </c>
      <c r="E44">
        <f t="shared" si="0"/>
        <v>91.966931973088251</v>
      </c>
      <c r="F44">
        <f t="shared" si="12"/>
        <v>93.959126050931104</v>
      </c>
      <c r="G44">
        <f t="shared" si="1"/>
        <v>187.91825210186221</v>
      </c>
      <c r="H44">
        <f t="shared" si="13"/>
        <v>120.70272806772142</v>
      </c>
      <c r="I44">
        <f t="shared" si="2"/>
        <v>174.18993210130208</v>
      </c>
      <c r="J44">
        <f t="shared" si="7"/>
        <v>-3.4020573247031671E-3</v>
      </c>
      <c r="K44">
        <f t="shared" si="3"/>
        <v>0</v>
      </c>
      <c r="L44">
        <f t="shared" si="16"/>
        <v>9.0030792970315743E-2</v>
      </c>
      <c r="M44">
        <f t="shared" si="4"/>
        <v>3.4020573247031671E-3</v>
      </c>
      <c r="N44">
        <f t="shared" si="17"/>
        <v>0.11799288434564262</v>
      </c>
      <c r="O44">
        <f t="shared" si="5"/>
        <v>76.301883346273598</v>
      </c>
      <c r="P44">
        <f t="shared" si="8"/>
        <v>638.54560806873064</v>
      </c>
      <c r="Q44">
        <f t="shared" si="9"/>
        <v>639.51009890149692</v>
      </c>
      <c r="R44">
        <f t="shared" si="10"/>
        <v>636.75179814102671</v>
      </c>
      <c r="S44">
        <f t="shared" si="11"/>
        <v>628.19172866493227</v>
      </c>
      <c r="T44">
        <f t="shared" si="6"/>
        <v>4.0583536371138962</v>
      </c>
      <c r="U44" s="3">
        <v>1.03246063589751E-2</v>
      </c>
    </row>
    <row r="45" spans="1:21" x14ac:dyDescent="0.3">
      <c r="A45">
        <v>43</v>
      </c>
      <c r="B45" s="2">
        <v>651.3900146484375</v>
      </c>
      <c r="C45" s="1">
        <f t="shared" si="15"/>
        <v>655.47998046875</v>
      </c>
      <c r="D45" s="1">
        <f t="shared" si="14"/>
        <v>627.719970703125</v>
      </c>
      <c r="E45">
        <f t="shared" si="0"/>
        <v>85.266698913856033</v>
      </c>
      <c r="F45">
        <f t="shared" si="12"/>
        <v>108.4171853426822</v>
      </c>
      <c r="G45">
        <f t="shared" si="1"/>
        <v>216.83437068536441</v>
      </c>
      <c r="H45">
        <f t="shared" si="13"/>
        <v>133.14182820202342</v>
      </c>
      <c r="I45">
        <f t="shared" si="2"/>
        <v>182.59111392070585</v>
      </c>
      <c r="J45">
        <f t="shared" si="7"/>
        <v>-2.8472795278415616E-3</v>
      </c>
      <c r="K45">
        <f t="shared" si="3"/>
        <v>0</v>
      </c>
      <c r="L45">
        <f t="shared" si="16"/>
        <v>5.710792817315534E-2</v>
      </c>
      <c r="M45">
        <f t="shared" si="4"/>
        <v>2.8472795278415616E-3</v>
      </c>
      <c r="N45">
        <f t="shared" si="17"/>
        <v>8.7917299076323785E-2</v>
      </c>
      <c r="O45">
        <f t="shared" si="5"/>
        <v>64.956417875824584</v>
      </c>
      <c r="P45">
        <f t="shared" si="8"/>
        <v>640.8809547195865</v>
      </c>
      <c r="Q45">
        <f t="shared" si="9"/>
        <v>641.88608205088508</v>
      </c>
      <c r="R45">
        <f t="shared" si="10"/>
        <v>639.00383144985915</v>
      </c>
      <c r="S45">
        <f t="shared" si="11"/>
        <v>629.91012021926599</v>
      </c>
      <c r="T45">
        <f t="shared" si="6"/>
        <v>4.100509716889178</v>
      </c>
      <c r="U45" s="3">
        <v>1.021445212061243E-2</v>
      </c>
    </row>
    <row r="46" spans="1:21" x14ac:dyDescent="0.3">
      <c r="A46">
        <v>44</v>
      </c>
      <c r="B46" s="2">
        <v>655.30999755859375</v>
      </c>
      <c r="C46" s="1">
        <f t="shared" si="15"/>
        <v>655.47998046875</v>
      </c>
      <c r="D46" s="1">
        <f t="shared" si="14"/>
        <v>627.719970703125</v>
      </c>
      <c r="E46">
        <f t="shared" si="0"/>
        <v>99.38766984741217</v>
      </c>
      <c r="F46">
        <f t="shared" si="12"/>
        <v>126.62041961634672</v>
      </c>
      <c r="G46">
        <f t="shared" si="1"/>
        <v>253.24083923269345</v>
      </c>
      <c r="H46">
        <f t="shared" si="13"/>
        <v>164.60280988238915</v>
      </c>
      <c r="I46">
        <f t="shared" si="2"/>
        <v>240.56759041447404</v>
      </c>
      <c r="J46">
        <f t="shared" si="7"/>
        <v>6.0178738113937915E-3</v>
      </c>
      <c r="K46">
        <f t="shared" si="3"/>
        <v>6.0178738113937915E-3</v>
      </c>
      <c r="L46">
        <f t="shared" si="16"/>
        <v>6.1629743351738139E-2</v>
      </c>
      <c r="M46">
        <f t="shared" si="4"/>
        <v>6.0178738113937915E-3</v>
      </c>
      <c r="N46">
        <f t="shared" si="17"/>
        <v>9.2439114254906585E-2</v>
      </c>
      <c r="O46">
        <f t="shared" si="5"/>
        <v>66.670633798794626</v>
      </c>
      <c r="P46">
        <f t="shared" si="8"/>
        <v>643.50441705395144</v>
      </c>
      <c r="Q46">
        <f t="shared" si="9"/>
        <v>644.57086515242679</v>
      </c>
      <c r="R46">
        <f t="shared" si="10"/>
        <v>641.51247238966437</v>
      </c>
      <c r="S46">
        <f t="shared" si="11"/>
        <v>631.79159261477173</v>
      </c>
      <c r="T46">
        <f t="shared" si="6"/>
        <v>4.2838774443911234</v>
      </c>
      <c r="U46" s="3">
        <v>1.010431447098689E-2</v>
      </c>
    </row>
    <row r="47" spans="1:21" x14ac:dyDescent="0.3">
      <c r="A47">
        <v>45</v>
      </c>
      <c r="B47" s="2">
        <v>651.45001220703125</v>
      </c>
      <c r="C47" s="1">
        <f t="shared" si="15"/>
        <v>655.47998046875</v>
      </c>
      <c r="D47" s="1">
        <f t="shared" si="14"/>
        <v>627.719970703125</v>
      </c>
      <c r="E47">
        <f t="shared" si="0"/>
        <v>85.482828371663516</v>
      </c>
      <c r="F47">
        <f t="shared" si="12"/>
        <v>92.20710024478548</v>
      </c>
      <c r="G47">
        <f t="shared" si="1"/>
        <v>184.41420048957096</v>
      </c>
      <c r="H47">
        <f t="shared" si="13"/>
        <v>219.33115400664005</v>
      </c>
      <c r="I47">
        <f t="shared" si="2"/>
        <v>473.57926153034919</v>
      </c>
      <c r="J47">
        <f t="shared" si="7"/>
        <v>-5.8903196440511559E-3</v>
      </c>
      <c r="K47">
        <f t="shared" si="3"/>
        <v>0</v>
      </c>
      <c r="L47">
        <f t="shared" si="16"/>
        <v>6.1629743351738139E-2</v>
      </c>
      <c r="M47">
        <f t="shared" si="4"/>
        <v>5.8903196440511559E-3</v>
      </c>
      <c r="N47">
        <f t="shared" si="17"/>
        <v>9.527892384427121E-2</v>
      </c>
      <c r="O47">
        <f t="shared" si="5"/>
        <v>64.683500678984345</v>
      </c>
      <c r="P47">
        <f t="shared" si="8"/>
        <v>644.94907071814771</v>
      </c>
      <c r="Q47">
        <f t="shared" si="9"/>
        <v>645.94669456334771</v>
      </c>
      <c r="R47">
        <f t="shared" si="10"/>
        <v>643.04132466925932</v>
      </c>
      <c r="S47">
        <f t="shared" si="11"/>
        <v>633.2477718438281</v>
      </c>
      <c r="T47">
        <f t="shared" si="6"/>
        <v>3.5433788363749272</v>
      </c>
      <c r="U47" s="3">
        <v>1.002994737947251E-2</v>
      </c>
    </row>
    <row r="48" spans="1:21" x14ac:dyDescent="0.3">
      <c r="A48">
        <v>46</v>
      </c>
      <c r="B48" s="2">
        <v>682.219970703125</v>
      </c>
      <c r="C48" s="1">
        <f t="shared" si="15"/>
        <v>655.47998046875</v>
      </c>
      <c r="D48" s="1">
        <f t="shared" si="14"/>
        <v>627.719970703125</v>
      </c>
      <c r="E48">
        <f t="shared" si="0"/>
        <v>196.32557935007256</v>
      </c>
      <c r="F48">
        <f t="shared" si="12"/>
        <v>90.045732377643901</v>
      </c>
      <c r="G48">
        <f t="shared" si="1"/>
        <v>180.0914647552878</v>
      </c>
      <c r="H48">
        <f t="shared" si="13"/>
        <v>218.16313680254294</v>
      </c>
      <c r="I48">
        <f t="shared" si="2"/>
        <v>474.39794565234104</v>
      </c>
      <c r="J48">
        <f t="shared" si="7"/>
        <v>4.7233030807458234E-2</v>
      </c>
      <c r="K48">
        <f t="shared" si="3"/>
        <v>4.7233030807458234E-2</v>
      </c>
      <c r="L48">
        <f t="shared" si="16"/>
        <v>0.10268003104478429</v>
      </c>
      <c r="M48">
        <f t="shared" si="4"/>
        <v>4.7233030807458234E-2</v>
      </c>
      <c r="N48">
        <f t="shared" si="17"/>
        <v>0.13632921153731736</v>
      </c>
      <c r="O48">
        <f t="shared" si="5"/>
        <v>75.317703291108458</v>
      </c>
      <c r="P48">
        <f t="shared" si="8"/>
        <v>651.72559798814359</v>
      </c>
      <c r="Q48">
        <f t="shared" si="9"/>
        <v>653.20134979130319</v>
      </c>
      <c r="R48">
        <f t="shared" si="10"/>
        <v>649.06880867446955</v>
      </c>
      <c r="S48">
        <f t="shared" si="11"/>
        <v>636.87534212970195</v>
      </c>
      <c r="T48">
        <f t="shared" si="6"/>
        <v>6.6745650200375621</v>
      </c>
      <c r="U48" s="3">
        <v>9.9566717114690281E-3</v>
      </c>
    </row>
    <row r="49" spans="1:21" x14ac:dyDescent="0.3">
      <c r="A49">
        <v>47</v>
      </c>
      <c r="B49" s="2">
        <v>687.67999267578125</v>
      </c>
      <c r="C49" s="1">
        <f t="shared" si="15"/>
        <v>682.219970703125</v>
      </c>
      <c r="D49" s="1">
        <f t="shared" si="14"/>
        <v>627.719970703125</v>
      </c>
      <c r="E49">
        <f t="shared" si="0"/>
        <v>110.01838894065368</v>
      </c>
      <c r="F49">
        <f t="shared" si="12"/>
        <v>127.06535918971606</v>
      </c>
      <c r="G49">
        <f t="shared" si="1"/>
        <v>254.13071837943212</v>
      </c>
      <c r="H49">
        <f t="shared" si="13"/>
        <v>205.91550149251739</v>
      </c>
      <c r="I49">
        <f t="shared" si="2"/>
        <v>363.61578609812011</v>
      </c>
      <c r="J49">
        <f t="shared" si="7"/>
        <v>8.0033159495886911E-3</v>
      </c>
      <c r="K49">
        <f t="shared" si="3"/>
        <v>8.0033159495886911E-3</v>
      </c>
      <c r="L49">
        <f t="shared" si="16"/>
        <v>0.10522831916192471</v>
      </c>
      <c r="M49">
        <f t="shared" si="4"/>
        <v>8.0033159495886911E-3</v>
      </c>
      <c r="N49">
        <f t="shared" si="17"/>
        <v>0.13887749965445778</v>
      </c>
      <c r="O49">
        <f t="shared" si="5"/>
        <v>75.770603174556101</v>
      </c>
      <c r="P49">
        <f t="shared" si="8"/>
        <v>658.26276065862316</v>
      </c>
      <c r="Q49">
        <f t="shared" si="9"/>
        <v>660.09707836819882</v>
      </c>
      <c r="R49">
        <f t="shared" si="10"/>
        <v>655.00899082851743</v>
      </c>
      <c r="S49">
        <f t="shared" si="11"/>
        <v>640.6386495775597</v>
      </c>
      <c r="T49">
        <f t="shared" si="6"/>
        <v>8.8226515459349457</v>
      </c>
      <c r="U49" s="3">
        <v>1.206148038710048E-2</v>
      </c>
    </row>
    <row r="50" spans="1:21" x14ac:dyDescent="0.3">
      <c r="A50">
        <v>48</v>
      </c>
      <c r="B50" s="2">
        <v>685.90997314453125</v>
      </c>
      <c r="C50" s="1">
        <f t="shared" si="15"/>
        <v>687.67999267578125</v>
      </c>
      <c r="D50" s="1">
        <f t="shared" si="14"/>
        <v>627.719970703125</v>
      </c>
      <c r="E50">
        <f t="shared" si="0"/>
        <v>97.048000529324042</v>
      </c>
      <c r="F50">
        <f t="shared" si="12"/>
        <v>130.60893222079659</v>
      </c>
      <c r="G50">
        <f t="shared" si="1"/>
        <v>261.21786444159318</v>
      </c>
      <c r="H50">
        <f t="shared" si="13"/>
        <v>206.21212787476361</v>
      </c>
      <c r="I50">
        <f t="shared" si="2"/>
        <v>357.41851918269765</v>
      </c>
      <c r="J50">
        <f t="shared" si="7"/>
        <v>-2.5738999972397141E-3</v>
      </c>
      <c r="K50">
        <f t="shared" si="3"/>
        <v>0</v>
      </c>
      <c r="L50">
        <f t="shared" si="16"/>
        <v>0.10522831916192471</v>
      </c>
      <c r="M50">
        <f t="shared" si="4"/>
        <v>2.5738999972397141E-3</v>
      </c>
      <c r="N50">
        <f t="shared" si="17"/>
        <v>0.13763173036743942</v>
      </c>
      <c r="O50">
        <f t="shared" si="5"/>
        <v>76.456438410672902</v>
      </c>
      <c r="P50">
        <f t="shared" si="8"/>
        <v>663.28952656515185</v>
      </c>
      <c r="Q50">
        <f t="shared" si="9"/>
        <v>665.25965732346526</v>
      </c>
      <c r="R50">
        <f t="shared" si="10"/>
        <v>659.76298810790411</v>
      </c>
      <c r="S50">
        <f t="shared" si="11"/>
        <v>643.99208095289089</v>
      </c>
      <c r="T50">
        <f t="shared" si="6"/>
        <v>9.2990266832373436</v>
      </c>
      <c r="U50" s="3">
        <v>1.198944685439567E-2</v>
      </c>
    </row>
    <row r="51" spans="1:21" x14ac:dyDescent="0.3">
      <c r="A51">
        <v>49</v>
      </c>
      <c r="B51" s="2">
        <v>698</v>
      </c>
      <c r="C51" s="1">
        <f t="shared" si="15"/>
        <v>687.67999267578125</v>
      </c>
      <c r="D51" s="1">
        <f t="shared" si="14"/>
        <v>631.91998291015625</v>
      </c>
      <c r="E51">
        <f t="shared" si="0"/>
        <v>118.50790085510501</v>
      </c>
      <c r="F51">
        <f t="shared" si="12"/>
        <v>134.46398960668344</v>
      </c>
      <c r="G51">
        <f t="shared" si="1"/>
        <v>268.92797921336688</v>
      </c>
      <c r="H51">
        <f t="shared" si="13"/>
        <v>231.81334919210437</v>
      </c>
      <c r="I51">
        <f t="shared" si="2"/>
        <v>426.5120683629462</v>
      </c>
      <c r="J51">
        <f t="shared" si="7"/>
        <v>1.7626259026446909E-2</v>
      </c>
      <c r="K51">
        <f t="shared" si="3"/>
        <v>1.7626259026446909E-2</v>
      </c>
      <c r="L51">
        <f t="shared" si="16"/>
        <v>0.12285457818837162</v>
      </c>
      <c r="M51">
        <f t="shared" si="4"/>
        <v>1.7626259026446909E-2</v>
      </c>
      <c r="N51">
        <f t="shared" si="17"/>
        <v>0.15106375054283019</v>
      </c>
      <c r="O51">
        <f t="shared" si="5"/>
        <v>81.326312730160495</v>
      </c>
      <c r="P51">
        <f t="shared" si="8"/>
        <v>669.60052173512418</v>
      </c>
      <c r="Q51">
        <f t="shared" si="9"/>
        <v>671.80772585877219</v>
      </c>
      <c r="R51">
        <f t="shared" si="10"/>
        <v>665.64560532207258</v>
      </c>
      <c r="S51">
        <f t="shared" si="11"/>
        <v>647.99266754897315</v>
      </c>
      <c r="T51">
        <f t="shared" si="6"/>
        <v>10.450470335528507</v>
      </c>
      <c r="U51" s="3">
        <v>1.1869714830268999E-2</v>
      </c>
    </row>
    <row r="52" spans="1:21" x14ac:dyDescent="0.3">
      <c r="A52">
        <v>50</v>
      </c>
      <c r="B52" s="2">
        <v>702</v>
      </c>
      <c r="C52" s="1">
        <f t="shared" si="15"/>
        <v>698</v>
      </c>
      <c r="D52" s="1">
        <f t="shared" si="14"/>
        <v>651.3900146484375</v>
      </c>
      <c r="E52">
        <f t="shared" si="0"/>
        <v>108.58185208561947</v>
      </c>
      <c r="F52">
        <f t="shared" si="12"/>
        <v>108.52476344169423</v>
      </c>
      <c r="G52">
        <f t="shared" si="1"/>
        <v>217.04952688338847</v>
      </c>
      <c r="H52">
        <f t="shared" si="13"/>
        <v>261.42552067813068</v>
      </c>
      <c r="I52">
        <f t="shared" si="2"/>
        <v>567.22703515100363</v>
      </c>
      <c r="J52">
        <f t="shared" si="7"/>
        <v>5.7306590257879654E-3</v>
      </c>
      <c r="K52">
        <f t="shared" si="3"/>
        <v>5.7306590257879654E-3</v>
      </c>
      <c r="L52">
        <f t="shared" si="16"/>
        <v>0.12858523721415957</v>
      </c>
      <c r="M52">
        <f t="shared" si="4"/>
        <v>5.7306590257879654E-3</v>
      </c>
      <c r="N52">
        <f t="shared" si="17"/>
        <v>0.14573030629738731</v>
      </c>
      <c r="O52">
        <f t="shared" si="5"/>
        <v>88.235069616720395</v>
      </c>
      <c r="P52">
        <f t="shared" si="8"/>
        <v>675.4913359651016</v>
      </c>
      <c r="Q52">
        <f t="shared" si="9"/>
        <v>677.84618068701775</v>
      </c>
      <c r="R52">
        <f t="shared" si="10"/>
        <v>671.23858911867683</v>
      </c>
      <c r="S52">
        <f t="shared" si="11"/>
        <v>651.99321069349367</v>
      </c>
      <c r="T52">
        <f t="shared" si="6"/>
        <v>10.908281311756809</v>
      </c>
      <c r="U52" s="3">
        <v>1.20147963663848E-2</v>
      </c>
    </row>
    <row r="53" spans="1:21" x14ac:dyDescent="0.3">
      <c r="A53">
        <v>51</v>
      </c>
      <c r="B53" s="2">
        <v>697.010009765625</v>
      </c>
      <c r="C53" s="1">
        <f t="shared" si="15"/>
        <v>702</v>
      </c>
      <c r="D53" s="1">
        <f t="shared" si="14"/>
        <v>651.3900146484375</v>
      </c>
      <c r="E53">
        <f t="shared" si="0"/>
        <v>90.140304922611591</v>
      </c>
      <c r="F53">
        <f t="shared" si="12"/>
        <v>108.0459178233495</v>
      </c>
      <c r="G53">
        <f t="shared" si="1"/>
        <v>216.091835646699</v>
      </c>
      <c r="H53">
        <f t="shared" si="13"/>
        <v>249.06512351278286</v>
      </c>
      <c r="I53">
        <f t="shared" si="2"/>
        <v>531.10353489164959</v>
      </c>
      <c r="J53">
        <f t="shared" si="7"/>
        <v>-7.1082481971153849E-3</v>
      </c>
      <c r="K53">
        <f t="shared" si="3"/>
        <v>0</v>
      </c>
      <c r="L53">
        <f t="shared" si="16"/>
        <v>0.12858523721415957</v>
      </c>
      <c r="M53">
        <f t="shared" si="4"/>
        <v>7.1082481971153849E-3</v>
      </c>
      <c r="N53">
        <f t="shared" si="17"/>
        <v>0.15040704190511056</v>
      </c>
      <c r="O53">
        <f t="shared" si="5"/>
        <v>85.49150065412627</v>
      </c>
      <c r="P53">
        <f t="shared" si="8"/>
        <v>679.40382211065128</v>
      </c>
      <c r="Q53">
        <f t="shared" si="9"/>
        <v>681.67894650273922</v>
      </c>
      <c r="R53">
        <f t="shared" si="10"/>
        <v>675.20342306436112</v>
      </c>
      <c r="S53">
        <f t="shared" si="11"/>
        <v>655.32778840254036</v>
      </c>
      <c r="T53">
        <f t="shared" si="6"/>
        <v>9.7350350280260045</v>
      </c>
      <c r="U53" s="3">
        <v>1.1921620449778479E-2</v>
      </c>
    </row>
    <row r="54" spans="1:21" x14ac:dyDescent="0.3">
      <c r="A54">
        <v>52</v>
      </c>
      <c r="B54" s="2">
        <v>733.33001708984375</v>
      </c>
      <c r="C54" s="1">
        <f t="shared" si="15"/>
        <v>702</v>
      </c>
      <c r="D54" s="1">
        <f t="shared" si="14"/>
        <v>651.3900146484375</v>
      </c>
      <c r="E54">
        <f t="shared" si="0"/>
        <v>161.90481359006458</v>
      </c>
      <c r="F54">
        <f t="shared" si="12"/>
        <v>105.74335262111202</v>
      </c>
      <c r="G54">
        <f t="shared" si="1"/>
        <v>211.48670524222405</v>
      </c>
      <c r="H54">
        <f t="shared" si="13"/>
        <v>234.02311391448475</v>
      </c>
      <c r="I54">
        <f t="shared" si="2"/>
        <v>490.58263650123024</v>
      </c>
      <c r="J54">
        <f t="shared" si="7"/>
        <v>5.210830090723035E-2</v>
      </c>
      <c r="K54">
        <f t="shared" si="3"/>
        <v>5.210830090723035E-2</v>
      </c>
      <c r="L54">
        <f t="shared" si="16"/>
        <v>0.17400263707784544</v>
      </c>
      <c r="M54">
        <f t="shared" si="4"/>
        <v>5.210830090723035E-2</v>
      </c>
      <c r="N54">
        <f t="shared" si="17"/>
        <v>0.19582444176879643</v>
      </c>
      <c r="O54">
        <f t="shared" si="5"/>
        <v>88.856444837097868</v>
      </c>
      <c r="P54">
        <f t="shared" si="8"/>
        <v>689.20858483414077</v>
      </c>
      <c r="Q54">
        <f t="shared" si="9"/>
        <v>692.00916062016017</v>
      </c>
      <c r="R54">
        <f t="shared" si="10"/>
        <v>684.14597599135845</v>
      </c>
      <c r="S54">
        <f t="shared" si="11"/>
        <v>661.10573126826648</v>
      </c>
      <c r="T54">
        <f t="shared" si="6"/>
        <v>12.851404120454845</v>
      </c>
      <c r="U54" s="3">
        <v>1.1846054112508631E-2</v>
      </c>
    </row>
    <row r="55" spans="1:21" x14ac:dyDescent="0.3">
      <c r="A55">
        <v>53</v>
      </c>
      <c r="B55" s="2">
        <v>686.16998291015625</v>
      </c>
      <c r="C55" s="1">
        <f t="shared" si="15"/>
        <v>733.33001708984375</v>
      </c>
      <c r="D55" s="1">
        <f t="shared" si="14"/>
        <v>651.45001220703125</v>
      </c>
      <c r="E55">
        <f t="shared" si="0"/>
        <v>42.403479033515659</v>
      </c>
      <c r="F55">
        <f t="shared" si="12"/>
        <v>120.20899019943188</v>
      </c>
      <c r="G55">
        <f t="shared" si="1"/>
        <v>240.41798039886376</v>
      </c>
      <c r="H55">
        <f t="shared" si="13"/>
        <v>214.8760225907705</v>
      </c>
      <c r="I55">
        <f t="shared" si="2"/>
        <v>404.21008737344778</v>
      </c>
      <c r="J55">
        <f t="shared" si="7"/>
        <v>-6.4309428334650726E-2</v>
      </c>
      <c r="K55">
        <f t="shared" si="3"/>
        <v>0</v>
      </c>
      <c r="L55">
        <f t="shared" si="16"/>
        <v>0.13671943952790594</v>
      </c>
      <c r="M55">
        <f t="shared" si="4"/>
        <v>6.4309428334650726E-2</v>
      </c>
      <c r="N55">
        <f t="shared" si="17"/>
        <v>0.22285067255350766</v>
      </c>
      <c r="O55">
        <f t="shared" si="5"/>
        <v>61.350247661953482</v>
      </c>
      <c r="P55">
        <f t="shared" si="8"/>
        <v>688.65611175705271</v>
      </c>
      <c r="Q55">
        <f t="shared" si="9"/>
        <v>690.84132507815934</v>
      </c>
      <c r="R55">
        <f t="shared" si="10"/>
        <v>684.45736167117343</v>
      </c>
      <c r="S55">
        <f t="shared" si="11"/>
        <v>662.96234250099906</v>
      </c>
      <c r="T55">
        <f t="shared" si="6"/>
        <v>7.8087624116958523</v>
      </c>
      <c r="U55" s="3">
        <v>1.3778504666061351E-2</v>
      </c>
    </row>
    <row r="56" spans="1:21" x14ac:dyDescent="0.3">
      <c r="A56">
        <v>54</v>
      </c>
      <c r="B56" s="2">
        <v>683.69000244140625</v>
      </c>
      <c r="C56" s="1">
        <f t="shared" si="15"/>
        <v>733.33001708984375</v>
      </c>
      <c r="D56" s="1">
        <f t="shared" si="14"/>
        <v>651.45001220703125</v>
      </c>
      <c r="E56">
        <f t="shared" si="0"/>
        <v>39.374680400321424</v>
      </c>
      <c r="F56">
        <f t="shared" si="12"/>
        <v>98.149532515397269</v>
      </c>
      <c r="G56">
        <f t="shared" si="1"/>
        <v>196.29906503079454</v>
      </c>
      <c r="H56">
        <f t="shared" si="13"/>
        <v>222.66550709592892</v>
      </c>
      <c r="I56">
        <f t="shared" si="2"/>
        <v>471.69745625699227</v>
      </c>
      <c r="J56">
        <f t="shared" si="7"/>
        <v>-3.6142363124542515E-3</v>
      </c>
      <c r="K56">
        <f t="shared" si="3"/>
        <v>0</v>
      </c>
      <c r="L56">
        <f t="shared" si="16"/>
        <v>0.13671943952790594</v>
      </c>
      <c r="M56">
        <f t="shared" si="4"/>
        <v>3.6142363124542515E-3</v>
      </c>
      <c r="N56">
        <f t="shared" si="17"/>
        <v>0.22306285154125874</v>
      </c>
      <c r="O56">
        <f t="shared" si="5"/>
        <v>61.291890865394805</v>
      </c>
      <c r="P56">
        <f t="shared" si="8"/>
        <v>687.75318279057149</v>
      </c>
      <c r="Q56">
        <f t="shared" si="9"/>
        <v>689.41106055080877</v>
      </c>
      <c r="R56">
        <f t="shared" si="10"/>
        <v>684.33930640505537</v>
      </c>
      <c r="S56">
        <f t="shared" si="11"/>
        <v>664.49772471880704</v>
      </c>
      <c r="T56">
        <f t="shared" si="6"/>
        <v>3.6015099550761533</v>
      </c>
      <c r="U56" s="3">
        <v>1.6257222775674179E-2</v>
      </c>
    </row>
    <row r="57" spans="1:21" x14ac:dyDescent="0.3">
      <c r="A57">
        <v>55</v>
      </c>
      <c r="B57" s="2">
        <v>704.78997802734375</v>
      </c>
      <c r="C57" s="1">
        <f t="shared" si="15"/>
        <v>733.33001708984375</v>
      </c>
      <c r="D57" s="1">
        <f t="shared" si="14"/>
        <v>682.219970703125</v>
      </c>
      <c r="E57">
        <f t="shared" si="0"/>
        <v>44.159629896332284</v>
      </c>
      <c r="F57">
        <f t="shared" si="12"/>
        <v>81.227657674633875</v>
      </c>
      <c r="G57">
        <f t="shared" si="1"/>
        <v>162.45531534926775</v>
      </c>
      <c r="H57">
        <f t="shared" si="13"/>
        <v>216.06791689062743</v>
      </c>
      <c r="I57">
        <f t="shared" si="2"/>
        <v>485.74843532261457</v>
      </c>
      <c r="J57">
        <f t="shared" si="7"/>
        <v>3.0861904533620577E-2</v>
      </c>
      <c r="K57">
        <f t="shared" si="3"/>
        <v>3.0861904533620577E-2</v>
      </c>
      <c r="L57">
        <f t="shared" si="16"/>
        <v>0.16758134406152653</v>
      </c>
      <c r="M57">
        <f t="shared" si="4"/>
        <v>3.0861904533620577E-2</v>
      </c>
      <c r="N57">
        <f t="shared" si="17"/>
        <v>0.25107747654703777</v>
      </c>
      <c r="O57">
        <f t="shared" si="5"/>
        <v>66.744873481365914</v>
      </c>
      <c r="P57">
        <f t="shared" si="8"/>
        <v>690.85078192453011</v>
      </c>
      <c r="Q57">
        <f t="shared" si="9"/>
        <v>692.48684404611572</v>
      </c>
      <c r="R57">
        <f t="shared" si="10"/>
        <v>687.48556357771508</v>
      </c>
      <c r="S57">
        <f t="shared" si="11"/>
        <v>667.48233607499492</v>
      </c>
      <c r="T57">
        <f t="shared" si="6"/>
        <v>3.1398412704155589</v>
      </c>
      <c r="U57" s="3">
        <v>1.6113497447878738E-2</v>
      </c>
    </row>
    <row r="58" spans="1:21" x14ac:dyDescent="0.3">
      <c r="A58">
        <v>56</v>
      </c>
      <c r="B58" s="2">
        <v>712</v>
      </c>
      <c r="C58" s="1">
        <f t="shared" si="15"/>
        <v>733.33001708984375</v>
      </c>
      <c r="D58" s="1">
        <f t="shared" si="14"/>
        <v>683.69000244140625</v>
      </c>
      <c r="E58">
        <f t="shared" si="0"/>
        <v>57.030598719786738</v>
      </c>
      <c r="F58">
        <f t="shared" si="12"/>
        <v>41.979263110056458</v>
      </c>
      <c r="G58">
        <f t="shared" si="1"/>
        <v>83.958526220112915</v>
      </c>
      <c r="H58">
        <f t="shared" si="13"/>
        <v>199.72412025964204</v>
      </c>
      <c r="I58">
        <f t="shared" si="2"/>
        <v>515.21383455881312</v>
      </c>
      <c r="J58">
        <f t="shared" si="7"/>
        <v>1.0230029083041988E-2</v>
      </c>
      <c r="K58">
        <f t="shared" si="3"/>
        <v>1.0230029083041988E-2</v>
      </c>
      <c r="L58">
        <f t="shared" si="16"/>
        <v>0.17179349933317473</v>
      </c>
      <c r="M58">
        <f t="shared" si="4"/>
        <v>1.0230029083041988E-2</v>
      </c>
      <c r="N58">
        <f t="shared" si="17"/>
        <v>0.25528963181868597</v>
      </c>
      <c r="O58">
        <f t="shared" si="5"/>
        <v>67.293566961304336</v>
      </c>
      <c r="P58">
        <f t="shared" si="8"/>
        <v>694.69609430188825</v>
      </c>
      <c r="Q58">
        <f t="shared" si="9"/>
        <v>696.38947523689262</v>
      </c>
      <c r="R58">
        <f t="shared" si="10"/>
        <v>691.25701533498966</v>
      </c>
      <c r="S58">
        <f t="shared" si="11"/>
        <v>670.77994081018051</v>
      </c>
      <c r="T58">
        <f t="shared" si="6"/>
        <v>3.2700282516753987</v>
      </c>
      <c r="U58" s="3">
        <v>1.6499739034626759E-2</v>
      </c>
    </row>
    <row r="59" spans="1:21" x14ac:dyDescent="0.3">
      <c r="A59">
        <v>57</v>
      </c>
      <c r="B59" s="2">
        <v>709.96002197265625</v>
      </c>
      <c r="C59" s="1">
        <f t="shared" si="15"/>
        <v>733.33001708984375</v>
      </c>
      <c r="D59" s="1">
        <f t="shared" si="14"/>
        <v>683.69000244140625</v>
      </c>
      <c r="E59">
        <f t="shared" si="0"/>
        <v>52.921055155403529</v>
      </c>
      <c r="F59">
        <f t="shared" si="12"/>
        <v>46.854969672146808</v>
      </c>
      <c r="G59">
        <f t="shared" si="1"/>
        <v>93.709939344293616</v>
      </c>
      <c r="H59">
        <f t="shared" si="13"/>
        <v>147.57096886672505</v>
      </c>
      <c r="I59">
        <f t="shared" si="2"/>
        <v>349.00296725588157</v>
      </c>
      <c r="J59">
        <f t="shared" si="7"/>
        <v>-2.8651376788535817E-3</v>
      </c>
      <c r="K59">
        <f t="shared" si="3"/>
        <v>0</v>
      </c>
      <c r="L59">
        <f t="shared" si="16"/>
        <v>0.17179349933317473</v>
      </c>
      <c r="M59">
        <f t="shared" si="4"/>
        <v>2.8651376788535817E-3</v>
      </c>
      <c r="N59">
        <f t="shared" si="17"/>
        <v>0.25226444985348839</v>
      </c>
      <c r="O59">
        <f t="shared" si="5"/>
        <v>68.100558534089899</v>
      </c>
      <c r="P59">
        <f t="shared" si="8"/>
        <v>697.4713538783916</v>
      </c>
      <c r="Q59">
        <f t="shared" si="9"/>
        <v>699.10358458404539</v>
      </c>
      <c r="R59">
        <f t="shared" si="10"/>
        <v>694.13440097155376</v>
      </c>
      <c r="S59">
        <f t="shared" si="11"/>
        <v>673.68216904443807</v>
      </c>
      <c r="T59">
        <f t="shared" si="6"/>
        <v>2.5762744450312312</v>
      </c>
      <c r="U59" s="3">
        <v>1.640880090869852E-2</v>
      </c>
    </row>
    <row r="60" spans="1:21" x14ac:dyDescent="0.3">
      <c r="A60">
        <v>58</v>
      </c>
      <c r="B60" s="2">
        <v>708.969970703125</v>
      </c>
      <c r="C60" s="1">
        <f t="shared" si="15"/>
        <v>733.33001708984375</v>
      </c>
      <c r="D60" s="1">
        <f t="shared" si="14"/>
        <v>683.69000244140625</v>
      </c>
      <c r="E60">
        <f t="shared" si="0"/>
        <v>50.92659307366759</v>
      </c>
      <c r="F60">
        <f t="shared" si="12"/>
        <v>51.37042792384085</v>
      </c>
      <c r="G60">
        <f t="shared" si="1"/>
        <v>102.7408558476817</v>
      </c>
      <c r="H60">
        <f t="shared" si="13"/>
        <v>113.37459363789144</v>
      </c>
      <c r="I60">
        <f t="shared" si="2"/>
        <v>237.38292506599259</v>
      </c>
      <c r="J60">
        <f t="shared" si="7"/>
        <v>-1.3945169289678416E-3</v>
      </c>
      <c r="K60">
        <f t="shared" si="3"/>
        <v>0</v>
      </c>
      <c r="L60">
        <f t="shared" si="16"/>
        <v>0.12456046852571649</v>
      </c>
      <c r="M60">
        <f t="shared" si="4"/>
        <v>1.3945169289678416E-3</v>
      </c>
      <c r="N60">
        <f t="shared" si="17"/>
        <v>0.20642593597499798</v>
      </c>
      <c r="O60">
        <f t="shared" si="5"/>
        <v>60.341481770392981</v>
      </c>
      <c r="P60">
        <f t="shared" si="8"/>
        <v>699.56201148288858</v>
      </c>
      <c r="Q60">
        <f t="shared" si="9"/>
        <v>701.07686180786129</v>
      </c>
      <c r="R60">
        <f t="shared" si="10"/>
        <v>696.41679631487227</v>
      </c>
      <c r="S60">
        <f t="shared" si="11"/>
        <v>676.29608027841482</v>
      </c>
      <c r="T60">
        <f t="shared" si="6"/>
        <v>1.5305941309728723</v>
      </c>
      <c r="U60" s="3">
        <v>1.6268653995235749E-2</v>
      </c>
    </row>
    <row r="61" spans="1:21" x14ac:dyDescent="0.3">
      <c r="A61">
        <v>59</v>
      </c>
      <c r="B61" s="2">
        <v>720.92999267578125</v>
      </c>
      <c r="C61" s="1">
        <f t="shared" si="15"/>
        <v>733.33001708984375</v>
      </c>
      <c r="D61" s="1">
        <f t="shared" si="14"/>
        <v>683.69000244140625</v>
      </c>
      <c r="E61">
        <f t="shared" si="0"/>
        <v>75.02010323348523</v>
      </c>
      <c r="F61">
        <f t="shared" si="12"/>
        <v>53.626082316285952</v>
      </c>
      <c r="G61">
        <f t="shared" si="1"/>
        <v>107.2521646325719</v>
      </c>
      <c r="H61">
        <f t="shared" si="13"/>
        <v>93.469773804029401</v>
      </c>
      <c r="I61">
        <f t="shared" si="2"/>
        <v>173.1571567795163</v>
      </c>
      <c r="J61">
        <f t="shared" si="7"/>
        <v>1.6869574829516166E-2</v>
      </c>
      <c r="K61">
        <f t="shared" si="3"/>
        <v>1.6869574829516166E-2</v>
      </c>
      <c r="L61">
        <f t="shared" si="16"/>
        <v>0.13342672740564396</v>
      </c>
      <c r="M61">
        <f t="shared" si="4"/>
        <v>1.6869574829516166E-2</v>
      </c>
      <c r="N61">
        <f t="shared" si="17"/>
        <v>0.21529219485492546</v>
      </c>
      <c r="O61">
        <f t="shared" si="5"/>
        <v>61.974716498920692</v>
      </c>
      <c r="P61">
        <f t="shared" si="8"/>
        <v>703.4470989725055</v>
      </c>
      <c r="Q61">
        <f t="shared" si="9"/>
        <v>705.04748798144533</v>
      </c>
      <c r="R61">
        <f t="shared" si="10"/>
        <v>700.18805729347378</v>
      </c>
      <c r="S61">
        <f t="shared" si="11"/>
        <v>679.60229601155311</v>
      </c>
      <c r="T61">
        <f t="shared" si="6"/>
        <v>1.9685476975183747</v>
      </c>
      <c r="U61" s="3">
        <v>1.6128836639544779E-2</v>
      </c>
    </row>
    <row r="62" spans="1:21" x14ac:dyDescent="0.3">
      <c r="A62">
        <v>60</v>
      </c>
      <c r="B62" s="2">
        <v>721.5</v>
      </c>
      <c r="C62" s="1">
        <f t="shared" si="15"/>
        <v>733.33001708984375</v>
      </c>
      <c r="D62" s="1">
        <f t="shared" si="14"/>
        <v>683.69000244140625</v>
      </c>
      <c r="E62">
        <f t="shared" si="0"/>
        <v>76.168385175494464</v>
      </c>
      <c r="F62">
        <f t="shared" si="12"/>
        <v>59.622583820852121</v>
      </c>
      <c r="G62">
        <f t="shared" si="1"/>
        <v>119.24516764170424</v>
      </c>
      <c r="H62">
        <f t="shared" si="13"/>
        <v>101.23431994151575</v>
      </c>
      <c r="I62">
        <f t="shared" si="2"/>
        <v>184.45779218284298</v>
      </c>
      <c r="J62">
        <f t="shared" si="7"/>
        <v>7.9065558377329904E-4</v>
      </c>
      <c r="K62">
        <f t="shared" si="3"/>
        <v>7.9065558377329904E-4</v>
      </c>
      <c r="L62">
        <f t="shared" si="16"/>
        <v>0.13421738298941727</v>
      </c>
      <c r="M62">
        <f t="shared" si="4"/>
        <v>7.9065558377329904E-4</v>
      </c>
      <c r="N62">
        <f t="shared" si="17"/>
        <v>0.21350895044145907</v>
      </c>
      <c r="O62">
        <f t="shared" si="5"/>
        <v>62.862649416759531</v>
      </c>
      <c r="P62">
        <f t="shared" si="8"/>
        <v>706.72944461386805</v>
      </c>
      <c r="Q62">
        <f t="shared" si="9"/>
        <v>708.33799038515622</v>
      </c>
      <c r="R62">
        <f t="shared" si="10"/>
        <v>703.46681770986243</v>
      </c>
      <c r="S62">
        <f t="shared" si="11"/>
        <v>682.70582964032701</v>
      </c>
      <c r="T62">
        <f t="shared" si="6"/>
        <v>1.8552010181986134</v>
      </c>
      <c r="U62" s="3">
        <v>1.614167471461064E-2</v>
      </c>
    </row>
    <row r="63" spans="1:21" x14ac:dyDescent="0.3">
      <c r="A63">
        <v>61</v>
      </c>
      <c r="B63" s="2">
        <v>715.45001220703125</v>
      </c>
      <c r="C63" s="1">
        <f t="shared" si="15"/>
        <v>733.33001708984375</v>
      </c>
      <c r="D63" s="1">
        <f t="shared" si="14"/>
        <v>683.69000244140625</v>
      </c>
      <c r="E63">
        <f t="shared" si="0"/>
        <v>63.980661550076114</v>
      </c>
      <c r="F63">
        <f t="shared" si="12"/>
        <v>67.371693827549095</v>
      </c>
      <c r="G63">
        <f t="shared" si="1"/>
        <v>134.74338765509819</v>
      </c>
      <c r="H63">
        <f t="shared" si="13"/>
        <v>109.7460627073193</v>
      </c>
      <c r="I63">
        <f t="shared" si="2"/>
        <v>194.49480046685969</v>
      </c>
      <c r="J63">
        <f t="shared" si="7"/>
        <v>-8.385291466346154E-3</v>
      </c>
      <c r="K63">
        <f t="shared" si="3"/>
        <v>0</v>
      </c>
      <c r="L63">
        <f t="shared" si="16"/>
        <v>0.11659112396297035</v>
      </c>
      <c r="M63">
        <f t="shared" si="4"/>
        <v>8.385291466346154E-3</v>
      </c>
      <c r="N63">
        <f t="shared" si="17"/>
        <v>0.20426798288135828</v>
      </c>
      <c r="O63">
        <f t="shared" si="5"/>
        <v>57.077532327074529</v>
      </c>
      <c r="P63">
        <f t="shared" si="8"/>
        <v>708.31500235807948</v>
      </c>
      <c r="Q63">
        <f t="shared" si="9"/>
        <v>709.7603947495312</v>
      </c>
      <c r="R63">
        <f t="shared" si="10"/>
        <v>705.3103860940422</v>
      </c>
      <c r="S63">
        <f t="shared" si="11"/>
        <v>685.13132464526802</v>
      </c>
      <c r="T63">
        <f t="shared" si="6"/>
        <v>0.55307822134125217</v>
      </c>
      <c r="U63" s="3">
        <v>1.6006921018316769E-2</v>
      </c>
    </row>
    <row r="64" spans="1:21" x14ac:dyDescent="0.3">
      <c r="A64">
        <v>62</v>
      </c>
      <c r="B64" s="2">
        <v>703.71002197265625</v>
      </c>
      <c r="C64" s="1">
        <f t="shared" si="15"/>
        <v>733.33001708984375</v>
      </c>
      <c r="D64" s="1">
        <f t="shared" si="14"/>
        <v>683.69000244140625</v>
      </c>
      <c r="E64">
        <f t="shared" si="0"/>
        <v>40.330406171385292</v>
      </c>
      <c r="F64">
        <f t="shared" si="12"/>
        <v>71.723049986351938</v>
      </c>
      <c r="G64">
        <f t="shared" si="1"/>
        <v>143.44609997270388</v>
      </c>
      <c r="H64">
        <f t="shared" si="13"/>
        <v>120.41357330979145</v>
      </c>
      <c r="I64">
        <f t="shared" si="2"/>
        <v>217.79461995667046</v>
      </c>
      <c r="J64">
        <f t="shared" si="7"/>
        <v>-1.6409238988142998E-2</v>
      </c>
      <c r="K64">
        <f t="shared" si="3"/>
        <v>0</v>
      </c>
      <c r="L64">
        <f t="shared" si="16"/>
        <v>0.11086046493718238</v>
      </c>
      <c r="M64">
        <f t="shared" si="4"/>
        <v>1.6409238988142998E-2</v>
      </c>
      <c r="N64">
        <f t="shared" si="17"/>
        <v>0.21494656284371333</v>
      </c>
      <c r="O64">
        <f t="shared" si="5"/>
        <v>51.575825856675138</v>
      </c>
      <c r="P64">
        <f t="shared" si="8"/>
        <v>707.47773319709347</v>
      </c>
      <c r="Q64">
        <f t="shared" si="9"/>
        <v>708.55032019415626</v>
      </c>
      <c r="R64">
        <f t="shared" si="10"/>
        <v>705.06417622921356</v>
      </c>
      <c r="S64">
        <f t="shared" si="11"/>
        <v>686.50752444729676</v>
      </c>
      <c r="T64">
        <f t="shared" si="6"/>
        <v>-2.1533928898983277</v>
      </c>
      <c r="U64" s="3">
        <v>1.591143744841976E-2</v>
      </c>
    </row>
    <row r="65" spans="1:21" x14ac:dyDescent="0.3">
      <c r="A65">
        <v>63</v>
      </c>
      <c r="B65" s="2">
        <v>702.280029296875</v>
      </c>
      <c r="C65" s="1">
        <f t="shared" si="15"/>
        <v>721.5</v>
      </c>
      <c r="D65" s="1">
        <f t="shared" si="14"/>
        <v>683.69000244140625</v>
      </c>
      <c r="E65">
        <f t="shared" si="0"/>
        <v>49.16696126906642</v>
      </c>
      <c r="F65">
        <f t="shared" si="12"/>
        <v>60.159817632318628</v>
      </c>
      <c r="G65">
        <f t="shared" si="1"/>
        <v>120.31963526463726</v>
      </c>
      <c r="H65">
        <f t="shared" si="13"/>
        <v>132.47821842316876</v>
      </c>
      <c r="I65">
        <f t="shared" si="2"/>
        <v>277.115020004869</v>
      </c>
      <c r="J65">
        <f t="shared" si="7"/>
        <v>-2.0320766098693059E-3</v>
      </c>
      <c r="K65">
        <f t="shared" si="3"/>
        <v>0</v>
      </c>
      <c r="L65">
        <f t="shared" si="16"/>
        <v>0.11086046493718238</v>
      </c>
      <c r="M65">
        <f t="shared" si="4"/>
        <v>2.0320766098693059E-3</v>
      </c>
      <c r="N65">
        <f t="shared" si="17"/>
        <v>0.20987039125646725</v>
      </c>
      <c r="O65">
        <f t="shared" si="5"/>
        <v>52.823299310338598</v>
      </c>
      <c r="P65">
        <f t="shared" si="8"/>
        <v>706.53269612432643</v>
      </c>
      <c r="Q65">
        <f t="shared" si="9"/>
        <v>707.29626201470001</v>
      </c>
      <c r="R65">
        <f t="shared" si="10"/>
        <v>704.6358459319307</v>
      </c>
      <c r="S65">
        <f t="shared" si="11"/>
        <v>687.67585813985806</v>
      </c>
      <c r="T65">
        <f t="shared" si="6"/>
        <v>-4.2773766956696591</v>
      </c>
      <c r="U65" s="3">
        <v>1.591959001454955E-2</v>
      </c>
    </row>
    <row r="66" spans="1:21" x14ac:dyDescent="0.3">
      <c r="A66">
        <v>64</v>
      </c>
      <c r="B66" s="2">
        <v>706.46002197265625</v>
      </c>
      <c r="C66" s="1">
        <f t="shared" si="15"/>
        <v>721.5</v>
      </c>
      <c r="D66" s="1">
        <f t="shared" si="14"/>
        <v>702.280029296875</v>
      </c>
      <c r="E66">
        <f t="shared" si="0"/>
        <v>21.748174023499523</v>
      </c>
      <c r="F66">
        <f t="shared" si="12"/>
        <v>51.159342996842611</v>
      </c>
      <c r="G66">
        <f t="shared" si="1"/>
        <v>102.31868599368522</v>
      </c>
      <c r="H66">
        <f t="shared" si="13"/>
        <v>132.83637429747978</v>
      </c>
      <c r="I66">
        <f t="shared" si="2"/>
        <v>296.19043689875411</v>
      </c>
      <c r="J66">
        <f t="shared" si="7"/>
        <v>5.9520312431015189E-3</v>
      </c>
      <c r="K66">
        <f t="shared" si="3"/>
        <v>5.9520312431015189E-3</v>
      </c>
      <c r="L66">
        <f t="shared" si="16"/>
        <v>6.4704195273053544E-2</v>
      </c>
      <c r="M66">
        <f t="shared" si="4"/>
        <v>5.9520312431015189E-3</v>
      </c>
      <c r="N66">
        <f t="shared" si="17"/>
        <v>0.16371412159233842</v>
      </c>
      <c r="O66">
        <f t="shared" si="5"/>
        <v>39.52267198682609</v>
      </c>
      <c r="P66">
        <f t="shared" si="8"/>
        <v>706.51948264220459</v>
      </c>
      <c r="Q66">
        <f t="shared" si="9"/>
        <v>707.1290140062913</v>
      </c>
      <c r="R66">
        <f t="shared" si="10"/>
        <v>704.9164883997347</v>
      </c>
      <c r="S66">
        <f t="shared" si="11"/>
        <v>689.06727768302824</v>
      </c>
      <c r="T66">
        <f t="shared" si="6"/>
        <v>-5.1991446771220353</v>
      </c>
      <c r="U66" s="3">
        <v>1.5794813696571229E-2</v>
      </c>
    </row>
    <row r="67" spans="1:21" x14ac:dyDescent="0.3">
      <c r="A67">
        <v>65</v>
      </c>
      <c r="B67" s="2">
        <v>710.90997314453125</v>
      </c>
      <c r="C67" s="1">
        <f t="shared" si="15"/>
        <v>721.5</v>
      </c>
      <c r="D67" s="1">
        <f t="shared" si="14"/>
        <v>702.280029296875</v>
      </c>
      <c r="E67">
        <f t="shared" ref="E67:E130" si="18">(B67-D67)/(C67-D67)*100</f>
        <v>44.900920927278506</v>
      </c>
      <c r="F67">
        <f t="shared" si="12"/>
        <v>37.081847154650411</v>
      </c>
      <c r="G67">
        <f t="shared" ref="G67:G130" si="19">2*F67</f>
        <v>74.163694309300823</v>
      </c>
      <c r="H67">
        <f t="shared" si="13"/>
        <v>122.02814041034212</v>
      </c>
      <c r="I67">
        <f t="shared" ref="I67:I130" si="20">3*H67-2*F67</f>
        <v>291.92072692172553</v>
      </c>
      <c r="J67">
        <f t="shared" si="7"/>
        <v>6.29894266267092E-3</v>
      </c>
      <c r="K67">
        <f t="shared" ref="K67:K130" si="21">IF(J67&gt;0,J67,)</f>
        <v>6.29894266267092E-3</v>
      </c>
      <c r="L67">
        <f t="shared" si="16"/>
        <v>7.1003137935724464E-2</v>
      </c>
      <c r="M67">
        <f t="shared" ref="M67:M130" si="22">ABS(J67)</f>
        <v>6.29894266267092E-3</v>
      </c>
      <c r="N67">
        <f t="shared" si="17"/>
        <v>0.10570363592035859</v>
      </c>
      <c r="O67">
        <f t="shared" ref="O67:O130" si="23">L67/N67*100</f>
        <v>67.171897463603912</v>
      </c>
      <c r="P67">
        <f t="shared" si="8"/>
        <v>707.31775364262762</v>
      </c>
      <c r="Q67">
        <f t="shared" si="9"/>
        <v>707.88520583393927</v>
      </c>
      <c r="R67">
        <f t="shared" si="10"/>
        <v>705.83856297585726</v>
      </c>
      <c r="S67">
        <f t="shared" si="11"/>
        <v>690.68525512462099</v>
      </c>
      <c r="T67">
        <f t="shared" ref="T67:T130" si="24">224/51*Q67-16/3*R67+16/17*S67</f>
        <v>-5.2727603264498839</v>
      </c>
      <c r="U67" s="3">
        <v>1.5688582371829098E-2</v>
      </c>
    </row>
    <row r="68" spans="1:21" x14ac:dyDescent="0.3">
      <c r="A68">
        <v>66</v>
      </c>
      <c r="B68" s="2">
        <v>711.72998046875</v>
      </c>
      <c r="C68" s="1">
        <f t="shared" si="15"/>
        <v>721.5</v>
      </c>
      <c r="D68" s="1">
        <f t="shared" si="14"/>
        <v>702.280029296875</v>
      </c>
      <c r="E68">
        <f t="shared" si="18"/>
        <v>49.167354715782793</v>
      </c>
      <c r="F68">
        <f t="shared" si="12"/>
        <v>38.60535207328148</v>
      </c>
      <c r="G68">
        <f t="shared" si="19"/>
        <v>77.210704146562961</v>
      </c>
      <c r="H68">
        <f t="shared" si="13"/>
        <v>98.934005189207767</v>
      </c>
      <c r="I68">
        <f t="shared" si="20"/>
        <v>219.59131142106034</v>
      </c>
      <c r="J68">
        <f t="shared" ref="J68:J131" si="25">(B68-B67)/B67</f>
        <v>1.1534615565901461E-3</v>
      </c>
      <c r="K68">
        <f t="shared" si="21"/>
        <v>1.1534615565901461E-3</v>
      </c>
      <c r="L68">
        <f t="shared" si="16"/>
        <v>7.2156599492314608E-2</v>
      </c>
      <c r="M68">
        <f t="shared" si="22"/>
        <v>1.1534615565901461E-3</v>
      </c>
      <c r="N68">
        <f t="shared" si="17"/>
        <v>0.10324286116449448</v>
      </c>
      <c r="O68">
        <f t="shared" si="23"/>
        <v>69.890158678718862</v>
      </c>
      <c r="P68">
        <f t="shared" ref="P68:P131" si="26">(2*B68+9*P67)/11</f>
        <v>708.11997670192261</v>
      </c>
      <c r="Q68">
        <f t="shared" ref="Q68:Q131" si="27">(2*B68+8*Q67)/10</f>
        <v>708.65416076090139</v>
      </c>
      <c r="R68">
        <f t="shared" ref="R68:R131" si="28">(2*B68+11*R67)/13</f>
        <v>706.74493489784072</v>
      </c>
      <c r="S68">
        <f t="shared" ref="S68:S131" si="29">(2*B68+25*S67)/27</f>
        <v>692.24412366863055</v>
      </c>
      <c r="T68">
        <f t="shared" si="24"/>
        <v>-5.2622028564014727</v>
      </c>
      <c r="U68" s="3">
        <v>1.558702624042399E-2</v>
      </c>
    </row>
    <row r="69" spans="1:21" x14ac:dyDescent="0.3">
      <c r="A69">
        <v>67</v>
      </c>
      <c r="B69" s="2">
        <v>736.96002197265625</v>
      </c>
      <c r="C69" s="1">
        <f t="shared" si="15"/>
        <v>721.5</v>
      </c>
      <c r="D69" s="1">
        <f t="shared" si="14"/>
        <v>702.280029296875</v>
      </c>
      <c r="E69">
        <f t="shared" si="18"/>
        <v>180.43728167672276</v>
      </c>
      <c r="F69">
        <f t="shared" si="12"/>
        <v>38.60548322218694</v>
      </c>
      <c r="G69">
        <f t="shared" si="19"/>
        <v>77.210966444373881</v>
      </c>
      <c r="H69">
        <f t="shared" si="13"/>
        <v>84.564361483182992</v>
      </c>
      <c r="I69">
        <f t="shared" si="20"/>
        <v>176.4821180051751</v>
      </c>
      <c r="J69">
        <f t="shared" si="25"/>
        <v>3.5448895221878357E-2</v>
      </c>
      <c r="K69">
        <f t="shared" si="21"/>
        <v>3.5448895221878357E-2</v>
      </c>
      <c r="L69">
        <f t="shared" si="16"/>
        <v>7.6743590180572391E-2</v>
      </c>
      <c r="M69">
        <f t="shared" si="22"/>
        <v>3.5448895221878357E-2</v>
      </c>
      <c r="N69">
        <f t="shared" si="17"/>
        <v>0.10782985185275228</v>
      </c>
      <c r="O69">
        <f t="shared" si="23"/>
        <v>71.17100585964829</v>
      </c>
      <c r="P69">
        <f t="shared" si="26"/>
        <v>713.36362129660142</v>
      </c>
      <c r="Q69">
        <f t="shared" si="27"/>
        <v>714.31533300325236</v>
      </c>
      <c r="R69">
        <f t="shared" si="28"/>
        <v>711.39340983242778</v>
      </c>
      <c r="S69">
        <f t="shared" si="29"/>
        <v>695.55641243189166</v>
      </c>
      <c r="T69">
        <f t="shared" si="24"/>
        <v>-2.0718644110000923</v>
      </c>
      <c r="U69" s="3">
        <v>1.5469143592404739E-2</v>
      </c>
    </row>
    <row r="70" spans="1:21" x14ac:dyDescent="0.3">
      <c r="A70">
        <v>68</v>
      </c>
      <c r="B70" s="2">
        <v>747.52001953125</v>
      </c>
      <c r="C70" s="1">
        <f t="shared" si="15"/>
        <v>736.96002197265625</v>
      </c>
      <c r="D70" s="1">
        <f t="shared" si="14"/>
        <v>702.280029296875</v>
      </c>
      <c r="E70">
        <f t="shared" si="18"/>
        <v>130.44982638063911</v>
      </c>
      <c r="F70">
        <f t="shared" ref="F70:F133" si="30">AVERAGE(E67:E69)</f>
        <v>91.50185243992803</v>
      </c>
      <c r="G70">
        <f t="shared" si="19"/>
        <v>183.00370487985606</v>
      </c>
      <c r="H70">
        <f t="shared" ref="H70:H133" si="31">AVERAGE(G67:G69)</f>
        <v>76.195121633412555</v>
      </c>
      <c r="I70">
        <f t="shared" si="20"/>
        <v>45.581660020381605</v>
      </c>
      <c r="J70">
        <f t="shared" si="25"/>
        <v>1.4329132169649173E-2</v>
      </c>
      <c r="K70">
        <f t="shared" si="21"/>
        <v>1.4329132169649173E-2</v>
      </c>
      <c r="L70">
        <f t="shared" si="16"/>
        <v>8.0842693267179577E-2</v>
      </c>
      <c r="M70">
        <f t="shared" si="22"/>
        <v>1.4329132169649173E-2</v>
      </c>
      <c r="N70">
        <f t="shared" si="17"/>
        <v>0.11192895493935948</v>
      </c>
      <c r="O70">
        <f t="shared" si="23"/>
        <v>72.226791817164994</v>
      </c>
      <c r="P70">
        <f t="shared" si="26"/>
        <v>719.57387552108298</v>
      </c>
      <c r="Q70">
        <f t="shared" si="27"/>
        <v>720.95627030885191</v>
      </c>
      <c r="R70">
        <f t="shared" si="28"/>
        <v>716.95134978609269</v>
      </c>
      <c r="S70">
        <f t="shared" si="29"/>
        <v>699.40556851332565</v>
      </c>
      <c r="T70">
        <f t="shared" si="24"/>
        <v>1.0765626667699735</v>
      </c>
      <c r="U70" s="3">
        <v>1.5952380069599752E-2</v>
      </c>
    </row>
    <row r="71" spans="1:21" x14ac:dyDescent="0.3">
      <c r="A71">
        <v>69</v>
      </c>
      <c r="B71" s="2">
        <v>748.97998046875</v>
      </c>
      <c r="C71" s="1">
        <f t="shared" si="15"/>
        <v>747.52001953125</v>
      </c>
      <c r="D71" s="1">
        <f t="shared" si="14"/>
        <v>702.280029296875</v>
      </c>
      <c r="E71">
        <f t="shared" si="18"/>
        <v>103.22714688914911</v>
      </c>
      <c r="F71">
        <f t="shared" si="30"/>
        <v>120.0181542577149</v>
      </c>
      <c r="G71">
        <f t="shared" si="19"/>
        <v>240.03630851542979</v>
      </c>
      <c r="H71">
        <f t="shared" si="31"/>
        <v>112.47512515693097</v>
      </c>
      <c r="I71">
        <f t="shared" si="20"/>
        <v>97.38906695536312</v>
      </c>
      <c r="J71">
        <f t="shared" si="25"/>
        <v>1.9530726928430663E-3</v>
      </c>
      <c r="K71">
        <f t="shared" si="21"/>
        <v>1.9530726928430663E-3</v>
      </c>
      <c r="L71">
        <f t="shared" si="16"/>
        <v>8.2795765960022638E-2</v>
      </c>
      <c r="M71">
        <f t="shared" si="22"/>
        <v>1.9530726928430663E-3</v>
      </c>
      <c r="N71">
        <f t="shared" si="17"/>
        <v>0.11101688995334895</v>
      </c>
      <c r="O71">
        <f t="shared" si="23"/>
        <v>74.579432007881621</v>
      </c>
      <c r="P71">
        <f t="shared" si="26"/>
        <v>724.92044005702246</v>
      </c>
      <c r="Q71">
        <f t="shared" si="27"/>
        <v>726.56101234083155</v>
      </c>
      <c r="R71">
        <f t="shared" si="28"/>
        <v>721.87883142957844</v>
      </c>
      <c r="S71">
        <f t="shared" si="29"/>
        <v>703.07774717669042</v>
      </c>
      <c r="T71">
        <f t="shared" si="24"/>
        <v>2.8697349016096041</v>
      </c>
      <c r="U71" s="3">
        <v>1.59297071864026E-2</v>
      </c>
    </row>
    <row r="72" spans="1:21" x14ac:dyDescent="0.3">
      <c r="A72">
        <v>70</v>
      </c>
      <c r="B72" s="2">
        <v>729.05999755859375</v>
      </c>
      <c r="C72" s="1">
        <f t="shared" si="15"/>
        <v>748.97998046875</v>
      </c>
      <c r="D72" s="1">
        <f t="shared" si="14"/>
        <v>702.280029296875</v>
      </c>
      <c r="E72">
        <f t="shared" si="18"/>
        <v>57.344745743218162</v>
      </c>
      <c r="F72">
        <f t="shared" si="30"/>
        <v>138.03808498217032</v>
      </c>
      <c r="G72">
        <f t="shared" si="19"/>
        <v>276.07616996434064</v>
      </c>
      <c r="H72">
        <f t="shared" si="31"/>
        <v>166.75032661321993</v>
      </c>
      <c r="I72">
        <f t="shared" si="20"/>
        <v>224.17480987531911</v>
      </c>
      <c r="J72">
        <f t="shared" si="25"/>
        <v>-2.6596148668338645E-2</v>
      </c>
      <c r="K72">
        <f t="shared" si="21"/>
        <v>0</v>
      </c>
      <c r="L72">
        <f t="shared" si="16"/>
        <v>8.2795765960022638E-2</v>
      </c>
      <c r="M72">
        <f t="shared" si="22"/>
        <v>2.6596148668338645E-2</v>
      </c>
      <c r="N72">
        <f t="shared" si="17"/>
        <v>0.13621852169271975</v>
      </c>
      <c r="O72">
        <f t="shared" si="23"/>
        <v>60.781577226915161</v>
      </c>
      <c r="P72">
        <f t="shared" si="26"/>
        <v>725.67308687548996</v>
      </c>
      <c r="Q72">
        <f t="shared" si="27"/>
        <v>727.06080938438402</v>
      </c>
      <c r="R72">
        <f t="shared" si="28"/>
        <v>722.98362621865772</v>
      </c>
      <c r="S72">
        <f t="shared" si="29"/>
        <v>705.00235831609075</v>
      </c>
      <c r="T72">
        <f t="shared" si="24"/>
        <v>0.98408176077407461</v>
      </c>
      <c r="U72" s="3">
        <v>1.581560105020656E-2</v>
      </c>
    </row>
    <row r="73" spans="1:21" x14ac:dyDescent="0.3">
      <c r="A73">
        <v>71</v>
      </c>
      <c r="B73" s="2">
        <v>738.530029296875</v>
      </c>
      <c r="C73" s="1">
        <f t="shared" si="15"/>
        <v>748.97998046875</v>
      </c>
      <c r="D73" s="1">
        <f t="shared" si="14"/>
        <v>702.280029296875</v>
      </c>
      <c r="E73">
        <f t="shared" si="18"/>
        <v>77.623207498836805</v>
      </c>
      <c r="F73">
        <f t="shared" si="30"/>
        <v>97.007239671002125</v>
      </c>
      <c r="G73">
        <f t="shared" si="19"/>
        <v>194.01447934200425</v>
      </c>
      <c r="H73">
        <f t="shared" si="31"/>
        <v>233.03872778654218</v>
      </c>
      <c r="I73">
        <f t="shared" si="20"/>
        <v>505.1017040176223</v>
      </c>
      <c r="J73">
        <f t="shared" si="25"/>
        <v>1.2989372301310708E-2</v>
      </c>
      <c r="K73">
        <f t="shared" si="21"/>
        <v>1.2989372301310708E-2</v>
      </c>
      <c r="L73">
        <f t="shared" si="16"/>
        <v>7.8915563431817187E-2</v>
      </c>
      <c r="M73">
        <f t="shared" si="22"/>
        <v>1.2989372301310708E-2</v>
      </c>
      <c r="N73">
        <f t="shared" si="17"/>
        <v>0.13233831916451427</v>
      </c>
      <c r="O73">
        <f t="shared" si="23"/>
        <v>59.631680325117756</v>
      </c>
      <c r="P73">
        <f t="shared" si="26"/>
        <v>728.01071277028723</v>
      </c>
      <c r="Q73">
        <f t="shared" si="27"/>
        <v>729.35465336688219</v>
      </c>
      <c r="R73">
        <f t="shared" si="28"/>
        <v>725.37538053838341</v>
      </c>
      <c r="S73">
        <f t="shared" si="29"/>
        <v>707.48588949985253</v>
      </c>
      <c r="T73">
        <f t="shared" si="24"/>
        <v>0.64042242616199019</v>
      </c>
      <c r="U73" s="3">
        <v>1.6020767079887151E-2</v>
      </c>
    </row>
    <row r="74" spans="1:21" x14ac:dyDescent="0.3">
      <c r="A74">
        <v>72</v>
      </c>
      <c r="B74" s="2">
        <v>736.969970703125</v>
      </c>
      <c r="C74" s="1">
        <f t="shared" si="15"/>
        <v>748.97998046875</v>
      </c>
      <c r="D74" s="1">
        <f t="shared" si="14"/>
        <v>702.280029296875</v>
      </c>
      <c r="E74">
        <f t="shared" si="18"/>
        <v>74.282607445512667</v>
      </c>
      <c r="F74">
        <f t="shared" si="30"/>
        <v>79.398366710401362</v>
      </c>
      <c r="G74">
        <f t="shared" si="19"/>
        <v>158.79673342080272</v>
      </c>
      <c r="H74">
        <f t="shared" si="31"/>
        <v>236.70898594059156</v>
      </c>
      <c r="I74">
        <f t="shared" si="20"/>
        <v>551.33022440097193</v>
      </c>
      <c r="J74">
        <f t="shared" si="25"/>
        <v>-2.1123834263520329E-3</v>
      </c>
      <c r="K74">
        <f t="shared" si="21"/>
        <v>0</v>
      </c>
      <c r="L74">
        <f t="shared" si="16"/>
        <v>7.8124907848043892E-2</v>
      </c>
      <c r="M74">
        <f t="shared" si="22"/>
        <v>2.1123834263520329E-3</v>
      </c>
      <c r="N74">
        <f t="shared" si="17"/>
        <v>0.13366004700709302</v>
      </c>
      <c r="O74">
        <f t="shared" si="23"/>
        <v>58.450456660319738</v>
      </c>
      <c r="P74">
        <f t="shared" si="26"/>
        <v>729.63966875807591</v>
      </c>
      <c r="Q74">
        <f t="shared" si="27"/>
        <v>730.87771683413075</v>
      </c>
      <c r="R74">
        <f t="shared" si="28"/>
        <v>727.1591636406514</v>
      </c>
      <c r="S74">
        <f t="shared" si="29"/>
        <v>709.66989551490974</v>
      </c>
      <c r="T74">
        <f t="shared" si="24"/>
        <v>-0.12801871953331556</v>
      </c>
      <c r="U74" s="3">
        <v>1.5982063996490319E-2</v>
      </c>
    </row>
    <row r="75" spans="1:21" x14ac:dyDescent="0.3">
      <c r="A75">
        <v>73</v>
      </c>
      <c r="B75" s="2">
        <v>741.6300048828125</v>
      </c>
      <c r="C75" s="1">
        <f t="shared" si="15"/>
        <v>748.97998046875</v>
      </c>
      <c r="D75" s="1">
        <f t="shared" si="14"/>
        <v>706.46002197265625</v>
      </c>
      <c r="E75">
        <f t="shared" si="18"/>
        <v>82.714057478177622</v>
      </c>
      <c r="F75">
        <f t="shared" si="30"/>
        <v>69.750186895855876</v>
      </c>
      <c r="G75">
        <f t="shared" si="19"/>
        <v>139.50037379171175</v>
      </c>
      <c r="H75">
        <f t="shared" si="31"/>
        <v>209.62912757571587</v>
      </c>
      <c r="I75">
        <f t="shared" si="20"/>
        <v>489.38700893543586</v>
      </c>
      <c r="J75">
        <f t="shared" si="25"/>
        <v>6.3232348195157474E-3</v>
      </c>
      <c r="K75">
        <f t="shared" si="21"/>
        <v>6.3232348195157474E-3</v>
      </c>
      <c r="L75">
        <f t="shared" si="16"/>
        <v>8.4448142667559636E-2</v>
      </c>
      <c r="M75">
        <f t="shared" si="22"/>
        <v>6.3232348195157474E-3</v>
      </c>
      <c r="N75">
        <f t="shared" si="17"/>
        <v>0.13159799036026262</v>
      </c>
      <c r="O75">
        <f t="shared" si="23"/>
        <v>64.171301124260651</v>
      </c>
      <c r="P75">
        <f t="shared" si="26"/>
        <v>731.81972987166444</v>
      </c>
      <c r="Q75">
        <f t="shared" si="27"/>
        <v>733.0281744438671</v>
      </c>
      <c r="R75">
        <f t="shared" si="28"/>
        <v>729.38544690867616</v>
      </c>
      <c r="S75">
        <f t="shared" si="29"/>
        <v>712.03731102364327</v>
      </c>
      <c r="T75">
        <f t="shared" si="24"/>
        <v>-0.32822656076075418</v>
      </c>
      <c r="U75" s="3">
        <v>1.587264173405931E-2</v>
      </c>
    </row>
    <row r="76" spans="1:21" x14ac:dyDescent="0.3">
      <c r="A76">
        <v>74</v>
      </c>
      <c r="B76" s="2">
        <v>737.45001220703125</v>
      </c>
      <c r="C76" s="1">
        <f t="shared" si="15"/>
        <v>748.97998046875</v>
      </c>
      <c r="D76" s="1">
        <f t="shared" si="14"/>
        <v>710.90997314453125</v>
      </c>
      <c r="E76">
        <f t="shared" si="18"/>
        <v>69.713774511454304</v>
      </c>
      <c r="F76">
        <f t="shared" si="30"/>
        <v>78.206624140842351</v>
      </c>
      <c r="G76">
        <f t="shared" si="19"/>
        <v>156.4132482816847</v>
      </c>
      <c r="H76">
        <f t="shared" si="31"/>
        <v>164.10386218483958</v>
      </c>
      <c r="I76">
        <f t="shared" si="20"/>
        <v>335.89833827283405</v>
      </c>
      <c r="J76">
        <f t="shared" si="25"/>
        <v>-5.6362237884937582E-3</v>
      </c>
      <c r="K76">
        <f t="shared" si="21"/>
        <v>0</v>
      </c>
      <c r="L76">
        <f t="shared" si="16"/>
        <v>8.4448142667559636E-2</v>
      </c>
      <c r="M76">
        <f t="shared" si="22"/>
        <v>5.6362237884937582E-3</v>
      </c>
      <c r="N76">
        <f t="shared" si="17"/>
        <v>0.12082497516061337</v>
      </c>
      <c r="O76">
        <f t="shared" si="23"/>
        <v>69.892952641043138</v>
      </c>
      <c r="P76">
        <f t="shared" si="26"/>
        <v>732.8434175690038</v>
      </c>
      <c r="Q76">
        <f t="shared" si="27"/>
        <v>733.91254199649995</v>
      </c>
      <c r="R76">
        <f t="shared" si="28"/>
        <v>730.62614926226911</v>
      </c>
      <c r="S76">
        <f t="shared" si="29"/>
        <v>713.91973333352382</v>
      </c>
      <c r="T76">
        <f t="shared" si="24"/>
        <v>-1.2893331786676754</v>
      </c>
      <c r="U76" s="3">
        <v>1.5780913433927131E-2</v>
      </c>
    </row>
    <row r="77" spans="1:21" x14ac:dyDescent="0.3">
      <c r="A77">
        <v>75</v>
      </c>
      <c r="B77" s="2">
        <v>735.6400146484375</v>
      </c>
      <c r="C77" s="1">
        <f t="shared" si="15"/>
        <v>748.97998046875</v>
      </c>
      <c r="D77" s="1">
        <f t="shared" ref="D77:D140" si="32">MIN(B68:B77)</f>
        <v>711.72998046875</v>
      </c>
      <c r="E77">
        <f t="shared" si="18"/>
        <v>64.188011220637591</v>
      </c>
      <c r="F77">
        <f t="shared" si="30"/>
        <v>75.570146478381517</v>
      </c>
      <c r="G77">
        <f t="shared" si="19"/>
        <v>151.14029295676303</v>
      </c>
      <c r="H77">
        <f t="shared" si="31"/>
        <v>151.57011849806636</v>
      </c>
      <c r="I77">
        <f t="shared" si="20"/>
        <v>303.57006253743612</v>
      </c>
      <c r="J77">
        <f t="shared" si="25"/>
        <v>-2.4544003371520895E-3</v>
      </c>
      <c r="K77">
        <f t="shared" si="21"/>
        <v>0</v>
      </c>
      <c r="L77">
        <f t="shared" si="16"/>
        <v>8.4448142667559636E-2</v>
      </c>
      <c r="M77">
        <f t="shared" si="22"/>
        <v>2.4544003371520895E-3</v>
      </c>
      <c r="N77">
        <f t="shared" si="17"/>
        <v>0.12124729888789616</v>
      </c>
      <c r="O77">
        <f t="shared" si="23"/>
        <v>69.64950431237186</v>
      </c>
      <c r="P77">
        <f t="shared" si="26"/>
        <v>733.35188976526445</v>
      </c>
      <c r="Q77">
        <f t="shared" si="27"/>
        <v>734.25803652688751</v>
      </c>
      <c r="R77">
        <f t="shared" si="28"/>
        <v>731.39751316783361</v>
      </c>
      <c r="S77">
        <f t="shared" si="29"/>
        <v>715.52864306055437</v>
      </c>
      <c r="T77">
        <f t="shared" si="24"/>
        <v>-2.3715398572803679</v>
      </c>
      <c r="U77" s="3">
        <v>1.568761119123227E-2</v>
      </c>
    </row>
    <row r="78" spans="1:21" x14ac:dyDescent="0.3">
      <c r="A78">
        <v>76</v>
      </c>
      <c r="B78" s="2">
        <v>733.66998291015625</v>
      </c>
      <c r="C78" s="1">
        <f t="shared" si="15"/>
        <v>748.97998046875</v>
      </c>
      <c r="D78" s="1">
        <f t="shared" si="32"/>
        <v>729.05999755859375</v>
      </c>
      <c r="E78">
        <f t="shared" si="18"/>
        <v>23.142516599309371</v>
      </c>
      <c r="F78">
        <f t="shared" si="30"/>
        <v>72.205281070089839</v>
      </c>
      <c r="G78">
        <f t="shared" si="19"/>
        <v>144.41056214017968</v>
      </c>
      <c r="H78">
        <f t="shared" si="31"/>
        <v>149.01797167671984</v>
      </c>
      <c r="I78">
        <f t="shared" si="20"/>
        <v>302.64335288997984</v>
      </c>
      <c r="J78">
        <f t="shared" si="25"/>
        <v>-2.6779833873266513E-3</v>
      </c>
      <c r="K78">
        <f t="shared" si="21"/>
        <v>0</v>
      </c>
      <c r="L78">
        <f t="shared" si="16"/>
        <v>7.8496111424458115E-2</v>
      </c>
      <c r="M78">
        <f t="shared" si="22"/>
        <v>2.6779833873266513E-3</v>
      </c>
      <c r="N78">
        <f t="shared" si="17"/>
        <v>0.11797325103212129</v>
      </c>
      <c r="O78">
        <f t="shared" si="23"/>
        <v>66.537211391322515</v>
      </c>
      <c r="P78">
        <f t="shared" si="26"/>
        <v>733.40972488251748</v>
      </c>
      <c r="Q78">
        <f t="shared" si="27"/>
        <v>734.14042580354123</v>
      </c>
      <c r="R78">
        <f t="shared" si="28"/>
        <v>731.74712389742172</v>
      </c>
      <c r="S78">
        <f t="shared" si="29"/>
        <v>716.87244601237671</v>
      </c>
      <c r="T78">
        <f t="shared" si="24"/>
        <v>-3.4879394413992486</v>
      </c>
      <c r="U78" s="3">
        <v>1.5585253201952771E-2</v>
      </c>
    </row>
    <row r="79" spans="1:21" x14ac:dyDescent="0.3">
      <c r="A79">
        <v>77</v>
      </c>
      <c r="B79" s="2">
        <v>727.96002197265625</v>
      </c>
      <c r="C79" s="1">
        <f t="shared" ref="C79:C142" si="33">MAX(B69:B78)</f>
        <v>748.97998046875</v>
      </c>
      <c r="D79" s="1">
        <f t="shared" si="32"/>
        <v>727.96002197265625</v>
      </c>
      <c r="E79">
        <f t="shared" si="18"/>
        <v>0</v>
      </c>
      <c r="F79">
        <f t="shared" si="30"/>
        <v>52.348100777133759</v>
      </c>
      <c r="G79">
        <f t="shared" si="19"/>
        <v>104.69620155426752</v>
      </c>
      <c r="H79">
        <f t="shared" si="31"/>
        <v>150.65470112620915</v>
      </c>
      <c r="I79">
        <f t="shared" si="20"/>
        <v>347.26790182435991</v>
      </c>
      <c r="J79">
        <f t="shared" si="25"/>
        <v>-7.782737566625007E-3</v>
      </c>
      <c r="K79">
        <f t="shared" si="21"/>
        <v>0</v>
      </c>
      <c r="L79">
        <f t="shared" ref="L79:L142" si="34">SUM(K68:K79)</f>
        <v>7.2197168761787195E-2</v>
      </c>
      <c r="M79">
        <f t="shared" si="22"/>
        <v>7.782737566625007E-3</v>
      </c>
      <c r="N79">
        <f t="shared" ref="N79:N142" si="35">SUM(M68:M79)</f>
        <v>0.11945704593607538</v>
      </c>
      <c r="O79">
        <f t="shared" si="23"/>
        <v>60.437765052738548</v>
      </c>
      <c r="P79">
        <f t="shared" si="26"/>
        <v>732.41886980799723</v>
      </c>
      <c r="Q79">
        <f t="shared" si="27"/>
        <v>732.90434503736424</v>
      </c>
      <c r="R79">
        <f t="shared" si="28"/>
        <v>731.16449283207317</v>
      </c>
      <c r="S79">
        <f t="shared" si="29"/>
        <v>717.69374793536042</v>
      </c>
      <c r="T79">
        <f t="shared" si="24"/>
        <v>-5.0366443344507843</v>
      </c>
      <c r="U79" s="3">
        <v>1.548542625456195E-2</v>
      </c>
    </row>
    <row r="80" spans="1:21" x14ac:dyDescent="0.3">
      <c r="A80">
        <v>78</v>
      </c>
      <c r="B80" s="2">
        <v>727.30999755859375</v>
      </c>
      <c r="C80" s="1">
        <f t="shared" si="33"/>
        <v>748.97998046875</v>
      </c>
      <c r="D80" s="1">
        <f t="shared" si="32"/>
        <v>727.30999755859375</v>
      </c>
      <c r="E80">
        <f t="shared" si="18"/>
        <v>0</v>
      </c>
      <c r="F80">
        <f t="shared" si="30"/>
        <v>29.110175939982323</v>
      </c>
      <c r="G80">
        <f t="shared" si="19"/>
        <v>58.220351879964646</v>
      </c>
      <c r="H80">
        <f t="shared" si="31"/>
        <v>133.41568555040342</v>
      </c>
      <c r="I80">
        <f t="shared" si="20"/>
        <v>342.02670477124565</v>
      </c>
      <c r="J80">
        <f t="shared" si="25"/>
        <v>-8.9293971432804359E-4</v>
      </c>
      <c r="K80">
        <f t="shared" si="21"/>
        <v>0</v>
      </c>
      <c r="L80">
        <f t="shared" si="34"/>
        <v>7.1043707205197051E-2</v>
      </c>
      <c r="M80">
        <f t="shared" si="22"/>
        <v>8.9293971432804359E-4</v>
      </c>
      <c r="N80">
        <f t="shared" si="35"/>
        <v>0.11919652409381329</v>
      </c>
      <c r="O80">
        <f t="shared" si="23"/>
        <v>59.602163523897978</v>
      </c>
      <c r="P80">
        <f t="shared" si="26"/>
        <v>731.48998394446926</v>
      </c>
      <c r="Q80">
        <f t="shared" si="27"/>
        <v>731.78547554161014</v>
      </c>
      <c r="R80">
        <f t="shared" si="28"/>
        <v>730.57149355923013</v>
      </c>
      <c r="S80">
        <f t="shared" si="29"/>
        <v>718.4060627222666</v>
      </c>
      <c r="T80">
        <f t="shared" si="24"/>
        <v>-6.1178179631588137</v>
      </c>
      <c r="U80" s="3">
        <v>1.541008752165374E-2</v>
      </c>
    </row>
    <row r="81" spans="1:21" x14ac:dyDescent="0.3">
      <c r="A81">
        <v>79</v>
      </c>
      <c r="B81" s="2">
        <v>732.71002197265625</v>
      </c>
      <c r="C81" s="1">
        <f t="shared" si="33"/>
        <v>748.97998046875</v>
      </c>
      <c r="D81" s="1">
        <f t="shared" si="32"/>
        <v>727.30999755859375</v>
      </c>
      <c r="E81">
        <f t="shared" si="18"/>
        <v>24.919375508744061</v>
      </c>
      <c r="F81">
        <f t="shared" si="30"/>
        <v>7.7141721997697905</v>
      </c>
      <c r="G81">
        <f t="shared" si="19"/>
        <v>15.428344399539581</v>
      </c>
      <c r="H81">
        <f t="shared" si="31"/>
        <v>102.44237185813728</v>
      </c>
      <c r="I81">
        <f t="shared" si="20"/>
        <v>291.89877117487225</v>
      </c>
      <c r="J81">
        <f t="shared" si="25"/>
        <v>7.4246530807896144E-3</v>
      </c>
      <c r="K81">
        <f t="shared" si="21"/>
        <v>7.4246530807896144E-3</v>
      </c>
      <c r="L81">
        <f t="shared" si="34"/>
        <v>4.3019465064108309E-2</v>
      </c>
      <c r="M81">
        <f t="shared" si="22"/>
        <v>7.4246530807896144E-3</v>
      </c>
      <c r="N81">
        <f t="shared" si="35"/>
        <v>9.1172281952724546E-2</v>
      </c>
      <c r="O81">
        <f t="shared" si="23"/>
        <v>47.184806766617008</v>
      </c>
      <c r="P81">
        <f t="shared" si="26"/>
        <v>731.71180904050334</v>
      </c>
      <c r="Q81">
        <f t="shared" si="27"/>
        <v>731.97038482781932</v>
      </c>
      <c r="R81">
        <f t="shared" si="28"/>
        <v>730.90049793052651</v>
      </c>
      <c r="S81">
        <f t="shared" si="29"/>
        <v>719.46561525933259</v>
      </c>
      <c r="T81">
        <f t="shared" si="24"/>
        <v>-6.0631314357588053</v>
      </c>
      <c r="U81" s="3">
        <v>1.531132007199023E-2</v>
      </c>
    </row>
    <row r="82" spans="1:21" x14ac:dyDescent="0.3">
      <c r="A82">
        <v>80</v>
      </c>
      <c r="B82" s="2">
        <v>742.69000244140625</v>
      </c>
      <c r="C82" s="1">
        <f t="shared" si="33"/>
        <v>741.6300048828125</v>
      </c>
      <c r="D82" s="1">
        <f t="shared" si="32"/>
        <v>727.30999755859375</v>
      </c>
      <c r="E82">
        <f t="shared" si="18"/>
        <v>107.40221380195125</v>
      </c>
      <c r="F82">
        <f t="shared" si="30"/>
        <v>8.3064585029146869</v>
      </c>
      <c r="G82">
        <f t="shared" si="19"/>
        <v>16.612917005829374</v>
      </c>
      <c r="H82">
        <f t="shared" si="31"/>
        <v>59.448299277923915</v>
      </c>
      <c r="I82">
        <f t="shared" si="20"/>
        <v>161.73198082794238</v>
      </c>
      <c r="J82">
        <f t="shared" si="25"/>
        <v>1.3620641412657571E-2</v>
      </c>
      <c r="K82">
        <f t="shared" si="21"/>
        <v>1.3620641412657571E-2</v>
      </c>
      <c r="L82">
        <f t="shared" si="34"/>
        <v>4.2310974307116708E-2</v>
      </c>
      <c r="M82">
        <f t="shared" si="22"/>
        <v>1.3620641412657571E-2</v>
      </c>
      <c r="N82">
        <f t="shared" si="35"/>
        <v>9.0463791195732945E-2</v>
      </c>
      <c r="O82">
        <f t="shared" si="23"/>
        <v>46.771170816365768</v>
      </c>
      <c r="P82">
        <f t="shared" si="26"/>
        <v>733.70784420430391</v>
      </c>
      <c r="Q82">
        <f t="shared" si="27"/>
        <v>734.1143083505367</v>
      </c>
      <c r="R82">
        <f t="shared" si="28"/>
        <v>732.71426785527728</v>
      </c>
      <c r="S82">
        <f t="shared" si="29"/>
        <v>721.18594023578248</v>
      </c>
      <c r="T82">
        <f t="shared" si="24"/>
        <v>-4.7009932313259242</v>
      </c>
      <c r="U82" s="3">
        <v>1.5237019466854389E-2</v>
      </c>
    </row>
    <row r="83" spans="1:21" x14ac:dyDescent="0.3">
      <c r="A83">
        <v>81</v>
      </c>
      <c r="B83" s="2">
        <v>742.04998779296875</v>
      </c>
      <c r="C83" s="1">
        <f t="shared" si="33"/>
        <v>742.69000244140625</v>
      </c>
      <c r="D83" s="1">
        <f t="shared" si="32"/>
        <v>727.30999755859375</v>
      </c>
      <c r="E83">
        <f t="shared" si="18"/>
        <v>95.838657703205726</v>
      </c>
      <c r="F83">
        <f t="shared" si="30"/>
        <v>44.107196436898441</v>
      </c>
      <c r="G83">
        <f t="shared" si="19"/>
        <v>88.214392873796882</v>
      </c>
      <c r="H83">
        <f t="shared" si="31"/>
        <v>30.087204428444533</v>
      </c>
      <c r="I83">
        <f t="shared" si="20"/>
        <v>2.0472204115367134</v>
      </c>
      <c r="J83">
        <f t="shared" si="25"/>
        <v>-8.6175207197298077E-4</v>
      </c>
      <c r="K83">
        <f t="shared" si="21"/>
        <v>0</v>
      </c>
      <c r="L83">
        <f t="shared" si="34"/>
        <v>4.035790161427364E-2</v>
      </c>
      <c r="M83">
        <f t="shared" si="22"/>
        <v>8.6175207197298077E-4</v>
      </c>
      <c r="N83">
        <f t="shared" si="35"/>
        <v>8.9372470574862861E-2</v>
      </c>
      <c r="O83">
        <f t="shared" si="23"/>
        <v>45.156972113093644</v>
      </c>
      <c r="P83">
        <f t="shared" si="26"/>
        <v>735.22459758406114</v>
      </c>
      <c r="Q83">
        <f t="shared" si="27"/>
        <v>735.70144423902309</v>
      </c>
      <c r="R83">
        <f t="shared" si="28"/>
        <v>734.15053246107595</v>
      </c>
      <c r="S83">
        <f t="shared" si="29"/>
        <v>722.73142524001844</v>
      </c>
      <c r="T83">
        <f t="shared" si="24"/>
        <v>-3.9355472225603307</v>
      </c>
      <c r="U83" s="3">
        <v>1.5217874395313431E-2</v>
      </c>
    </row>
    <row r="84" spans="1:21" x14ac:dyDescent="0.3">
      <c r="A84">
        <v>82</v>
      </c>
      <c r="B84" s="2">
        <v>772.42999267578125</v>
      </c>
      <c r="C84" s="1">
        <f t="shared" si="33"/>
        <v>742.69000244140625</v>
      </c>
      <c r="D84" s="1">
        <f t="shared" si="32"/>
        <v>727.30999755859375</v>
      </c>
      <c r="E84">
        <f t="shared" si="18"/>
        <v>293.36788551744939</v>
      </c>
      <c r="F84">
        <f t="shared" si="30"/>
        <v>76.053415671300343</v>
      </c>
      <c r="G84">
        <f t="shared" si="19"/>
        <v>152.10683134260069</v>
      </c>
      <c r="H84">
        <f t="shared" si="31"/>
        <v>40.085218093055282</v>
      </c>
      <c r="I84">
        <f t="shared" si="20"/>
        <v>-31.851177063434847</v>
      </c>
      <c r="J84">
        <f t="shared" si="25"/>
        <v>4.0940644677011293E-2</v>
      </c>
      <c r="K84">
        <f t="shared" si="21"/>
        <v>4.0940644677011293E-2</v>
      </c>
      <c r="L84">
        <f t="shared" si="34"/>
        <v>8.129854629128494E-2</v>
      </c>
      <c r="M84">
        <f t="shared" si="22"/>
        <v>4.0940644677011293E-2</v>
      </c>
      <c r="N84">
        <f t="shared" si="35"/>
        <v>0.10371696658353549</v>
      </c>
      <c r="O84">
        <f t="shared" si="23"/>
        <v>78.385001961859004</v>
      </c>
      <c r="P84">
        <f t="shared" si="26"/>
        <v>741.98921487346479</v>
      </c>
      <c r="Q84">
        <f t="shared" si="27"/>
        <v>743.04715392637468</v>
      </c>
      <c r="R84">
        <f t="shared" si="28"/>
        <v>740.03968018641524</v>
      </c>
      <c r="S84">
        <f t="shared" si="29"/>
        <v>726.41280060563054</v>
      </c>
      <c r="T84">
        <f t="shared" si="24"/>
        <v>0.3839979975150527</v>
      </c>
      <c r="U84" s="3">
        <v>1.512394826689476E-2</v>
      </c>
    </row>
    <row r="85" spans="1:21" x14ac:dyDescent="0.3">
      <c r="A85">
        <v>83</v>
      </c>
      <c r="B85" s="2">
        <v>764.33001708984375</v>
      </c>
      <c r="C85" s="1">
        <f t="shared" si="33"/>
        <v>772.42999267578125</v>
      </c>
      <c r="D85" s="1">
        <f t="shared" si="32"/>
        <v>727.30999755859375</v>
      </c>
      <c r="E85">
        <f t="shared" si="18"/>
        <v>82.047924506862401</v>
      </c>
      <c r="F85">
        <f t="shared" si="30"/>
        <v>165.5362523408688</v>
      </c>
      <c r="G85">
        <f t="shared" si="19"/>
        <v>331.0725046817376</v>
      </c>
      <c r="H85">
        <f t="shared" si="31"/>
        <v>85.644713740742304</v>
      </c>
      <c r="I85">
        <f t="shared" si="20"/>
        <v>-74.138363459510686</v>
      </c>
      <c r="J85">
        <f t="shared" si="25"/>
        <v>-1.0486355608588302E-2</v>
      </c>
      <c r="K85">
        <f t="shared" si="21"/>
        <v>0</v>
      </c>
      <c r="L85">
        <f t="shared" si="34"/>
        <v>6.8309173989974228E-2</v>
      </c>
      <c r="M85">
        <f t="shared" si="22"/>
        <v>1.0486355608588302E-2</v>
      </c>
      <c r="N85">
        <f t="shared" si="35"/>
        <v>0.1012139498908131</v>
      </c>
      <c r="O85">
        <f t="shared" si="23"/>
        <v>67.489880657423541</v>
      </c>
      <c r="P85">
        <f t="shared" si="26"/>
        <v>746.05117891280645</v>
      </c>
      <c r="Q85">
        <f t="shared" si="27"/>
        <v>747.30372655906854</v>
      </c>
      <c r="R85">
        <f t="shared" si="28"/>
        <v>743.77665509463509</v>
      </c>
      <c r="S85">
        <f t="shared" si="29"/>
        <v>729.22148330816481</v>
      </c>
      <c r="T85">
        <f t="shared" si="24"/>
        <v>1.7924659271089922</v>
      </c>
      <c r="U85" s="3">
        <v>1.5696657672864441E-2</v>
      </c>
    </row>
    <row r="86" spans="1:21" x14ac:dyDescent="0.3">
      <c r="A86">
        <v>84</v>
      </c>
      <c r="B86" s="2">
        <v>762.969970703125</v>
      </c>
      <c r="C86" s="1">
        <f t="shared" si="33"/>
        <v>772.42999267578125</v>
      </c>
      <c r="D86" s="1">
        <f t="shared" si="32"/>
        <v>727.30999755859375</v>
      </c>
      <c r="E86">
        <f t="shared" si="18"/>
        <v>79.033636976053984</v>
      </c>
      <c r="F86">
        <f t="shared" si="30"/>
        <v>157.08482257583918</v>
      </c>
      <c r="G86">
        <f t="shared" si="19"/>
        <v>314.16964515167837</v>
      </c>
      <c r="H86">
        <f t="shared" si="31"/>
        <v>190.46457629937836</v>
      </c>
      <c r="I86">
        <f t="shared" si="20"/>
        <v>257.22408374645676</v>
      </c>
      <c r="J86">
        <f t="shared" si="25"/>
        <v>-1.7793968002160542E-3</v>
      </c>
      <c r="K86">
        <f t="shared" si="21"/>
        <v>0</v>
      </c>
      <c r="L86">
        <f t="shared" si="34"/>
        <v>6.8309173989974228E-2</v>
      </c>
      <c r="M86">
        <f t="shared" si="22"/>
        <v>1.7793968002160542E-3</v>
      </c>
      <c r="N86">
        <f t="shared" si="35"/>
        <v>0.10088096326467712</v>
      </c>
      <c r="O86">
        <f t="shared" si="23"/>
        <v>67.712650414285136</v>
      </c>
      <c r="P86">
        <f t="shared" si="26"/>
        <v>749.12732287468248</v>
      </c>
      <c r="Q86">
        <f t="shared" si="27"/>
        <v>750.43697538787978</v>
      </c>
      <c r="R86">
        <f t="shared" si="28"/>
        <v>746.72947288055661</v>
      </c>
      <c r="S86">
        <f t="shared" si="29"/>
        <v>731.72137126334701</v>
      </c>
      <c r="T86">
        <f t="shared" si="24"/>
        <v>2.1586604708695631</v>
      </c>
      <c r="U86" s="3">
        <v>1.5644213967969389E-2</v>
      </c>
    </row>
    <row r="87" spans="1:21" x14ac:dyDescent="0.3">
      <c r="A87">
        <v>85</v>
      </c>
      <c r="B87" s="2">
        <v>754.6300048828125</v>
      </c>
      <c r="C87" s="1">
        <f t="shared" si="33"/>
        <v>772.42999267578125</v>
      </c>
      <c r="D87" s="1">
        <f t="shared" si="32"/>
        <v>727.30999755859375</v>
      </c>
      <c r="E87">
        <f t="shared" si="18"/>
        <v>60.549668175411163</v>
      </c>
      <c r="F87">
        <f t="shared" si="30"/>
        <v>151.48314900012193</v>
      </c>
      <c r="G87">
        <f t="shared" si="19"/>
        <v>302.96629800024385</v>
      </c>
      <c r="H87">
        <f t="shared" si="31"/>
        <v>265.78299372533888</v>
      </c>
      <c r="I87">
        <f t="shared" si="20"/>
        <v>494.3826831757728</v>
      </c>
      <c r="J87">
        <f t="shared" si="25"/>
        <v>-1.0930922763089476E-2</v>
      </c>
      <c r="K87">
        <f t="shared" si="21"/>
        <v>0</v>
      </c>
      <c r="L87">
        <f t="shared" si="34"/>
        <v>6.1985939170458478E-2</v>
      </c>
      <c r="M87">
        <f t="shared" si="22"/>
        <v>1.0930922763089476E-2</v>
      </c>
      <c r="N87">
        <f t="shared" si="35"/>
        <v>0.10548865120825085</v>
      </c>
      <c r="O87">
        <f t="shared" si="23"/>
        <v>58.760765694205986</v>
      </c>
      <c r="P87">
        <f t="shared" si="26"/>
        <v>750.12781051252421</v>
      </c>
      <c r="Q87">
        <f t="shared" si="27"/>
        <v>751.27558128686633</v>
      </c>
      <c r="R87">
        <f t="shared" si="28"/>
        <v>747.94493934244213</v>
      </c>
      <c r="S87">
        <f t="shared" si="29"/>
        <v>733.41830708701104</v>
      </c>
      <c r="T87">
        <f t="shared" si="24"/>
        <v>0.95657739784985552</v>
      </c>
      <c r="U87" s="3">
        <v>1.555202673939811E-2</v>
      </c>
    </row>
    <row r="88" spans="1:21" x14ac:dyDescent="0.3">
      <c r="A88">
        <v>86</v>
      </c>
      <c r="B88" s="2">
        <v>756.6199951171875</v>
      </c>
      <c r="C88" s="1">
        <f t="shared" si="33"/>
        <v>772.42999267578125</v>
      </c>
      <c r="D88" s="1">
        <f t="shared" si="32"/>
        <v>727.30999755859375</v>
      </c>
      <c r="E88">
        <f t="shared" si="18"/>
        <v>64.960108001937115</v>
      </c>
      <c r="F88">
        <f t="shared" si="30"/>
        <v>73.877076552775847</v>
      </c>
      <c r="G88">
        <f t="shared" si="19"/>
        <v>147.75415310555169</v>
      </c>
      <c r="H88">
        <f t="shared" si="31"/>
        <v>316.06948261121994</v>
      </c>
      <c r="I88">
        <f t="shared" si="20"/>
        <v>800.45429472810815</v>
      </c>
      <c r="J88">
        <f t="shared" si="25"/>
        <v>2.637040962456864E-3</v>
      </c>
      <c r="K88">
        <f t="shared" si="21"/>
        <v>2.637040962456864E-3</v>
      </c>
      <c r="L88">
        <f t="shared" si="34"/>
        <v>6.4622980132915342E-2</v>
      </c>
      <c r="M88">
        <f t="shared" si="22"/>
        <v>2.637040962456864E-3</v>
      </c>
      <c r="N88">
        <f t="shared" si="35"/>
        <v>0.10248946838221394</v>
      </c>
      <c r="O88">
        <f t="shared" si="23"/>
        <v>63.053288452933408</v>
      </c>
      <c r="P88">
        <f t="shared" si="26"/>
        <v>751.3082077133721</v>
      </c>
      <c r="Q88">
        <f t="shared" si="27"/>
        <v>752.34446405293056</v>
      </c>
      <c r="R88">
        <f t="shared" si="28"/>
        <v>749.27956330778761</v>
      </c>
      <c r="S88">
        <f t="shared" si="29"/>
        <v>735.13695064480191</v>
      </c>
      <c r="T88">
        <f t="shared" si="24"/>
        <v>0.15083057036724767</v>
      </c>
      <c r="U88" s="3">
        <v>1.550566881972743E-2</v>
      </c>
    </row>
    <row r="89" spans="1:21" x14ac:dyDescent="0.3">
      <c r="A89">
        <v>87</v>
      </c>
      <c r="B89" s="2">
        <v>758.989990234375</v>
      </c>
      <c r="C89" s="1">
        <f t="shared" si="33"/>
        <v>772.42999267578125</v>
      </c>
      <c r="D89" s="1">
        <f t="shared" si="32"/>
        <v>727.30999755859375</v>
      </c>
      <c r="E89">
        <f t="shared" si="18"/>
        <v>70.21275732300208</v>
      </c>
      <c r="F89">
        <f t="shared" si="30"/>
        <v>68.181137717800752</v>
      </c>
      <c r="G89">
        <f t="shared" si="19"/>
        <v>136.3622754356015</v>
      </c>
      <c r="H89">
        <f t="shared" si="31"/>
        <v>254.96336541915798</v>
      </c>
      <c r="I89">
        <f t="shared" si="20"/>
        <v>628.52782082187241</v>
      </c>
      <c r="J89">
        <f t="shared" si="25"/>
        <v>3.1323453417596084E-3</v>
      </c>
      <c r="K89">
        <f t="shared" si="21"/>
        <v>3.1323453417596084E-3</v>
      </c>
      <c r="L89">
        <f t="shared" si="34"/>
        <v>6.7755325474674943E-2</v>
      </c>
      <c r="M89">
        <f t="shared" si="22"/>
        <v>3.1323453417596084E-3</v>
      </c>
      <c r="N89">
        <f t="shared" si="35"/>
        <v>0.10316741338682148</v>
      </c>
      <c r="O89">
        <f t="shared" si="23"/>
        <v>65.675122841967024</v>
      </c>
      <c r="P89">
        <f t="shared" si="26"/>
        <v>752.70489544446355</v>
      </c>
      <c r="Q89">
        <f t="shared" si="27"/>
        <v>753.67356928921947</v>
      </c>
      <c r="R89">
        <f t="shared" si="28"/>
        <v>750.77347514264716</v>
      </c>
      <c r="S89">
        <f t="shared" si="29"/>
        <v>736.90384246625183</v>
      </c>
      <c r="T89">
        <f t="shared" si="24"/>
        <v>-0.31610352225015959</v>
      </c>
      <c r="U89" s="3">
        <v>1.541787849873028E-2</v>
      </c>
    </row>
    <row r="90" spans="1:21" x14ac:dyDescent="0.3">
      <c r="A90">
        <v>88</v>
      </c>
      <c r="B90" s="2">
        <v>769.719970703125</v>
      </c>
      <c r="C90" s="1">
        <f t="shared" si="33"/>
        <v>772.42999267578125</v>
      </c>
      <c r="D90" s="1">
        <f t="shared" si="32"/>
        <v>732.71002197265625</v>
      </c>
      <c r="E90">
        <f t="shared" si="18"/>
        <v>93.177180333511572</v>
      </c>
      <c r="F90">
        <f t="shared" si="30"/>
        <v>65.240844500116779</v>
      </c>
      <c r="G90">
        <f t="shared" si="19"/>
        <v>130.48168900023356</v>
      </c>
      <c r="H90">
        <f t="shared" si="31"/>
        <v>195.69424218046569</v>
      </c>
      <c r="I90">
        <f t="shared" si="20"/>
        <v>456.60103754116346</v>
      </c>
      <c r="J90">
        <f t="shared" si="25"/>
        <v>1.4137183107561929E-2</v>
      </c>
      <c r="K90">
        <f t="shared" si="21"/>
        <v>1.4137183107561929E-2</v>
      </c>
      <c r="L90">
        <f t="shared" si="34"/>
        <v>8.1892508582236873E-2</v>
      </c>
      <c r="M90">
        <f t="shared" si="22"/>
        <v>1.4137183107561929E-2</v>
      </c>
      <c r="N90">
        <f t="shared" si="35"/>
        <v>0.11462661310705674</v>
      </c>
      <c r="O90">
        <f t="shared" si="23"/>
        <v>71.442840682863491</v>
      </c>
      <c r="P90">
        <f t="shared" si="26"/>
        <v>755.79854549149286</v>
      </c>
      <c r="Q90">
        <f t="shared" si="27"/>
        <v>756.88284957200062</v>
      </c>
      <c r="R90">
        <f t="shared" si="28"/>
        <v>753.68832061348985</v>
      </c>
      <c r="S90">
        <f t="shared" si="29"/>
        <v>739.33466678009427</v>
      </c>
      <c r="T90">
        <f t="shared" si="24"/>
        <v>0.52155103340123787</v>
      </c>
      <c r="U90" s="3">
        <v>1.533269200703226E-2</v>
      </c>
    </row>
    <row r="91" spans="1:21" x14ac:dyDescent="0.3">
      <c r="A91">
        <v>89</v>
      </c>
      <c r="B91" s="2">
        <v>770.02001953125</v>
      </c>
      <c r="C91" s="1">
        <f t="shared" si="33"/>
        <v>772.42999267578125</v>
      </c>
      <c r="D91" s="1">
        <f t="shared" si="32"/>
        <v>742.04998779296875</v>
      </c>
      <c r="E91">
        <f t="shared" si="18"/>
        <v>92.067239113925581</v>
      </c>
      <c r="F91">
        <f t="shared" si="30"/>
        <v>76.116681886150261</v>
      </c>
      <c r="G91">
        <f t="shared" si="19"/>
        <v>152.23336377230052</v>
      </c>
      <c r="H91">
        <f t="shared" si="31"/>
        <v>138.19937251379557</v>
      </c>
      <c r="I91">
        <f t="shared" si="20"/>
        <v>262.36475376908618</v>
      </c>
      <c r="J91">
        <f t="shared" si="25"/>
        <v>3.8981556870729356E-4</v>
      </c>
      <c r="K91">
        <f t="shared" si="21"/>
        <v>3.8981556870729356E-4</v>
      </c>
      <c r="L91">
        <f t="shared" si="34"/>
        <v>8.2282324150944164E-2</v>
      </c>
      <c r="M91">
        <f t="shared" si="22"/>
        <v>3.8981556870729356E-4</v>
      </c>
      <c r="N91">
        <f t="shared" si="35"/>
        <v>0.10723369110913902</v>
      </c>
      <c r="O91">
        <f t="shared" si="23"/>
        <v>76.731783919663684</v>
      </c>
      <c r="P91">
        <f t="shared" si="26"/>
        <v>758.38426804417588</v>
      </c>
      <c r="Q91">
        <f t="shared" si="27"/>
        <v>759.51028356385052</v>
      </c>
      <c r="R91">
        <f t="shared" si="28"/>
        <v>756.20088967776064</v>
      </c>
      <c r="S91">
        <f t="shared" si="29"/>
        <v>741.60765587277251</v>
      </c>
      <c r="T91">
        <f t="shared" si="24"/>
        <v>0.80056878126913489</v>
      </c>
      <c r="U91" s="3">
        <v>1.531963074786993E-2</v>
      </c>
    </row>
    <row r="92" spans="1:21" x14ac:dyDescent="0.3">
      <c r="A92">
        <v>90</v>
      </c>
      <c r="B92" s="2">
        <v>769.08001708984375</v>
      </c>
      <c r="C92" s="1">
        <f t="shared" si="33"/>
        <v>772.42999267578125</v>
      </c>
      <c r="D92" s="1">
        <f t="shared" si="32"/>
        <v>742.04998779296875</v>
      </c>
      <c r="E92">
        <f t="shared" si="18"/>
        <v>88.973090692843343</v>
      </c>
      <c r="F92">
        <f t="shared" si="30"/>
        <v>85.152392256813087</v>
      </c>
      <c r="G92">
        <f t="shared" si="19"/>
        <v>170.30478451362617</v>
      </c>
      <c r="H92">
        <f t="shared" si="31"/>
        <v>139.69244273604519</v>
      </c>
      <c r="I92">
        <f t="shared" si="20"/>
        <v>248.77254369450938</v>
      </c>
      <c r="J92">
        <f t="shared" si="25"/>
        <v>-1.2207506526628708E-3</v>
      </c>
      <c r="K92">
        <f t="shared" si="21"/>
        <v>0</v>
      </c>
      <c r="L92">
        <f t="shared" si="34"/>
        <v>8.2282324150944164E-2</v>
      </c>
      <c r="M92">
        <f t="shared" si="22"/>
        <v>1.2207506526628708E-3</v>
      </c>
      <c r="N92">
        <f t="shared" si="35"/>
        <v>0.10756150204747385</v>
      </c>
      <c r="O92">
        <f t="shared" si="23"/>
        <v>76.497931494697468</v>
      </c>
      <c r="P92">
        <f t="shared" si="26"/>
        <v>760.32894968884284</v>
      </c>
      <c r="Q92">
        <f t="shared" si="27"/>
        <v>761.42423026904919</v>
      </c>
      <c r="R92">
        <f t="shared" si="28"/>
        <v>758.18229389500425</v>
      </c>
      <c r="S92">
        <f t="shared" si="29"/>
        <v>743.64264559255548</v>
      </c>
      <c r="T92">
        <f t="shared" si="24"/>
        <v>0.55471822095194057</v>
      </c>
      <c r="U92" s="3">
        <v>1.5233378322836361E-2</v>
      </c>
    </row>
    <row r="93" spans="1:21" x14ac:dyDescent="0.3">
      <c r="A93">
        <v>91</v>
      </c>
      <c r="B93" s="2">
        <v>777</v>
      </c>
      <c r="C93" s="1">
        <f t="shared" si="33"/>
        <v>772.42999267578125</v>
      </c>
      <c r="D93" s="1">
        <f t="shared" si="32"/>
        <v>754.6300048828125</v>
      </c>
      <c r="E93">
        <f t="shared" si="18"/>
        <v>125.67421605774341</v>
      </c>
      <c r="F93">
        <f t="shared" si="30"/>
        <v>91.405836713426837</v>
      </c>
      <c r="G93">
        <f t="shared" si="19"/>
        <v>182.81167342685367</v>
      </c>
      <c r="H93">
        <f t="shared" si="31"/>
        <v>151.0066124287201</v>
      </c>
      <c r="I93">
        <f t="shared" si="20"/>
        <v>270.20816385930664</v>
      </c>
      <c r="J93">
        <f t="shared" si="25"/>
        <v>1.0297995961623119E-2</v>
      </c>
      <c r="K93">
        <f t="shared" si="21"/>
        <v>1.0297995961623119E-2</v>
      </c>
      <c r="L93">
        <f t="shared" si="34"/>
        <v>8.5155667031777682E-2</v>
      </c>
      <c r="M93">
        <f t="shared" si="22"/>
        <v>1.0297995961623119E-2</v>
      </c>
      <c r="N93">
        <f t="shared" si="35"/>
        <v>0.11043484492830737</v>
      </c>
      <c r="O93">
        <f t="shared" si="23"/>
        <v>77.109418759142059</v>
      </c>
      <c r="P93">
        <f t="shared" si="26"/>
        <v>763.36004974541686</v>
      </c>
      <c r="Q93">
        <f t="shared" si="27"/>
        <v>764.53938421523935</v>
      </c>
      <c r="R93">
        <f t="shared" si="28"/>
        <v>761.07732560346517</v>
      </c>
      <c r="S93">
        <f t="shared" si="29"/>
        <v>746.11356073384763</v>
      </c>
      <c r="T93">
        <f t="shared" si="24"/>
        <v>1.1223610842313292</v>
      </c>
      <c r="U93" s="3">
        <v>1.5149058562032009E-2</v>
      </c>
    </row>
    <row r="94" spans="1:21" x14ac:dyDescent="0.3">
      <c r="A94">
        <v>92</v>
      </c>
      <c r="B94" s="2">
        <v>777</v>
      </c>
      <c r="C94" s="1">
        <f t="shared" si="33"/>
        <v>777</v>
      </c>
      <c r="D94" s="1">
        <f t="shared" si="32"/>
        <v>754.6300048828125</v>
      </c>
      <c r="E94">
        <f t="shared" si="18"/>
        <v>100</v>
      </c>
      <c r="F94">
        <f t="shared" si="30"/>
        <v>102.23818195483744</v>
      </c>
      <c r="G94">
        <f t="shared" si="19"/>
        <v>204.47636390967489</v>
      </c>
      <c r="H94">
        <f t="shared" si="31"/>
        <v>168.44994057092677</v>
      </c>
      <c r="I94">
        <f t="shared" si="20"/>
        <v>300.87345780310545</v>
      </c>
      <c r="J94">
        <f t="shared" si="25"/>
        <v>0</v>
      </c>
      <c r="K94">
        <f t="shared" si="21"/>
        <v>0</v>
      </c>
      <c r="L94">
        <f t="shared" si="34"/>
        <v>7.1535025619120104E-2</v>
      </c>
      <c r="M94">
        <f t="shared" si="22"/>
        <v>0</v>
      </c>
      <c r="N94">
        <f t="shared" si="35"/>
        <v>9.6814203515649802E-2</v>
      </c>
      <c r="O94">
        <f t="shared" si="23"/>
        <v>73.888978085283355</v>
      </c>
      <c r="P94">
        <f t="shared" si="26"/>
        <v>765.84004070079561</v>
      </c>
      <c r="Q94">
        <f t="shared" si="27"/>
        <v>767.03150737219153</v>
      </c>
      <c r="R94">
        <f t="shared" si="28"/>
        <v>763.52696781831662</v>
      </c>
      <c r="S94">
        <f t="shared" si="29"/>
        <v>748.40144512393306</v>
      </c>
      <c r="T94">
        <f t="shared" si="24"/>
        <v>1.1567013870115943</v>
      </c>
      <c r="U94" s="3">
        <v>1.5104219081360689E-2</v>
      </c>
    </row>
    <row r="95" spans="1:21" x14ac:dyDescent="0.3">
      <c r="A95">
        <v>93</v>
      </c>
      <c r="B95" s="2">
        <v>777.989990234375</v>
      </c>
      <c r="C95" s="1">
        <f t="shared" si="33"/>
        <v>777</v>
      </c>
      <c r="D95" s="1">
        <f t="shared" si="32"/>
        <v>754.6300048828125</v>
      </c>
      <c r="E95">
        <f t="shared" si="18"/>
        <v>104.42552727074295</v>
      </c>
      <c r="F95">
        <f t="shared" si="30"/>
        <v>104.8824355835289</v>
      </c>
      <c r="G95">
        <f t="shared" si="19"/>
        <v>209.76487116705781</v>
      </c>
      <c r="H95">
        <f t="shared" si="31"/>
        <v>185.86427395005157</v>
      </c>
      <c r="I95">
        <f t="shared" si="20"/>
        <v>347.8279506830969</v>
      </c>
      <c r="J95">
        <f t="shared" si="25"/>
        <v>1.2741187057593308E-3</v>
      </c>
      <c r="K95">
        <f t="shared" si="21"/>
        <v>1.2741187057593308E-3</v>
      </c>
      <c r="L95">
        <f t="shared" si="34"/>
        <v>7.2809144324879435E-2</v>
      </c>
      <c r="M95">
        <f t="shared" si="22"/>
        <v>1.2741187057593308E-3</v>
      </c>
      <c r="N95">
        <f t="shared" si="35"/>
        <v>9.7226570149436128E-2</v>
      </c>
      <c r="O95">
        <f t="shared" si="23"/>
        <v>74.886056571750515</v>
      </c>
      <c r="P95">
        <f t="shared" si="26"/>
        <v>768.04912243417357</v>
      </c>
      <c r="Q95">
        <f t="shared" si="27"/>
        <v>769.22320394462827</v>
      </c>
      <c r="R95">
        <f t="shared" si="28"/>
        <v>765.75204819001794</v>
      </c>
      <c r="S95">
        <f t="shared" si="29"/>
        <v>750.59318920618807</v>
      </c>
      <c r="T95">
        <f t="shared" si="24"/>
        <v>0.97869917272373641</v>
      </c>
      <c r="U95" s="3">
        <v>1.5021906647949911E-2</v>
      </c>
    </row>
    <row r="96" spans="1:21" x14ac:dyDescent="0.3">
      <c r="A96">
        <v>94</v>
      </c>
      <c r="B96" s="2">
        <v>774.8900146484375</v>
      </c>
      <c r="C96" s="1">
        <f t="shared" si="33"/>
        <v>777.989990234375</v>
      </c>
      <c r="D96" s="1">
        <f t="shared" si="32"/>
        <v>754.6300048828125</v>
      </c>
      <c r="E96">
        <f t="shared" si="18"/>
        <v>86.729548245499444</v>
      </c>
      <c r="F96">
        <f t="shared" si="30"/>
        <v>110.03324777616213</v>
      </c>
      <c r="G96">
        <f t="shared" si="19"/>
        <v>220.06649555232426</v>
      </c>
      <c r="H96">
        <f t="shared" si="31"/>
        <v>199.01763616786209</v>
      </c>
      <c r="I96">
        <f t="shared" si="20"/>
        <v>376.98641295126208</v>
      </c>
      <c r="J96">
        <f t="shared" si="25"/>
        <v>-3.9845957208313318E-3</v>
      </c>
      <c r="K96">
        <f t="shared" si="21"/>
        <v>0</v>
      </c>
      <c r="L96">
        <f t="shared" si="34"/>
        <v>3.186849964786815E-2</v>
      </c>
      <c r="M96">
        <f t="shared" si="22"/>
        <v>3.9845957208313318E-3</v>
      </c>
      <c r="N96">
        <f t="shared" si="35"/>
        <v>6.0270521193256175E-2</v>
      </c>
      <c r="O96">
        <f t="shared" si="23"/>
        <v>52.875765825356758</v>
      </c>
      <c r="P96">
        <f t="shared" si="26"/>
        <v>769.29292101858516</v>
      </c>
      <c r="Q96">
        <f t="shared" si="27"/>
        <v>770.35656608539011</v>
      </c>
      <c r="R96">
        <f t="shared" si="28"/>
        <v>767.15788918362091</v>
      </c>
      <c r="S96">
        <f t="shared" si="29"/>
        <v>752.39295405376208</v>
      </c>
      <c r="T96">
        <f t="shared" si="24"/>
        <v>0.1526811718257477</v>
      </c>
      <c r="U96" s="3">
        <v>1.4941509574427079E-2</v>
      </c>
    </row>
    <row r="97" spans="1:21" x14ac:dyDescent="0.3">
      <c r="A97">
        <v>95</v>
      </c>
      <c r="B97" s="2">
        <v>776.75</v>
      </c>
      <c r="C97" s="1">
        <f t="shared" si="33"/>
        <v>777.989990234375</v>
      </c>
      <c r="D97" s="1">
        <f t="shared" si="32"/>
        <v>756.6199951171875</v>
      </c>
      <c r="E97">
        <f t="shared" si="18"/>
        <v>94.197517465141118</v>
      </c>
      <c r="F97">
        <f t="shared" si="30"/>
        <v>97.051691838747459</v>
      </c>
      <c r="G97">
        <f t="shared" si="19"/>
        <v>194.10338367749492</v>
      </c>
      <c r="H97">
        <f t="shared" si="31"/>
        <v>211.43591020968563</v>
      </c>
      <c r="I97">
        <f t="shared" si="20"/>
        <v>440.204346951562</v>
      </c>
      <c r="J97">
        <f t="shared" si="25"/>
        <v>2.4003217442495539E-3</v>
      </c>
      <c r="K97">
        <f t="shared" si="21"/>
        <v>2.4003217442495539E-3</v>
      </c>
      <c r="L97">
        <f t="shared" si="34"/>
        <v>3.4268821392117704E-2</v>
      </c>
      <c r="M97">
        <f t="shared" si="22"/>
        <v>2.4003217442495539E-3</v>
      </c>
      <c r="N97">
        <f t="shared" si="35"/>
        <v>5.218448732891743E-2</v>
      </c>
      <c r="O97">
        <f t="shared" si="23"/>
        <v>65.668598363575441</v>
      </c>
      <c r="P97">
        <f t="shared" si="26"/>
        <v>770.64875356066045</v>
      </c>
      <c r="Q97">
        <f t="shared" si="27"/>
        <v>771.63525286831214</v>
      </c>
      <c r="R97">
        <f t="shared" si="28"/>
        <v>768.63359853998691</v>
      </c>
      <c r="S97">
        <f t="shared" si="29"/>
        <v>754.19717967940937</v>
      </c>
      <c r="T97">
        <f t="shared" si="24"/>
        <v>-0.40348109338890481</v>
      </c>
      <c r="U97" s="3">
        <v>1.486750235888243E-2</v>
      </c>
    </row>
    <row r="98" spans="1:21" x14ac:dyDescent="0.3">
      <c r="A98">
        <v>96</v>
      </c>
      <c r="B98" s="2">
        <v>775.8800048828125</v>
      </c>
      <c r="C98" s="1">
        <f t="shared" si="33"/>
        <v>777.989990234375</v>
      </c>
      <c r="D98" s="1">
        <f t="shared" si="32"/>
        <v>758.989990234375</v>
      </c>
      <c r="E98">
        <f t="shared" si="18"/>
        <v>88.89481393914474</v>
      </c>
      <c r="F98">
        <f t="shared" si="30"/>
        <v>95.117530993794503</v>
      </c>
      <c r="G98">
        <f t="shared" si="19"/>
        <v>190.23506198758901</v>
      </c>
      <c r="H98">
        <f t="shared" si="31"/>
        <v>207.97825013229235</v>
      </c>
      <c r="I98">
        <f t="shared" si="20"/>
        <v>433.699688409288</v>
      </c>
      <c r="J98">
        <f t="shared" si="25"/>
        <v>-1.1200452104119731E-3</v>
      </c>
      <c r="K98">
        <f t="shared" si="21"/>
        <v>0</v>
      </c>
      <c r="L98">
        <f t="shared" si="34"/>
        <v>3.4268821392117704E-2</v>
      </c>
      <c r="M98">
        <f t="shared" si="22"/>
        <v>1.1200452104119731E-3</v>
      </c>
      <c r="N98">
        <f t="shared" si="35"/>
        <v>5.1525135739113354E-2</v>
      </c>
      <c r="O98">
        <f t="shared" si="23"/>
        <v>66.508939570058871</v>
      </c>
      <c r="P98">
        <f t="shared" si="26"/>
        <v>771.59989016468796</v>
      </c>
      <c r="Q98">
        <f t="shared" si="27"/>
        <v>772.48420327121221</v>
      </c>
      <c r="R98">
        <f t="shared" si="28"/>
        <v>769.74843028503699</v>
      </c>
      <c r="S98">
        <f t="shared" si="29"/>
        <v>755.80331487966134</v>
      </c>
      <c r="T98">
        <f t="shared" si="24"/>
        <v>-1.108870403034075</v>
      </c>
      <c r="U98" s="3">
        <v>1.4791095623368569E-2</v>
      </c>
    </row>
    <row r="99" spans="1:21" x14ac:dyDescent="0.3">
      <c r="A99">
        <v>97</v>
      </c>
      <c r="B99" s="2">
        <v>788.70001220703125</v>
      </c>
      <c r="C99" s="1">
        <f t="shared" si="33"/>
        <v>777.989990234375</v>
      </c>
      <c r="D99" s="1">
        <f t="shared" si="32"/>
        <v>769.08001708984375</v>
      </c>
      <c r="E99">
        <f t="shared" si="18"/>
        <v>220.20262910926763</v>
      </c>
      <c r="F99">
        <f t="shared" si="30"/>
        <v>89.940626549928425</v>
      </c>
      <c r="G99">
        <f t="shared" si="19"/>
        <v>179.88125309985685</v>
      </c>
      <c r="H99">
        <f t="shared" si="31"/>
        <v>201.46831373913605</v>
      </c>
      <c r="I99">
        <f t="shared" si="20"/>
        <v>424.52368811755127</v>
      </c>
      <c r="J99">
        <f t="shared" si="25"/>
        <v>1.6523183022553931E-2</v>
      </c>
      <c r="K99">
        <f t="shared" si="21"/>
        <v>1.6523183022553931E-2</v>
      </c>
      <c r="L99">
        <f t="shared" si="34"/>
        <v>5.0792004414671632E-2</v>
      </c>
      <c r="M99">
        <f t="shared" si="22"/>
        <v>1.6523183022553931E-2</v>
      </c>
      <c r="N99">
        <f t="shared" si="35"/>
        <v>5.7117395998577805E-2</v>
      </c>
      <c r="O99">
        <f t="shared" si="23"/>
        <v>88.925630320990706</v>
      </c>
      <c r="P99">
        <f t="shared" si="26"/>
        <v>774.70900326329581</v>
      </c>
      <c r="Q99">
        <f t="shared" si="27"/>
        <v>775.72736505837599</v>
      </c>
      <c r="R99">
        <f t="shared" si="28"/>
        <v>772.66405827303606</v>
      </c>
      <c r="S99">
        <f t="shared" si="29"/>
        <v>758.24010727428129</v>
      </c>
      <c r="T99">
        <f t="shared" si="24"/>
        <v>-0.12095937302046877</v>
      </c>
      <c r="U99" s="3">
        <v>1.471430105321948E-2</v>
      </c>
    </row>
    <row r="100" spans="1:21" x14ac:dyDescent="0.3">
      <c r="A100">
        <v>98</v>
      </c>
      <c r="B100" s="2">
        <v>788.4000244140625</v>
      </c>
      <c r="C100" s="1">
        <f t="shared" si="33"/>
        <v>788.70001220703125</v>
      </c>
      <c r="D100" s="1">
        <f t="shared" si="32"/>
        <v>769.08001708984375</v>
      </c>
      <c r="E100">
        <f t="shared" si="18"/>
        <v>98.471009848998619</v>
      </c>
      <c r="F100">
        <f t="shared" si="30"/>
        <v>134.43165350451784</v>
      </c>
      <c r="G100">
        <f t="shared" si="19"/>
        <v>268.86330700903568</v>
      </c>
      <c r="H100">
        <f t="shared" si="31"/>
        <v>188.07323292164691</v>
      </c>
      <c r="I100">
        <f t="shared" si="20"/>
        <v>295.35639175590507</v>
      </c>
      <c r="J100">
        <f t="shared" si="25"/>
        <v>-3.8035728201561654E-4</v>
      </c>
      <c r="K100">
        <f t="shared" si="21"/>
        <v>0</v>
      </c>
      <c r="L100">
        <f t="shared" si="34"/>
        <v>4.8154963452214761E-2</v>
      </c>
      <c r="M100">
        <f t="shared" si="22"/>
        <v>3.8035728201561654E-4</v>
      </c>
      <c r="N100">
        <f t="shared" si="35"/>
        <v>5.4860712318136565E-2</v>
      </c>
      <c r="O100">
        <f t="shared" si="23"/>
        <v>87.776773974360282</v>
      </c>
      <c r="P100">
        <f t="shared" si="26"/>
        <v>777.19827983616244</v>
      </c>
      <c r="Q100">
        <f t="shared" si="27"/>
        <v>778.26189692951334</v>
      </c>
      <c r="R100">
        <f t="shared" si="28"/>
        <v>775.08497614088628</v>
      </c>
      <c r="S100">
        <f t="shared" si="29"/>
        <v>760.47417521056138</v>
      </c>
      <c r="T100">
        <f t="shared" si="24"/>
        <v>0.20219239209609441</v>
      </c>
      <c r="U100" s="3">
        <v>1.4734082273792269E-2</v>
      </c>
    </row>
    <row r="101" spans="1:21" x14ac:dyDescent="0.3">
      <c r="A101">
        <v>99</v>
      </c>
      <c r="B101" s="2">
        <v>788.66998291015625</v>
      </c>
      <c r="C101" s="1">
        <f t="shared" si="33"/>
        <v>788.70001220703125</v>
      </c>
      <c r="D101" s="1">
        <f t="shared" si="32"/>
        <v>769.08001708984375</v>
      </c>
      <c r="E101">
        <f t="shared" si="18"/>
        <v>99.84694544164951</v>
      </c>
      <c r="F101">
        <f t="shared" si="30"/>
        <v>135.85615096580366</v>
      </c>
      <c r="G101">
        <f t="shared" si="19"/>
        <v>271.71230193160733</v>
      </c>
      <c r="H101">
        <f t="shared" si="31"/>
        <v>212.99320736549384</v>
      </c>
      <c r="I101">
        <f t="shared" si="20"/>
        <v>367.26732016487421</v>
      </c>
      <c r="J101">
        <f t="shared" si="25"/>
        <v>3.4241309961194214E-4</v>
      </c>
      <c r="K101">
        <f t="shared" si="21"/>
        <v>3.4241309961194214E-4</v>
      </c>
      <c r="L101">
        <f t="shared" si="34"/>
        <v>4.5365031210067103E-2</v>
      </c>
      <c r="M101">
        <f t="shared" si="22"/>
        <v>3.4241309961194214E-4</v>
      </c>
      <c r="N101">
        <f t="shared" si="35"/>
        <v>5.2070780075988893E-2</v>
      </c>
      <c r="O101">
        <f t="shared" si="23"/>
        <v>87.121858254983252</v>
      </c>
      <c r="P101">
        <f t="shared" si="26"/>
        <v>779.28404403143406</v>
      </c>
      <c r="Q101">
        <f t="shared" si="27"/>
        <v>780.34351412564195</v>
      </c>
      <c r="R101">
        <f t="shared" si="28"/>
        <v>777.17497718231243</v>
      </c>
      <c r="S101">
        <f t="shared" si="29"/>
        <v>762.56275355867956</v>
      </c>
      <c r="T101">
        <f t="shared" si="24"/>
        <v>0.16403022296958625</v>
      </c>
      <c r="U101" s="3">
        <v>1.465876598343514E-2</v>
      </c>
    </row>
    <row r="102" spans="1:21" x14ac:dyDescent="0.3">
      <c r="A102">
        <v>100</v>
      </c>
      <c r="B102" s="2">
        <v>793.09002685546875</v>
      </c>
      <c r="C102" s="1">
        <f t="shared" si="33"/>
        <v>788.70001220703125</v>
      </c>
      <c r="D102" s="1">
        <f t="shared" si="32"/>
        <v>774.8900146484375</v>
      </c>
      <c r="E102">
        <f t="shared" si="18"/>
        <v>131.78867070621357</v>
      </c>
      <c r="F102">
        <f t="shared" si="30"/>
        <v>139.50686146663858</v>
      </c>
      <c r="G102">
        <f t="shared" si="19"/>
        <v>279.01372293327717</v>
      </c>
      <c r="H102">
        <f t="shared" si="31"/>
        <v>240.15228734683328</v>
      </c>
      <c r="I102">
        <f t="shared" si="20"/>
        <v>441.44313910722263</v>
      </c>
      <c r="J102">
        <f t="shared" si="25"/>
        <v>5.6044277595081529E-3</v>
      </c>
      <c r="K102">
        <f t="shared" si="21"/>
        <v>5.6044277595081529E-3</v>
      </c>
      <c r="L102">
        <f t="shared" si="34"/>
        <v>3.6832275862013319E-2</v>
      </c>
      <c r="M102">
        <f t="shared" si="22"/>
        <v>5.6044277595081529E-3</v>
      </c>
      <c r="N102">
        <f t="shared" si="35"/>
        <v>4.3538024727935117E-2</v>
      </c>
      <c r="O102">
        <f t="shared" si="23"/>
        <v>84.597948786548386</v>
      </c>
      <c r="P102">
        <f t="shared" si="26"/>
        <v>781.7942227267132</v>
      </c>
      <c r="Q102">
        <f t="shared" si="27"/>
        <v>782.89281667160731</v>
      </c>
      <c r="R102">
        <f t="shared" si="28"/>
        <v>779.62344636279806</v>
      </c>
      <c r="S102">
        <f t="shared" si="29"/>
        <v>764.82403306214542</v>
      </c>
      <c r="T102">
        <f t="shared" si="24"/>
        <v>0.4307276616073068</v>
      </c>
      <c r="U102" s="3">
        <v>1.4584584508103789E-2</v>
      </c>
    </row>
    <row r="103" spans="1:21" x14ac:dyDescent="0.3">
      <c r="A103">
        <v>101</v>
      </c>
      <c r="B103" s="2">
        <v>824.21002197265625</v>
      </c>
      <c r="C103" s="1">
        <f t="shared" si="33"/>
        <v>793.09002685546875</v>
      </c>
      <c r="D103" s="1">
        <f t="shared" si="32"/>
        <v>774.8900146484375</v>
      </c>
      <c r="E103">
        <f t="shared" si="18"/>
        <v>270.98886947539984</v>
      </c>
      <c r="F103">
        <f t="shared" si="30"/>
        <v>110.03554199895389</v>
      </c>
      <c r="G103">
        <f t="shared" si="19"/>
        <v>220.07108399790778</v>
      </c>
      <c r="H103">
        <f t="shared" si="31"/>
        <v>273.19644395797337</v>
      </c>
      <c r="I103">
        <f t="shared" si="20"/>
        <v>599.51824787601242</v>
      </c>
      <c r="J103">
        <f t="shared" si="25"/>
        <v>3.9238918739875603E-2</v>
      </c>
      <c r="K103">
        <f t="shared" si="21"/>
        <v>3.9238918739875603E-2</v>
      </c>
      <c r="L103">
        <f t="shared" si="34"/>
        <v>7.5681379033181631E-2</v>
      </c>
      <c r="M103">
        <f t="shared" si="22"/>
        <v>3.9238918739875603E-2</v>
      </c>
      <c r="N103">
        <f t="shared" si="35"/>
        <v>8.2387127899103435E-2</v>
      </c>
      <c r="O103">
        <f t="shared" si="23"/>
        <v>91.860683778011904</v>
      </c>
      <c r="P103">
        <f t="shared" si="26"/>
        <v>789.50618622597551</v>
      </c>
      <c r="Q103">
        <f t="shared" si="27"/>
        <v>791.15625773181705</v>
      </c>
      <c r="R103">
        <f t="shared" si="28"/>
        <v>786.48291953354544</v>
      </c>
      <c r="S103">
        <f t="shared" si="29"/>
        <v>769.22299520366482</v>
      </c>
      <c r="T103">
        <f t="shared" si="24"/>
        <v>4.2813997760509892</v>
      </c>
      <c r="U103" s="3">
        <v>1.452229666156136E-2</v>
      </c>
    </row>
    <row r="104" spans="1:21" x14ac:dyDescent="0.3">
      <c r="A104">
        <v>102</v>
      </c>
      <c r="B104" s="2">
        <v>834.969970703125</v>
      </c>
      <c r="C104" s="1">
        <f t="shared" si="33"/>
        <v>824.21002197265625</v>
      </c>
      <c r="D104" s="1">
        <f t="shared" si="32"/>
        <v>774.8900146484375</v>
      </c>
      <c r="E104">
        <f t="shared" si="18"/>
        <v>121.81660002549319</v>
      </c>
      <c r="F104">
        <f t="shared" si="30"/>
        <v>167.54149520775431</v>
      </c>
      <c r="G104">
        <f t="shared" si="19"/>
        <v>335.08299041550862</v>
      </c>
      <c r="H104">
        <f t="shared" si="31"/>
        <v>256.93236962093073</v>
      </c>
      <c r="I104">
        <f t="shared" si="20"/>
        <v>435.71411844728351</v>
      </c>
      <c r="J104">
        <f t="shared" si="25"/>
        <v>1.3054862769947875E-2</v>
      </c>
      <c r="K104">
        <f t="shared" si="21"/>
        <v>1.3054862769947875E-2</v>
      </c>
      <c r="L104">
        <f t="shared" si="34"/>
        <v>8.8736241803129501E-2</v>
      </c>
      <c r="M104">
        <f t="shared" si="22"/>
        <v>1.3054862769947875E-2</v>
      </c>
      <c r="N104">
        <f t="shared" si="35"/>
        <v>9.4221240016388416E-2</v>
      </c>
      <c r="O104">
        <f t="shared" si="23"/>
        <v>94.178596872313634</v>
      </c>
      <c r="P104">
        <f t="shared" si="26"/>
        <v>797.77232885818444</v>
      </c>
      <c r="Q104">
        <f t="shared" si="27"/>
        <v>799.91900032607862</v>
      </c>
      <c r="R104">
        <f t="shared" si="28"/>
        <v>793.94246586732697</v>
      </c>
      <c r="S104">
        <f t="shared" si="29"/>
        <v>774.09314153695811</v>
      </c>
      <c r="T104">
        <f t="shared" si="24"/>
        <v>7.5681598216211796</v>
      </c>
      <c r="U104" s="3">
        <v>1.496841651066586E-2</v>
      </c>
    </row>
    <row r="105" spans="1:21" x14ac:dyDescent="0.3">
      <c r="A105">
        <v>103</v>
      </c>
      <c r="B105" s="2">
        <v>901.30999755859375</v>
      </c>
      <c r="C105" s="1">
        <f t="shared" si="33"/>
        <v>834.969970703125</v>
      </c>
      <c r="D105" s="1">
        <f t="shared" si="32"/>
        <v>774.8900146484375</v>
      </c>
      <c r="E105">
        <f t="shared" si="18"/>
        <v>210.41956621120534</v>
      </c>
      <c r="F105">
        <f t="shared" si="30"/>
        <v>174.86471340236889</v>
      </c>
      <c r="G105">
        <f t="shared" si="19"/>
        <v>349.72942680473778</v>
      </c>
      <c r="H105">
        <f t="shared" si="31"/>
        <v>278.05593244889786</v>
      </c>
      <c r="I105">
        <f t="shared" si="20"/>
        <v>484.43837054195575</v>
      </c>
      <c r="J105">
        <f t="shared" si="25"/>
        <v>7.945199130886596E-2</v>
      </c>
      <c r="K105">
        <f t="shared" si="21"/>
        <v>7.945199130886596E-2</v>
      </c>
      <c r="L105">
        <f t="shared" si="34"/>
        <v>0.15789023715037234</v>
      </c>
      <c r="M105">
        <f t="shared" si="22"/>
        <v>7.945199130886596E-2</v>
      </c>
      <c r="N105">
        <f t="shared" si="35"/>
        <v>0.16337523536363124</v>
      </c>
      <c r="O105">
        <f t="shared" si="23"/>
        <v>96.64269912079962</v>
      </c>
      <c r="P105">
        <f t="shared" si="26"/>
        <v>816.59735953098618</v>
      </c>
      <c r="Q105">
        <f t="shared" si="27"/>
        <v>820.19719977258171</v>
      </c>
      <c r="R105">
        <f t="shared" si="28"/>
        <v>810.46054766598343</v>
      </c>
      <c r="S105">
        <f t="shared" si="29"/>
        <v>783.51661235337554</v>
      </c>
      <c r="T105">
        <f t="shared" si="24"/>
        <v>17.405905428879919</v>
      </c>
      <c r="U105" s="3">
        <v>1.495084502118898E-2</v>
      </c>
    </row>
    <row r="106" spans="1:21" x14ac:dyDescent="0.3">
      <c r="A106">
        <v>104</v>
      </c>
      <c r="B106" s="2">
        <v>891.6099853515625</v>
      </c>
      <c r="C106" s="1">
        <f t="shared" si="33"/>
        <v>901.30999755859375</v>
      </c>
      <c r="D106" s="1">
        <f t="shared" si="32"/>
        <v>775.8800048828125</v>
      </c>
      <c r="E106">
        <f t="shared" si="18"/>
        <v>92.266592702349584</v>
      </c>
      <c r="F106">
        <f t="shared" si="30"/>
        <v>201.07501190403278</v>
      </c>
      <c r="G106">
        <f t="shared" si="19"/>
        <v>402.15002380806555</v>
      </c>
      <c r="H106">
        <f t="shared" si="31"/>
        <v>301.6278337393847</v>
      </c>
      <c r="I106">
        <f t="shared" si="20"/>
        <v>502.7334774100886</v>
      </c>
      <c r="J106">
        <f t="shared" si="25"/>
        <v>-1.0762126497327194E-2</v>
      </c>
      <c r="K106">
        <f t="shared" si="21"/>
        <v>0</v>
      </c>
      <c r="L106">
        <f t="shared" si="34"/>
        <v>0.15789023715037234</v>
      </c>
      <c r="M106">
        <f t="shared" si="22"/>
        <v>1.0762126497327194E-2</v>
      </c>
      <c r="N106">
        <f t="shared" si="35"/>
        <v>0.17413736186095843</v>
      </c>
      <c r="O106">
        <f t="shared" si="23"/>
        <v>90.669937492472897</v>
      </c>
      <c r="P106">
        <f t="shared" si="26"/>
        <v>830.23601877109104</v>
      </c>
      <c r="Q106">
        <f t="shared" si="27"/>
        <v>834.47975688837801</v>
      </c>
      <c r="R106">
        <f t="shared" si="28"/>
        <v>822.94507654068786</v>
      </c>
      <c r="S106">
        <f t="shared" si="29"/>
        <v>791.52352887175971</v>
      </c>
      <c r="T106">
        <f t="shared" si="24"/>
        <v>21.088904113217154</v>
      </c>
      <c r="U106" s="3">
        <v>1.681205391118604E-2</v>
      </c>
    </row>
    <row r="107" spans="1:21" x14ac:dyDescent="0.3">
      <c r="A107">
        <v>105</v>
      </c>
      <c r="B107" s="2">
        <v>892.5999755859375</v>
      </c>
      <c r="C107" s="1">
        <f t="shared" si="33"/>
        <v>901.30999755859375</v>
      </c>
      <c r="D107" s="1">
        <f t="shared" si="32"/>
        <v>775.8800048828125</v>
      </c>
      <c r="E107">
        <f t="shared" si="18"/>
        <v>93.055869822801924</v>
      </c>
      <c r="F107">
        <f t="shared" si="30"/>
        <v>141.50091964634939</v>
      </c>
      <c r="G107">
        <f t="shared" si="19"/>
        <v>283.00183929269878</v>
      </c>
      <c r="H107">
        <f t="shared" si="31"/>
        <v>362.32081367610402</v>
      </c>
      <c r="I107">
        <f t="shared" si="20"/>
        <v>803.96060173561318</v>
      </c>
      <c r="J107">
        <f t="shared" si="25"/>
        <v>1.1103400036335911E-3</v>
      </c>
      <c r="K107">
        <f t="shared" si="21"/>
        <v>1.1103400036335911E-3</v>
      </c>
      <c r="L107">
        <f t="shared" si="34"/>
        <v>0.15772645844824659</v>
      </c>
      <c r="M107">
        <f t="shared" si="22"/>
        <v>1.1103400036335911E-3</v>
      </c>
      <c r="N107">
        <f t="shared" si="35"/>
        <v>0.17397358315883268</v>
      </c>
      <c r="O107">
        <f t="shared" si="23"/>
        <v>90.661154173186759</v>
      </c>
      <c r="P107">
        <f t="shared" si="26"/>
        <v>841.57492001015407</v>
      </c>
      <c r="Q107">
        <f t="shared" si="27"/>
        <v>846.10380062788988</v>
      </c>
      <c r="R107">
        <f t="shared" si="28"/>
        <v>833.66121485534154</v>
      </c>
      <c r="S107">
        <f t="shared" si="29"/>
        <v>799.01067307280994</v>
      </c>
      <c r="T107">
        <f t="shared" si="24"/>
        <v>22.037513872340014</v>
      </c>
      <c r="U107" s="3">
        <v>1.676428051065286E-2</v>
      </c>
    </row>
    <row r="108" spans="1:21" x14ac:dyDescent="0.3">
      <c r="A108">
        <v>106</v>
      </c>
      <c r="B108" s="2">
        <v>897.33001708984375</v>
      </c>
      <c r="C108" s="1">
        <f t="shared" si="33"/>
        <v>901.30999755859375</v>
      </c>
      <c r="D108" s="1">
        <f t="shared" si="32"/>
        <v>788.4000244140625</v>
      </c>
      <c r="E108">
        <f t="shared" si="18"/>
        <v>96.475085098412521</v>
      </c>
      <c r="F108">
        <f t="shared" si="30"/>
        <v>131.9140095787856</v>
      </c>
      <c r="G108">
        <f t="shared" si="19"/>
        <v>263.82801915757119</v>
      </c>
      <c r="H108">
        <f t="shared" si="31"/>
        <v>344.9604299685007</v>
      </c>
      <c r="I108">
        <f t="shared" si="20"/>
        <v>771.05327074793104</v>
      </c>
      <c r="J108">
        <f t="shared" si="25"/>
        <v>5.2991727910380749E-3</v>
      </c>
      <c r="K108">
        <f t="shared" si="21"/>
        <v>5.2991727910380749E-3</v>
      </c>
      <c r="L108">
        <f t="shared" si="34"/>
        <v>0.16302563123928468</v>
      </c>
      <c r="M108">
        <f t="shared" si="22"/>
        <v>5.2991727910380749E-3</v>
      </c>
      <c r="N108">
        <f t="shared" si="35"/>
        <v>0.17528816022903945</v>
      </c>
      <c r="O108">
        <f t="shared" si="23"/>
        <v>93.004359807455344</v>
      </c>
      <c r="P108">
        <f t="shared" si="26"/>
        <v>851.71221038827946</v>
      </c>
      <c r="Q108">
        <f t="shared" si="27"/>
        <v>856.34904392028079</v>
      </c>
      <c r="R108">
        <f t="shared" si="28"/>
        <v>843.45641519911101</v>
      </c>
      <c r="S108">
        <f t="shared" si="29"/>
        <v>806.29358744444198</v>
      </c>
      <c r="T108">
        <f t="shared" si="24"/>
        <v>21.649668653293361</v>
      </c>
      <c r="U108" s="3">
        <v>1.668461149085149E-2</v>
      </c>
    </row>
    <row r="109" spans="1:21" x14ac:dyDescent="0.3">
      <c r="A109">
        <v>107</v>
      </c>
      <c r="B109" s="2">
        <v>930.3699951171875</v>
      </c>
      <c r="C109" s="1">
        <f t="shared" si="33"/>
        <v>901.30999755859375</v>
      </c>
      <c r="D109" s="1">
        <f t="shared" si="32"/>
        <v>788.4000244140625</v>
      </c>
      <c r="E109">
        <f t="shared" si="18"/>
        <v>125.73731686340521</v>
      </c>
      <c r="F109">
        <f t="shared" si="30"/>
        <v>93.932515874521343</v>
      </c>
      <c r="G109">
        <f t="shared" si="19"/>
        <v>187.86503174904269</v>
      </c>
      <c r="H109">
        <f t="shared" si="31"/>
        <v>316.32662741944517</v>
      </c>
      <c r="I109">
        <f t="shared" si="20"/>
        <v>761.11485050929275</v>
      </c>
      <c r="J109">
        <f t="shared" si="25"/>
        <v>3.6820319612729142E-2</v>
      </c>
      <c r="K109">
        <f t="shared" si="21"/>
        <v>3.6820319612729142E-2</v>
      </c>
      <c r="L109">
        <f t="shared" si="34"/>
        <v>0.19744562910776425</v>
      </c>
      <c r="M109">
        <f t="shared" si="22"/>
        <v>3.6820319612729142E-2</v>
      </c>
      <c r="N109">
        <f t="shared" si="35"/>
        <v>0.20970815809751905</v>
      </c>
      <c r="O109">
        <f t="shared" si="23"/>
        <v>94.152574176893751</v>
      </c>
      <c r="P109">
        <f t="shared" si="26"/>
        <v>866.01362579353543</v>
      </c>
      <c r="Q109">
        <f t="shared" si="27"/>
        <v>871.15323415966213</v>
      </c>
      <c r="R109">
        <f t="shared" si="28"/>
        <v>856.82773518650731</v>
      </c>
      <c r="S109">
        <f t="shared" si="29"/>
        <v>815.48443245723786</v>
      </c>
      <c r="T109">
        <f t="shared" si="24"/>
        <v>24.008494881996057</v>
      </c>
      <c r="U109" s="3">
        <v>1.6613698767838268E-2</v>
      </c>
    </row>
    <row r="110" spans="1:21" x14ac:dyDescent="0.3">
      <c r="A110">
        <v>108</v>
      </c>
      <c r="B110" s="2">
        <v>930.34002685546875</v>
      </c>
      <c r="C110" s="1">
        <f t="shared" si="33"/>
        <v>930.3699951171875</v>
      </c>
      <c r="D110" s="1">
        <f t="shared" si="32"/>
        <v>788.66998291015625</v>
      </c>
      <c r="E110">
        <f t="shared" si="18"/>
        <v>99.978850910983013</v>
      </c>
      <c r="F110">
        <f t="shared" si="30"/>
        <v>105.08942392820656</v>
      </c>
      <c r="G110">
        <f t="shared" si="19"/>
        <v>210.17884785641311</v>
      </c>
      <c r="H110">
        <f t="shared" si="31"/>
        <v>244.89829673310422</v>
      </c>
      <c r="I110">
        <f t="shared" si="20"/>
        <v>524.5160423428996</v>
      </c>
      <c r="J110">
        <f t="shared" si="25"/>
        <v>-3.2211122323409899E-5</v>
      </c>
      <c r="K110">
        <f t="shared" si="21"/>
        <v>0</v>
      </c>
      <c r="L110">
        <f t="shared" si="34"/>
        <v>0.19744562910776425</v>
      </c>
      <c r="M110">
        <f t="shared" si="22"/>
        <v>3.2211122323409899E-5</v>
      </c>
      <c r="N110">
        <f t="shared" si="35"/>
        <v>0.20862032400943048</v>
      </c>
      <c r="O110">
        <f t="shared" si="23"/>
        <v>94.643525287037193</v>
      </c>
      <c r="P110">
        <f t="shared" si="26"/>
        <v>877.70933507752318</v>
      </c>
      <c r="Q110">
        <f t="shared" si="27"/>
        <v>882.99059269882343</v>
      </c>
      <c r="R110">
        <f t="shared" si="28"/>
        <v>868.13731852019373</v>
      </c>
      <c r="S110">
        <f t="shared" si="29"/>
        <v>823.99225426451426</v>
      </c>
      <c r="T110">
        <f t="shared" si="24"/>
        <v>23.689614347852626</v>
      </c>
      <c r="U110" s="3">
        <v>1.691466336481634E-2</v>
      </c>
    </row>
    <row r="111" spans="1:21" x14ac:dyDescent="0.3">
      <c r="A111">
        <v>109</v>
      </c>
      <c r="B111" s="2">
        <v>963.3800048828125</v>
      </c>
      <c r="C111" s="1">
        <f t="shared" si="33"/>
        <v>930.3699951171875</v>
      </c>
      <c r="D111" s="1">
        <f t="shared" si="32"/>
        <v>793.09002685546875</v>
      </c>
      <c r="E111">
        <f t="shared" si="18"/>
        <v>124.04575859363017</v>
      </c>
      <c r="F111">
        <f t="shared" si="30"/>
        <v>107.39708429093359</v>
      </c>
      <c r="G111">
        <f t="shared" si="19"/>
        <v>214.79416858186718</v>
      </c>
      <c r="H111">
        <f t="shared" si="31"/>
        <v>220.62396625434232</v>
      </c>
      <c r="I111">
        <f t="shared" si="20"/>
        <v>447.07773018115972</v>
      </c>
      <c r="J111">
        <f t="shared" si="25"/>
        <v>3.5513873501732733E-2</v>
      </c>
      <c r="K111">
        <f t="shared" si="21"/>
        <v>3.5513873501732733E-2</v>
      </c>
      <c r="L111">
        <f t="shared" si="34"/>
        <v>0.21643631958694309</v>
      </c>
      <c r="M111">
        <f t="shared" si="22"/>
        <v>3.5513873501732733E-2</v>
      </c>
      <c r="N111">
        <f t="shared" si="35"/>
        <v>0.22761101448860929</v>
      </c>
      <c r="O111">
        <f t="shared" si="23"/>
        <v>95.090441942463457</v>
      </c>
      <c r="P111">
        <f t="shared" si="26"/>
        <v>893.28582049666682</v>
      </c>
      <c r="Q111">
        <f t="shared" si="27"/>
        <v>899.06847513562138</v>
      </c>
      <c r="R111">
        <f t="shared" si="28"/>
        <v>882.79003949905814</v>
      </c>
      <c r="S111">
        <f t="shared" si="29"/>
        <v>834.31727282883264</v>
      </c>
      <c r="T111">
        <f t="shared" si="24"/>
        <v>25.876015341556808</v>
      </c>
      <c r="U111" s="3">
        <v>1.6836172909365531E-2</v>
      </c>
    </row>
    <row r="112" spans="1:21" x14ac:dyDescent="0.3">
      <c r="A112">
        <v>110</v>
      </c>
      <c r="B112" s="2">
        <v>952.1500244140625</v>
      </c>
      <c r="C112" s="1">
        <f t="shared" si="33"/>
        <v>963.3800048828125</v>
      </c>
      <c r="D112" s="1">
        <f t="shared" si="32"/>
        <v>824.21002197265625</v>
      </c>
      <c r="E112">
        <f t="shared" si="18"/>
        <v>91.930745241235158</v>
      </c>
      <c r="F112">
        <f t="shared" si="30"/>
        <v>116.58730878933947</v>
      </c>
      <c r="G112">
        <f t="shared" si="19"/>
        <v>233.17461757867895</v>
      </c>
      <c r="H112">
        <f t="shared" si="31"/>
        <v>204.27934939577435</v>
      </c>
      <c r="I112">
        <f t="shared" si="20"/>
        <v>379.66343060864403</v>
      </c>
      <c r="J112">
        <f t="shared" si="25"/>
        <v>-1.1656854420718477E-2</v>
      </c>
      <c r="K112">
        <f t="shared" si="21"/>
        <v>0</v>
      </c>
      <c r="L112">
        <f t="shared" si="34"/>
        <v>0.21643631958694309</v>
      </c>
      <c r="M112">
        <f t="shared" si="22"/>
        <v>1.1656854420718477E-2</v>
      </c>
      <c r="N112">
        <f t="shared" si="35"/>
        <v>0.23888751162731217</v>
      </c>
      <c r="O112">
        <f t="shared" si="23"/>
        <v>90.60177240432931</v>
      </c>
      <c r="P112">
        <f t="shared" si="26"/>
        <v>903.98840302710232</v>
      </c>
      <c r="Q112">
        <f t="shared" si="27"/>
        <v>909.68478499130958</v>
      </c>
      <c r="R112">
        <f t="shared" si="28"/>
        <v>893.46080640905882</v>
      </c>
      <c r="S112">
        <f t="shared" si="29"/>
        <v>843.04562479810897</v>
      </c>
      <c r="T112">
        <f t="shared" si="24"/>
        <v>23.808676178404198</v>
      </c>
      <c r="U112" s="3">
        <v>1.7100501838329351E-2</v>
      </c>
    </row>
    <row r="113" spans="1:21" x14ac:dyDescent="0.3">
      <c r="A113">
        <v>111</v>
      </c>
      <c r="B113" s="2">
        <v>958.1199951171875</v>
      </c>
      <c r="C113" s="1">
        <f t="shared" si="33"/>
        <v>963.3800048828125</v>
      </c>
      <c r="D113" s="1">
        <f t="shared" si="32"/>
        <v>834.969970703125</v>
      </c>
      <c r="E113">
        <f t="shared" si="18"/>
        <v>95.90373929948143</v>
      </c>
      <c r="F113">
        <f t="shared" si="30"/>
        <v>105.31845158194945</v>
      </c>
      <c r="G113">
        <f t="shared" si="19"/>
        <v>210.63690316389889</v>
      </c>
      <c r="H113">
        <f t="shared" si="31"/>
        <v>219.38254467231977</v>
      </c>
      <c r="I113">
        <f t="shared" si="20"/>
        <v>447.51073085306041</v>
      </c>
      <c r="J113">
        <f t="shared" si="25"/>
        <v>6.2699895500174163E-3</v>
      </c>
      <c r="K113">
        <f t="shared" si="21"/>
        <v>6.2699895500174163E-3</v>
      </c>
      <c r="L113">
        <f t="shared" si="34"/>
        <v>0.22236389603734855</v>
      </c>
      <c r="M113">
        <f t="shared" si="22"/>
        <v>6.2699895500174163E-3</v>
      </c>
      <c r="N113">
        <f t="shared" si="35"/>
        <v>0.24481508807771762</v>
      </c>
      <c r="O113">
        <f t="shared" si="23"/>
        <v>90.82932664949071</v>
      </c>
      <c r="P113">
        <f t="shared" si="26"/>
        <v>913.83051067984513</v>
      </c>
      <c r="Q113">
        <f t="shared" si="27"/>
        <v>919.37182701648521</v>
      </c>
      <c r="R113">
        <f t="shared" si="28"/>
        <v>903.40837390261709</v>
      </c>
      <c r="S113">
        <f t="shared" si="29"/>
        <v>851.56965222915176</v>
      </c>
      <c r="T113">
        <f t="shared" si="24"/>
        <v>21.324605042748658</v>
      </c>
      <c r="U113" s="3">
        <v>1.7058840159699849E-2</v>
      </c>
    </row>
    <row r="114" spans="1:21" x14ac:dyDescent="0.3">
      <c r="A114">
        <v>112</v>
      </c>
      <c r="B114" s="2">
        <v>997.719970703125</v>
      </c>
      <c r="C114" s="1">
        <f t="shared" si="33"/>
        <v>963.3800048828125</v>
      </c>
      <c r="D114" s="1">
        <f t="shared" si="32"/>
        <v>891.6099853515625</v>
      </c>
      <c r="E114">
        <f t="shared" si="18"/>
        <v>147.84722930911317</v>
      </c>
      <c r="F114">
        <f t="shared" si="30"/>
        <v>103.96008104478226</v>
      </c>
      <c r="G114">
        <f t="shared" si="19"/>
        <v>207.92016208956451</v>
      </c>
      <c r="H114">
        <f t="shared" si="31"/>
        <v>219.53522977481501</v>
      </c>
      <c r="I114">
        <f t="shared" si="20"/>
        <v>450.68552723488051</v>
      </c>
      <c r="J114">
        <f t="shared" si="25"/>
        <v>4.1330914486440745E-2</v>
      </c>
      <c r="K114">
        <f t="shared" si="21"/>
        <v>4.1330914486440745E-2</v>
      </c>
      <c r="L114">
        <f t="shared" si="34"/>
        <v>0.25809038276428115</v>
      </c>
      <c r="M114">
        <f t="shared" si="22"/>
        <v>4.1330914486440745E-2</v>
      </c>
      <c r="N114">
        <f t="shared" si="35"/>
        <v>0.28054157480465025</v>
      </c>
      <c r="O114">
        <f t="shared" si="23"/>
        <v>91.997196117544235</v>
      </c>
      <c r="P114">
        <f t="shared" si="26"/>
        <v>929.08313977498688</v>
      </c>
      <c r="Q114">
        <f t="shared" si="27"/>
        <v>935.04145575381312</v>
      </c>
      <c r="R114">
        <f t="shared" si="28"/>
        <v>917.91785033346446</v>
      </c>
      <c r="S114">
        <f t="shared" si="29"/>
        <v>862.39560174574228</v>
      </c>
      <c r="T114">
        <f t="shared" si="24"/>
        <v>22.953327097008582</v>
      </c>
      <c r="U114" s="3">
        <v>1.6992249373689171E-2</v>
      </c>
    </row>
    <row r="115" spans="1:21" x14ac:dyDescent="0.3">
      <c r="A115">
        <v>113</v>
      </c>
      <c r="B115" s="2">
        <v>1015.969970703125</v>
      </c>
      <c r="C115" s="1">
        <f t="shared" si="33"/>
        <v>997.719970703125</v>
      </c>
      <c r="D115" s="1">
        <f t="shared" si="32"/>
        <v>891.6099853515625</v>
      </c>
      <c r="E115">
        <f t="shared" si="18"/>
        <v>117.19913534954725</v>
      </c>
      <c r="F115">
        <f t="shared" si="30"/>
        <v>111.89390461660992</v>
      </c>
      <c r="G115">
        <f t="shared" si="19"/>
        <v>223.78780923321983</v>
      </c>
      <c r="H115">
        <f t="shared" si="31"/>
        <v>217.2438942773808</v>
      </c>
      <c r="I115">
        <f t="shared" si="20"/>
        <v>427.94387359892255</v>
      </c>
      <c r="J115">
        <f t="shared" si="25"/>
        <v>1.8291705624714161E-2</v>
      </c>
      <c r="K115">
        <f t="shared" si="21"/>
        <v>1.8291705624714161E-2</v>
      </c>
      <c r="L115">
        <f t="shared" si="34"/>
        <v>0.23714316964911972</v>
      </c>
      <c r="M115">
        <f t="shared" si="22"/>
        <v>1.8291705624714161E-2</v>
      </c>
      <c r="N115">
        <f t="shared" si="35"/>
        <v>0.2595943616894888</v>
      </c>
      <c r="O115">
        <f t="shared" si="23"/>
        <v>91.35143309960489</v>
      </c>
      <c r="P115">
        <f t="shared" si="26"/>
        <v>944.8807453982846</v>
      </c>
      <c r="Q115">
        <f t="shared" si="27"/>
        <v>951.22715874367555</v>
      </c>
      <c r="R115">
        <f t="shared" si="28"/>
        <v>933.0027919287968</v>
      </c>
      <c r="S115">
        <f t="shared" si="29"/>
        <v>873.77148092777065</v>
      </c>
      <c r="T115">
        <f t="shared" si="24"/>
        <v>24.297161538894898</v>
      </c>
      <c r="U115" s="3">
        <v>1.736118420309974E-2</v>
      </c>
    </row>
    <row r="116" spans="1:21" x14ac:dyDescent="0.3">
      <c r="A116">
        <v>114</v>
      </c>
      <c r="B116" s="2">
        <v>1013.4199829101563</v>
      </c>
      <c r="C116" s="1">
        <f t="shared" si="33"/>
        <v>1015.969970703125</v>
      </c>
      <c r="D116" s="1">
        <f t="shared" si="32"/>
        <v>892.5999755859375</v>
      </c>
      <c r="E116">
        <f t="shared" si="18"/>
        <v>97.933056744837714</v>
      </c>
      <c r="F116">
        <f t="shared" si="30"/>
        <v>120.31670131938063</v>
      </c>
      <c r="G116">
        <f t="shared" si="19"/>
        <v>240.63340263876125</v>
      </c>
      <c r="H116">
        <f t="shared" si="31"/>
        <v>214.11495816222774</v>
      </c>
      <c r="I116">
        <f t="shared" si="20"/>
        <v>401.71147184792198</v>
      </c>
      <c r="J116">
        <f t="shared" si="25"/>
        <v>-2.509904688623792E-3</v>
      </c>
      <c r="K116">
        <f t="shared" si="21"/>
        <v>0</v>
      </c>
      <c r="L116">
        <f t="shared" si="34"/>
        <v>0.22408830687917183</v>
      </c>
      <c r="M116">
        <f t="shared" si="22"/>
        <v>2.509904688623792E-3</v>
      </c>
      <c r="N116">
        <f t="shared" si="35"/>
        <v>0.24904940360816472</v>
      </c>
      <c r="O116">
        <f t="shared" si="23"/>
        <v>89.977451715457718</v>
      </c>
      <c r="P116">
        <f t="shared" si="26"/>
        <v>957.34242494589773</v>
      </c>
      <c r="Q116">
        <f t="shared" si="27"/>
        <v>963.66572357697169</v>
      </c>
      <c r="R116">
        <f t="shared" si="28"/>
        <v>945.37466746439054</v>
      </c>
      <c r="S116">
        <f t="shared" si="29"/>
        <v>884.11581440794737</v>
      </c>
      <c r="T116">
        <f t="shared" si="24"/>
        <v>22.681796519782665</v>
      </c>
      <c r="U116" s="3">
        <v>1.736963752895548E-2</v>
      </c>
    </row>
    <row r="117" spans="1:21" x14ac:dyDescent="0.3">
      <c r="A117">
        <v>115</v>
      </c>
      <c r="B117" s="2">
        <v>1126.760009765625</v>
      </c>
      <c r="C117" s="1">
        <f t="shared" si="33"/>
        <v>1015.969970703125</v>
      </c>
      <c r="D117" s="1">
        <f t="shared" si="32"/>
        <v>897.33001708984375</v>
      </c>
      <c r="E117">
        <f t="shared" si="18"/>
        <v>193.38341400876737</v>
      </c>
      <c r="F117">
        <f t="shared" si="30"/>
        <v>120.9931404678327</v>
      </c>
      <c r="G117">
        <f t="shared" si="19"/>
        <v>241.98628093566541</v>
      </c>
      <c r="H117">
        <f t="shared" si="31"/>
        <v>224.11379132051522</v>
      </c>
      <c r="I117">
        <f t="shared" si="20"/>
        <v>430.35509302588025</v>
      </c>
      <c r="J117">
        <f t="shared" si="25"/>
        <v>0.11183914740855944</v>
      </c>
      <c r="K117">
        <f t="shared" si="21"/>
        <v>0.11183914740855944</v>
      </c>
      <c r="L117">
        <f t="shared" si="34"/>
        <v>0.25647546297886531</v>
      </c>
      <c r="M117">
        <f t="shared" si="22"/>
        <v>0.11183914740855944</v>
      </c>
      <c r="N117">
        <f t="shared" si="35"/>
        <v>0.28143655970785819</v>
      </c>
      <c r="O117">
        <f t="shared" si="23"/>
        <v>91.130826515608547</v>
      </c>
      <c r="P117">
        <f t="shared" si="26"/>
        <v>988.14562218584808</v>
      </c>
      <c r="Q117">
        <f t="shared" si="27"/>
        <v>996.28458081470239</v>
      </c>
      <c r="R117">
        <f t="shared" si="28"/>
        <v>973.28010474150346</v>
      </c>
      <c r="S117">
        <f t="shared" si="29"/>
        <v>902.08945850851603</v>
      </c>
      <c r="T117">
        <f t="shared" si="24"/>
        <v>34.036306298298314</v>
      </c>
      <c r="U117" s="3">
        <v>1.729488475558209E-2</v>
      </c>
    </row>
    <row r="118" spans="1:21" x14ac:dyDescent="0.3">
      <c r="A118">
        <v>116</v>
      </c>
      <c r="B118" s="2">
        <v>994.66998291015625</v>
      </c>
      <c r="C118" s="1">
        <f t="shared" si="33"/>
        <v>1126.760009765625</v>
      </c>
      <c r="D118" s="1">
        <f t="shared" si="32"/>
        <v>930.34002685546875</v>
      </c>
      <c r="E118">
        <f t="shared" si="18"/>
        <v>32.751227803594929</v>
      </c>
      <c r="F118">
        <f t="shared" si="30"/>
        <v>136.17186870105078</v>
      </c>
      <c r="G118">
        <f t="shared" si="19"/>
        <v>272.34373740210157</v>
      </c>
      <c r="H118">
        <f t="shared" si="31"/>
        <v>235.4691642692155</v>
      </c>
      <c r="I118">
        <f t="shared" si="20"/>
        <v>434.0637554055449</v>
      </c>
      <c r="J118">
        <f t="shared" si="25"/>
        <v>-0.11722995643317562</v>
      </c>
      <c r="K118">
        <f t="shared" si="21"/>
        <v>0</v>
      </c>
      <c r="L118">
        <f t="shared" si="34"/>
        <v>0.25647546297886531</v>
      </c>
      <c r="M118">
        <f t="shared" si="22"/>
        <v>0.11722995643317562</v>
      </c>
      <c r="N118">
        <f t="shared" si="35"/>
        <v>0.3879043896437066</v>
      </c>
      <c r="O118">
        <f t="shared" si="23"/>
        <v>66.118216196119917</v>
      </c>
      <c r="P118">
        <f t="shared" si="26"/>
        <v>989.33186959026784</v>
      </c>
      <c r="Q118">
        <f t="shared" si="27"/>
        <v>995.96166123379317</v>
      </c>
      <c r="R118">
        <f t="shared" si="28"/>
        <v>976.57085522898842</v>
      </c>
      <c r="S118">
        <f t="shared" si="29"/>
        <v>908.94727513085968</v>
      </c>
      <c r="T118">
        <f t="shared" si="24"/>
        <v>21.521739222865222</v>
      </c>
      <c r="U118" s="3">
        <v>2.0131498422790561E-2</v>
      </c>
    </row>
    <row r="119" spans="1:21" x14ac:dyDescent="0.3">
      <c r="A119">
        <v>117</v>
      </c>
      <c r="B119" s="2">
        <v>999.6500244140625</v>
      </c>
      <c r="C119" s="1">
        <f t="shared" si="33"/>
        <v>1126.760009765625</v>
      </c>
      <c r="D119" s="1">
        <f t="shared" si="32"/>
        <v>930.34002685546875</v>
      </c>
      <c r="E119">
        <f t="shared" si="18"/>
        <v>35.286632516558456</v>
      </c>
      <c r="F119">
        <f t="shared" si="30"/>
        <v>108.02256618573334</v>
      </c>
      <c r="G119">
        <f t="shared" si="19"/>
        <v>216.04513237146668</v>
      </c>
      <c r="H119">
        <f t="shared" si="31"/>
        <v>251.6544736588427</v>
      </c>
      <c r="I119">
        <f t="shared" si="20"/>
        <v>538.91828860506143</v>
      </c>
      <c r="J119">
        <f t="shared" si="25"/>
        <v>5.0067274467616796E-3</v>
      </c>
      <c r="K119">
        <f t="shared" si="21"/>
        <v>5.0067274467616796E-3</v>
      </c>
      <c r="L119">
        <f t="shared" si="34"/>
        <v>0.2603718504219934</v>
      </c>
      <c r="M119">
        <f t="shared" si="22"/>
        <v>5.0067274467616796E-3</v>
      </c>
      <c r="N119">
        <f t="shared" si="35"/>
        <v>0.39180077708683475</v>
      </c>
      <c r="O119">
        <f t="shared" si="23"/>
        <v>66.45516437153141</v>
      </c>
      <c r="P119">
        <f t="shared" si="26"/>
        <v>991.20789774004868</v>
      </c>
      <c r="Q119">
        <f t="shared" si="27"/>
        <v>996.69933386984701</v>
      </c>
      <c r="R119">
        <f t="shared" si="28"/>
        <v>980.12149664207675</v>
      </c>
      <c r="S119">
        <f t="shared" si="29"/>
        <v>915.66599729998575</v>
      </c>
      <c r="T119">
        <f t="shared" si="24"/>
        <v>12.148462168631454</v>
      </c>
      <c r="U119" s="3">
        <v>2.2809130051742749E-2</v>
      </c>
    </row>
    <row r="120" spans="1:21" x14ac:dyDescent="0.3">
      <c r="A120">
        <v>118</v>
      </c>
      <c r="B120" s="2">
        <v>896.83001708984375</v>
      </c>
      <c r="C120" s="1">
        <f t="shared" si="33"/>
        <v>1126.760009765625</v>
      </c>
      <c r="D120" s="1">
        <f t="shared" si="32"/>
        <v>896.83001708984375</v>
      </c>
      <c r="E120">
        <f t="shared" si="18"/>
        <v>0</v>
      </c>
      <c r="F120">
        <f t="shared" si="30"/>
        <v>87.140424776306915</v>
      </c>
      <c r="G120">
        <f t="shared" si="19"/>
        <v>174.28084955261383</v>
      </c>
      <c r="H120">
        <f t="shared" si="31"/>
        <v>243.45838356974457</v>
      </c>
      <c r="I120">
        <f t="shared" si="20"/>
        <v>556.09430115661985</v>
      </c>
      <c r="J120">
        <f t="shared" si="25"/>
        <v>-0.10285600441463096</v>
      </c>
      <c r="K120">
        <f t="shared" si="21"/>
        <v>0</v>
      </c>
      <c r="L120">
        <f t="shared" si="34"/>
        <v>0.25507267763095531</v>
      </c>
      <c r="M120">
        <f t="shared" si="22"/>
        <v>0.10285600441463096</v>
      </c>
      <c r="N120">
        <f t="shared" si="35"/>
        <v>0.48935760871042761</v>
      </c>
      <c r="O120">
        <f t="shared" si="23"/>
        <v>52.123983175234947</v>
      </c>
      <c r="P120">
        <f t="shared" si="26"/>
        <v>974.04828307637501</v>
      </c>
      <c r="Q120">
        <f t="shared" si="27"/>
        <v>976.7254705138464</v>
      </c>
      <c r="R120">
        <f t="shared" si="28"/>
        <v>967.30742286481006</v>
      </c>
      <c r="S120">
        <f t="shared" si="29"/>
        <v>914.27073950664192</v>
      </c>
      <c r="T120">
        <f t="shared" si="24"/>
        <v>-8.5513358393702674</v>
      </c>
      <c r="U120" s="3">
        <v>2.2716162270475761E-2</v>
      </c>
    </row>
    <row r="121" spans="1:21" x14ac:dyDescent="0.3">
      <c r="A121">
        <v>119</v>
      </c>
      <c r="B121" s="2">
        <v>908.1400146484375</v>
      </c>
      <c r="C121" s="1">
        <f t="shared" si="33"/>
        <v>1126.760009765625</v>
      </c>
      <c r="D121" s="1">
        <f t="shared" si="32"/>
        <v>896.83001708984375</v>
      </c>
      <c r="E121">
        <f t="shared" si="18"/>
        <v>4.9188874522088577</v>
      </c>
      <c r="F121">
        <f t="shared" si="30"/>
        <v>22.679286773384462</v>
      </c>
      <c r="G121">
        <f t="shared" si="19"/>
        <v>45.358573546768923</v>
      </c>
      <c r="H121">
        <f t="shared" si="31"/>
        <v>220.88990644206069</v>
      </c>
      <c r="I121">
        <f t="shared" si="20"/>
        <v>617.31114577941321</v>
      </c>
      <c r="J121">
        <f t="shared" si="25"/>
        <v>1.261108275043466E-2</v>
      </c>
      <c r="K121">
        <f t="shared" si="21"/>
        <v>1.261108275043466E-2</v>
      </c>
      <c r="L121">
        <f t="shared" si="34"/>
        <v>0.23086344076866083</v>
      </c>
      <c r="M121">
        <f t="shared" si="22"/>
        <v>1.261108275043466E-2</v>
      </c>
      <c r="N121">
        <f t="shared" si="35"/>
        <v>0.46514837184813307</v>
      </c>
      <c r="O121">
        <f t="shared" si="23"/>
        <v>49.632215168547503</v>
      </c>
      <c r="P121">
        <f t="shared" si="26"/>
        <v>962.06496154402271</v>
      </c>
      <c r="Q121">
        <f t="shared" si="27"/>
        <v>963.00837934076458</v>
      </c>
      <c r="R121">
        <f t="shared" si="28"/>
        <v>958.20474467767588</v>
      </c>
      <c r="S121">
        <f t="shared" si="29"/>
        <v>913.81661173936754</v>
      </c>
      <c r="T121">
        <f t="shared" si="24"/>
        <v>-20.678749343272671</v>
      </c>
      <c r="U121" s="3">
        <v>2.4521552083186959E-2</v>
      </c>
    </row>
    <row r="122" spans="1:21" x14ac:dyDescent="0.3">
      <c r="A122">
        <v>120</v>
      </c>
      <c r="B122" s="2">
        <v>910.489990234375</v>
      </c>
      <c r="C122" s="1">
        <f t="shared" si="33"/>
        <v>1126.760009765625</v>
      </c>
      <c r="D122" s="1">
        <f t="shared" si="32"/>
        <v>896.83001708984375</v>
      </c>
      <c r="E122">
        <f t="shared" si="18"/>
        <v>5.940927055911688</v>
      </c>
      <c r="F122">
        <f t="shared" si="30"/>
        <v>13.401839989589105</v>
      </c>
      <c r="G122">
        <f t="shared" si="19"/>
        <v>26.803679979178209</v>
      </c>
      <c r="H122">
        <f t="shared" si="31"/>
        <v>145.22818515694982</v>
      </c>
      <c r="I122">
        <f t="shared" si="20"/>
        <v>408.88087549167125</v>
      </c>
      <c r="J122">
        <f t="shared" si="25"/>
        <v>2.5876798159226925E-3</v>
      </c>
      <c r="K122">
        <f t="shared" si="21"/>
        <v>2.5876798159226925E-3</v>
      </c>
      <c r="L122">
        <f t="shared" si="34"/>
        <v>0.23345112058458353</v>
      </c>
      <c r="M122">
        <f t="shared" si="22"/>
        <v>2.5876798159226925E-3</v>
      </c>
      <c r="N122">
        <f t="shared" si="35"/>
        <v>0.46770384054173231</v>
      </c>
      <c r="O122">
        <f t="shared" si="23"/>
        <v>49.914304811818866</v>
      </c>
      <c r="P122">
        <f t="shared" si="26"/>
        <v>952.68769403317776</v>
      </c>
      <c r="Q122">
        <f t="shared" si="27"/>
        <v>952.50470151948662</v>
      </c>
      <c r="R122">
        <f t="shared" si="28"/>
        <v>950.86401322486029</v>
      </c>
      <c r="S122">
        <f t="shared" si="29"/>
        <v>913.5701953315903</v>
      </c>
      <c r="T122">
        <f t="shared" si="24"/>
        <v>-27.893903546679098</v>
      </c>
      <c r="U122" s="3">
        <v>2.4445653729150061E-2</v>
      </c>
    </row>
    <row r="123" spans="1:21" x14ac:dyDescent="0.3">
      <c r="A123">
        <v>121</v>
      </c>
      <c r="B123" s="2">
        <v>906.04998779296875</v>
      </c>
      <c r="C123" s="1">
        <f t="shared" si="33"/>
        <v>1126.760009765625</v>
      </c>
      <c r="D123" s="1">
        <f t="shared" si="32"/>
        <v>896.83001708984375</v>
      </c>
      <c r="E123">
        <f t="shared" si="18"/>
        <v>4.0099034474923236</v>
      </c>
      <c r="F123">
        <f t="shared" si="30"/>
        <v>3.6199381693735155</v>
      </c>
      <c r="G123">
        <f t="shared" si="19"/>
        <v>7.2398763387470311</v>
      </c>
      <c r="H123">
        <f t="shared" si="31"/>
        <v>82.147701026186994</v>
      </c>
      <c r="I123">
        <f t="shared" si="20"/>
        <v>239.20322673981394</v>
      </c>
      <c r="J123">
        <f t="shared" si="25"/>
        <v>-4.8764978078049172E-3</v>
      </c>
      <c r="K123">
        <f t="shared" si="21"/>
        <v>0</v>
      </c>
      <c r="L123">
        <f t="shared" si="34"/>
        <v>0.19793724708285079</v>
      </c>
      <c r="M123">
        <f t="shared" si="22"/>
        <v>4.8764978078049172E-3</v>
      </c>
      <c r="N123">
        <f t="shared" si="35"/>
        <v>0.43706646484780448</v>
      </c>
      <c r="O123">
        <f t="shared" si="23"/>
        <v>45.287676589824066</v>
      </c>
      <c r="P123">
        <f t="shared" si="26"/>
        <v>944.20811108041244</v>
      </c>
      <c r="Q123">
        <f t="shared" si="27"/>
        <v>943.21375877418302</v>
      </c>
      <c r="R123">
        <f t="shared" si="28"/>
        <v>943.96954777380006</v>
      </c>
      <c r="S123">
        <f t="shared" si="29"/>
        <v>913.01314292132213</v>
      </c>
      <c r="T123">
        <f t="shared" si="24"/>
        <v>-32.454983702610662</v>
      </c>
      <c r="U123" s="3">
        <v>2.43447298283847E-2</v>
      </c>
    </row>
    <row r="124" spans="1:21" x14ac:dyDescent="0.3">
      <c r="A124">
        <v>122</v>
      </c>
      <c r="B124" s="2">
        <v>785.219970703125</v>
      </c>
      <c r="C124" s="1">
        <f t="shared" si="33"/>
        <v>1126.760009765625</v>
      </c>
      <c r="D124" s="1">
        <f t="shared" si="32"/>
        <v>785.219970703125</v>
      </c>
      <c r="E124">
        <f t="shared" si="18"/>
        <v>0</v>
      </c>
      <c r="F124">
        <f t="shared" si="30"/>
        <v>4.9565726518709567</v>
      </c>
      <c r="G124">
        <f t="shared" si="19"/>
        <v>9.9131453037419135</v>
      </c>
      <c r="H124">
        <f t="shared" si="31"/>
        <v>26.467376621564721</v>
      </c>
      <c r="I124">
        <f t="shared" si="20"/>
        <v>69.488984560952247</v>
      </c>
      <c r="J124">
        <f t="shared" si="25"/>
        <v>-0.13335910680179078</v>
      </c>
      <c r="K124">
        <f t="shared" si="21"/>
        <v>0</v>
      </c>
      <c r="L124">
        <f t="shared" si="34"/>
        <v>0.19793724708285079</v>
      </c>
      <c r="M124">
        <f t="shared" si="22"/>
        <v>0.13335910680179078</v>
      </c>
      <c r="N124">
        <f t="shared" si="35"/>
        <v>0.55876871722887678</v>
      </c>
      <c r="O124">
        <f t="shared" si="23"/>
        <v>35.423824022305439</v>
      </c>
      <c r="P124">
        <f t="shared" si="26"/>
        <v>915.30117646636018</v>
      </c>
      <c r="Q124">
        <f t="shared" si="27"/>
        <v>911.61500115997148</v>
      </c>
      <c r="R124">
        <f t="shared" si="28"/>
        <v>919.54653591677311</v>
      </c>
      <c r="S124">
        <f t="shared" si="29"/>
        <v>903.54698201627048</v>
      </c>
      <c r="T124">
        <f t="shared" si="24"/>
        <v>-49.894948485248278</v>
      </c>
      <c r="U124" s="3">
        <v>2.4247975919773328E-2</v>
      </c>
    </row>
    <row r="125" spans="1:21" x14ac:dyDescent="0.3">
      <c r="A125">
        <v>123</v>
      </c>
      <c r="B125" s="2">
        <v>780.91998291015625</v>
      </c>
      <c r="C125" s="1">
        <f t="shared" si="33"/>
        <v>1126.760009765625</v>
      </c>
      <c r="D125" s="1">
        <f t="shared" si="32"/>
        <v>780.91998291015625</v>
      </c>
      <c r="E125">
        <f t="shared" si="18"/>
        <v>0</v>
      </c>
      <c r="F125">
        <f t="shared" si="30"/>
        <v>3.3169435011346704</v>
      </c>
      <c r="G125">
        <f t="shared" si="19"/>
        <v>6.6338870022693408</v>
      </c>
      <c r="H125">
        <f t="shared" si="31"/>
        <v>14.652233873889051</v>
      </c>
      <c r="I125">
        <f t="shared" si="20"/>
        <v>37.322814619397811</v>
      </c>
      <c r="J125">
        <f t="shared" si="25"/>
        <v>-5.4761569412432633E-3</v>
      </c>
      <c r="K125">
        <f t="shared" si="21"/>
        <v>0</v>
      </c>
      <c r="L125">
        <f t="shared" si="34"/>
        <v>0.19166725753283337</v>
      </c>
      <c r="M125">
        <f t="shared" si="22"/>
        <v>5.4761569412432633E-3</v>
      </c>
      <c r="N125">
        <f t="shared" si="35"/>
        <v>0.5579748846201027</v>
      </c>
      <c r="O125">
        <f t="shared" si="23"/>
        <v>34.350516988471632</v>
      </c>
      <c r="P125">
        <f t="shared" si="26"/>
        <v>890.86823218341408</v>
      </c>
      <c r="Q125">
        <f t="shared" si="27"/>
        <v>885.47599751000848</v>
      </c>
      <c r="R125">
        <f t="shared" si="28"/>
        <v>898.21937391575511</v>
      </c>
      <c r="S125">
        <f t="shared" si="29"/>
        <v>894.46350060100281</v>
      </c>
      <c r="T125">
        <f t="shared" si="24"/>
        <v>-59.50584772539878</v>
      </c>
      <c r="U125" s="3">
        <v>2.6998533057885861E-2</v>
      </c>
    </row>
    <row r="126" spans="1:21" x14ac:dyDescent="0.3">
      <c r="A126">
        <v>124</v>
      </c>
      <c r="B126" s="2">
        <v>826.28997802734375</v>
      </c>
      <c r="C126" s="1">
        <f t="shared" si="33"/>
        <v>1126.760009765625</v>
      </c>
      <c r="D126" s="1">
        <f t="shared" si="32"/>
        <v>780.91998291015625</v>
      </c>
      <c r="E126">
        <f t="shared" si="18"/>
        <v>13.118780821789677</v>
      </c>
      <c r="F126">
        <f t="shared" si="30"/>
        <v>1.3366344824974412</v>
      </c>
      <c r="G126">
        <f t="shared" si="19"/>
        <v>2.6732689649948824</v>
      </c>
      <c r="H126">
        <f t="shared" si="31"/>
        <v>7.9289695482527618</v>
      </c>
      <c r="I126">
        <f t="shared" si="20"/>
        <v>21.113639679763402</v>
      </c>
      <c r="J126">
        <f t="shared" si="25"/>
        <v>5.8098135673405167E-2</v>
      </c>
      <c r="K126">
        <f t="shared" si="21"/>
        <v>5.8098135673405167E-2</v>
      </c>
      <c r="L126">
        <f t="shared" si="34"/>
        <v>0.20843447871979778</v>
      </c>
      <c r="M126">
        <f t="shared" si="22"/>
        <v>5.8098135673405167E-2</v>
      </c>
      <c r="N126">
        <f t="shared" si="35"/>
        <v>0.57474210580706708</v>
      </c>
      <c r="O126">
        <f t="shared" si="23"/>
        <v>36.265740166558516</v>
      </c>
      <c r="P126">
        <f t="shared" si="26"/>
        <v>879.12673142776487</v>
      </c>
      <c r="Q126">
        <f t="shared" si="27"/>
        <v>873.63879361347551</v>
      </c>
      <c r="R126">
        <f t="shared" si="28"/>
        <v>887.15331300984565</v>
      </c>
      <c r="S126">
        <f t="shared" si="29"/>
        <v>889.413610039991</v>
      </c>
      <c r="T126">
        <f t="shared" si="24"/>
        <v>-57.230550732155393</v>
      </c>
      <c r="U126" s="3">
        <v>2.6893092222548501E-2</v>
      </c>
    </row>
    <row r="127" spans="1:21" x14ac:dyDescent="0.3">
      <c r="A127">
        <v>125</v>
      </c>
      <c r="B127" s="2">
        <v>817.90997314453125</v>
      </c>
      <c r="C127" s="1">
        <f t="shared" si="33"/>
        <v>1126.760009765625</v>
      </c>
      <c r="D127" s="1">
        <f t="shared" si="32"/>
        <v>780.91998291015625</v>
      </c>
      <c r="E127">
        <f t="shared" si="18"/>
        <v>10.695693778046582</v>
      </c>
      <c r="F127">
        <f t="shared" si="30"/>
        <v>4.3729269405965594</v>
      </c>
      <c r="G127">
        <f t="shared" si="19"/>
        <v>8.7458538811931188</v>
      </c>
      <c r="H127">
        <f t="shared" si="31"/>
        <v>6.4067670903353786</v>
      </c>
      <c r="I127">
        <f t="shared" si="20"/>
        <v>10.474447389813017</v>
      </c>
      <c r="J127">
        <f t="shared" si="25"/>
        <v>-1.0141723977844479E-2</v>
      </c>
      <c r="K127">
        <f t="shared" si="21"/>
        <v>0</v>
      </c>
      <c r="L127">
        <f t="shared" si="34"/>
        <v>0.19014277309508365</v>
      </c>
      <c r="M127">
        <f t="shared" si="22"/>
        <v>1.0141723977844479E-2</v>
      </c>
      <c r="N127">
        <f t="shared" si="35"/>
        <v>0.56659212416019744</v>
      </c>
      <c r="O127">
        <f t="shared" si="23"/>
        <v>33.559021558394086</v>
      </c>
      <c r="P127">
        <f t="shared" si="26"/>
        <v>867.99641173990415</v>
      </c>
      <c r="Q127">
        <f t="shared" si="27"/>
        <v>862.49302951968673</v>
      </c>
      <c r="R127">
        <f t="shared" si="28"/>
        <v>876.50049149210486</v>
      </c>
      <c r="S127">
        <f t="shared" si="29"/>
        <v>884.117044344031</v>
      </c>
      <c r="T127">
        <f t="shared" si="24"/>
        <v>-54.354449900572035</v>
      </c>
      <c r="U127" s="3">
        <v>2.7287849965461811E-2</v>
      </c>
    </row>
    <row r="128" spans="1:21" x14ac:dyDescent="0.3">
      <c r="A128">
        <v>126</v>
      </c>
      <c r="B128" s="2">
        <v>819.54998779296875</v>
      </c>
      <c r="C128" s="1">
        <f t="shared" si="33"/>
        <v>999.6500244140625</v>
      </c>
      <c r="D128" s="1">
        <f t="shared" si="32"/>
        <v>780.91998291015625</v>
      </c>
      <c r="E128">
        <f t="shared" si="18"/>
        <v>17.661042176560194</v>
      </c>
      <c r="F128">
        <f t="shared" si="30"/>
        <v>7.9381581999454198</v>
      </c>
      <c r="G128">
        <f t="shared" si="19"/>
        <v>15.87631639989084</v>
      </c>
      <c r="H128">
        <f t="shared" si="31"/>
        <v>6.0176699494857813</v>
      </c>
      <c r="I128">
        <f t="shared" si="20"/>
        <v>2.1766934485665033</v>
      </c>
      <c r="J128">
        <f t="shared" si="25"/>
        <v>2.005128562172082E-3</v>
      </c>
      <c r="K128">
        <f t="shared" si="21"/>
        <v>2.005128562172082E-3</v>
      </c>
      <c r="L128">
        <f t="shared" si="34"/>
        <v>0.19214790165725573</v>
      </c>
      <c r="M128">
        <f t="shared" si="22"/>
        <v>2.005128562172082E-3</v>
      </c>
      <c r="N128">
        <f t="shared" si="35"/>
        <v>0.56608734803374572</v>
      </c>
      <c r="O128">
        <f t="shared" si="23"/>
        <v>33.943154236649953</v>
      </c>
      <c r="P128">
        <f t="shared" si="26"/>
        <v>859.1879710222795</v>
      </c>
      <c r="Q128">
        <f t="shared" si="27"/>
        <v>853.90442117434327</v>
      </c>
      <c r="R128">
        <f t="shared" si="28"/>
        <v>867.73887553839154</v>
      </c>
      <c r="S128">
        <f t="shared" si="29"/>
        <v>879.33429941432269</v>
      </c>
      <c r="T128">
        <f t="shared" si="24"/>
        <v>-49.849753558864222</v>
      </c>
      <c r="U128" s="3">
        <v>2.719361282017518E-2</v>
      </c>
    </row>
    <row r="129" spans="1:21" x14ac:dyDescent="0.3">
      <c r="A129">
        <v>127</v>
      </c>
      <c r="B129" s="2">
        <v>830.5</v>
      </c>
      <c r="C129" s="1">
        <f t="shared" si="33"/>
        <v>999.6500244140625</v>
      </c>
      <c r="D129" s="1">
        <f t="shared" si="32"/>
        <v>780.91998291015625</v>
      </c>
      <c r="E129">
        <f t="shared" si="18"/>
        <v>22.667218800376038</v>
      </c>
      <c r="F129">
        <f t="shared" si="30"/>
        <v>13.825172258798817</v>
      </c>
      <c r="G129">
        <f t="shared" si="19"/>
        <v>27.650344517597635</v>
      </c>
      <c r="H129">
        <f t="shared" si="31"/>
        <v>9.098479748692947</v>
      </c>
      <c r="I129">
        <f t="shared" si="20"/>
        <v>-0.35490527151879192</v>
      </c>
      <c r="J129">
        <f t="shared" si="25"/>
        <v>1.3361005881434282E-2</v>
      </c>
      <c r="K129">
        <f t="shared" si="21"/>
        <v>1.3361005881434282E-2</v>
      </c>
      <c r="L129">
        <f t="shared" si="34"/>
        <v>9.3669760130130564E-2</v>
      </c>
      <c r="M129">
        <f t="shared" si="22"/>
        <v>1.3361005881434282E-2</v>
      </c>
      <c r="N129">
        <f t="shared" si="35"/>
        <v>0.46760920650662058</v>
      </c>
      <c r="O129">
        <f t="shared" si="23"/>
        <v>20.031633001820367</v>
      </c>
      <c r="P129">
        <f t="shared" si="26"/>
        <v>853.97197629095604</v>
      </c>
      <c r="Q129">
        <f t="shared" si="27"/>
        <v>849.22353693947457</v>
      </c>
      <c r="R129">
        <f t="shared" si="28"/>
        <v>862.00981776325432</v>
      </c>
      <c r="S129">
        <f t="shared" si="29"/>
        <v>875.71694390215066</v>
      </c>
      <c r="T129">
        <f t="shared" si="24"/>
        <v>-43.258526467835281</v>
      </c>
      <c r="U129" s="3">
        <v>2.708607573181478E-2</v>
      </c>
    </row>
    <row r="130" spans="1:21" x14ac:dyDescent="0.3">
      <c r="A130">
        <v>128</v>
      </c>
      <c r="B130" s="2">
        <v>903.84002685546875</v>
      </c>
      <c r="C130" s="1">
        <f t="shared" si="33"/>
        <v>910.489990234375</v>
      </c>
      <c r="D130" s="1">
        <f t="shared" si="32"/>
        <v>780.91998291015625</v>
      </c>
      <c r="E130">
        <f t="shared" si="18"/>
        <v>94.867667667667661</v>
      </c>
      <c r="F130">
        <f t="shared" si="30"/>
        <v>17.007984918327605</v>
      </c>
      <c r="G130">
        <f t="shared" si="19"/>
        <v>34.015969836655209</v>
      </c>
      <c r="H130">
        <f t="shared" si="31"/>
        <v>17.424171599560534</v>
      </c>
      <c r="I130">
        <f t="shared" si="20"/>
        <v>18.256544962026389</v>
      </c>
      <c r="J130">
        <f t="shared" si="25"/>
        <v>8.8308280379853998E-2</v>
      </c>
      <c r="K130">
        <f t="shared" si="21"/>
        <v>8.8308280379853998E-2</v>
      </c>
      <c r="L130">
        <f t="shared" si="34"/>
        <v>0.18197804050998456</v>
      </c>
      <c r="M130">
        <f t="shared" si="22"/>
        <v>8.8308280379853998E-2</v>
      </c>
      <c r="N130">
        <f t="shared" si="35"/>
        <v>0.43868753045329895</v>
      </c>
      <c r="O130">
        <f t="shared" si="23"/>
        <v>41.482382761585534</v>
      </c>
      <c r="P130">
        <f t="shared" si="26"/>
        <v>863.038894575413</v>
      </c>
      <c r="Q130">
        <f t="shared" si="27"/>
        <v>860.14683492267341</v>
      </c>
      <c r="R130">
        <f t="shared" si="28"/>
        <v>868.44523454667194</v>
      </c>
      <c r="S130">
        <f t="shared" si="29"/>
        <v>877.80013523202604</v>
      </c>
      <c r="T130">
        <f t="shared" si="24"/>
        <v>-27.643260448600699</v>
      </c>
      <c r="U130" s="3">
        <v>2.70052647674623E-2</v>
      </c>
    </row>
    <row r="131" spans="1:21" x14ac:dyDescent="0.3">
      <c r="A131">
        <v>129</v>
      </c>
      <c r="B131" s="2">
        <v>906.5999755859375</v>
      </c>
      <c r="C131" s="1">
        <f t="shared" si="33"/>
        <v>910.489990234375</v>
      </c>
      <c r="D131" s="1">
        <f t="shared" si="32"/>
        <v>780.91998291015625</v>
      </c>
      <c r="E131">
        <f t="shared" ref="E131:E194" si="36">(B131-D131)/(C131-D131)*100</f>
        <v>96.997750691868333</v>
      </c>
      <c r="F131">
        <f t="shared" si="30"/>
        <v>45.065309548201299</v>
      </c>
      <c r="G131">
        <f t="shared" ref="G131:G194" si="37">2*F131</f>
        <v>90.130619096402597</v>
      </c>
      <c r="H131">
        <f t="shared" si="31"/>
        <v>25.847543584714561</v>
      </c>
      <c r="I131">
        <f t="shared" ref="I131:I194" si="38">3*H131-2*F131</f>
        <v>-12.58798834225891</v>
      </c>
      <c r="J131">
        <f t="shared" si="25"/>
        <v>3.0535809971492752E-3</v>
      </c>
      <c r="K131">
        <f t="shared" ref="K131:K194" si="39">IF(J131&gt;0,J131,)</f>
        <v>3.0535809971492752E-3</v>
      </c>
      <c r="L131">
        <f t="shared" si="34"/>
        <v>0.18002489406037217</v>
      </c>
      <c r="M131">
        <f t="shared" ref="M131:M194" si="40">ABS(J131)</f>
        <v>3.0535809971492752E-3</v>
      </c>
      <c r="N131">
        <f t="shared" si="35"/>
        <v>0.43673438400368653</v>
      </c>
      <c r="O131">
        <f t="shared" ref="O131:O194" si="41">L131/N131*100</f>
        <v>41.22068255996362</v>
      </c>
      <c r="P131">
        <f t="shared" si="26"/>
        <v>870.95909112278105</v>
      </c>
      <c r="Q131">
        <f t="shared" si="27"/>
        <v>869.43746305532625</v>
      </c>
      <c r="R131">
        <f t="shared" si="28"/>
        <v>874.31519470655905</v>
      </c>
      <c r="S131">
        <f t="shared" si="29"/>
        <v>879.93345673972317</v>
      </c>
      <c r="T131">
        <f t="shared" ref="T131:T194" si="42">224/51*Q131-16/3*R131+16/17*S131</f>
        <v>-16.135986515377567</v>
      </c>
      <c r="U131" s="3">
        <v>2.8009130999866169E-2</v>
      </c>
    </row>
    <row r="132" spans="1:21" x14ac:dyDescent="0.3">
      <c r="A132">
        <v>130</v>
      </c>
      <c r="B132" s="2">
        <v>895.79888916015625</v>
      </c>
      <c r="C132" s="1">
        <f t="shared" si="33"/>
        <v>910.489990234375</v>
      </c>
      <c r="D132" s="1">
        <f t="shared" si="32"/>
        <v>780.91998291015625</v>
      </c>
      <c r="E132">
        <f t="shared" si="36"/>
        <v>88.661649885179301</v>
      </c>
      <c r="F132">
        <f t="shared" si="30"/>
        <v>71.510879053304009</v>
      </c>
      <c r="G132">
        <f t="shared" si="37"/>
        <v>143.02175810660802</v>
      </c>
      <c r="H132">
        <f t="shared" si="31"/>
        <v>50.598977816885146</v>
      </c>
      <c r="I132">
        <f t="shared" si="38"/>
        <v>8.7751753440474261</v>
      </c>
      <c r="J132">
        <f t="shared" ref="J132:J195" si="43">(B132-B131)/B131</f>
        <v>-1.1913839308015076E-2</v>
      </c>
      <c r="K132">
        <f t="shared" si="39"/>
        <v>0</v>
      </c>
      <c r="L132">
        <f t="shared" si="34"/>
        <v>0.18002489406037217</v>
      </c>
      <c r="M132">
        <f t="shared" si="40"/>
        <v>1.1913839308015076E-2</v>
      </c>
      <c r="N132">
        <f t="shared" si="35"/>
        <v>0.34579221889707068</v>
      </c>
      <c r="O132">
        <f t="shared" si="41"/>
        <v>52.061580400673733</v>
      </c>
      <c r="P132">
        <f t="shared" ref="P132:P195" si="44">(2*B132+9*P131)/11</f>
        <v>875.47541803866739</v>
      </c>
      <c r="Q132">
        <f t="shared" ref="Q132:Q195" si="45">(2*B132+8*Q131)/10</f>
        <v>874.7097482762922</v>
      </c>
      <c r="R132">
        <f t="shared" ref="R132:R195" si="46">(2*B132+11*R131)/13</f>
        <v>877.62037846865087</v>
      </c>
      <c r="S132">
        <f t="shared" ref="S132:S195" si="47">(2*B132+25*S131)/27</f>
        <v>881.10867395605158</v>
      </c>
      <c r="T132">
        <f t="shared" si="42"/>
        <v>-9.5008427390803263</v>
      </c>
      <c r="U132" s="3">
        <v>2.790165259143405E-2</v>
      </c>
    </row>
    <row r="133" spans="1:21" x14ac:dyDescent="0.3">
      <c r="A133">
        <v>131</v>
      </c>
      <c r="B133" s="2">
        <v>893.62109375</v>
      </c>
      <c r="C133" s="1">
        <f t="shared" si="33"/>
        <v>906.5999755859375</v>
      </c>
      <c r="D133" s="1">
        <f t="shared" si="32"/>
        <v>780.91998291015625</v>
      </c>
      <c r="E133">
        <f t="shared" si="36"/>
        <v>89.673072412234035</v>
      </c>
      <c r="F133">
        <f t="shared" si="30"/>
        <v>93.509022748238422</v>
      </c>
      <c r="G133">
        <f t="shared" si="37"/>
        <v>187.01804549647684</v>
      </c>
      <c r="H133">
        <f t="shared" si="31"/>
        <v>89.056115679888606</v>
      </c>
      <c r="I133">
        <f t="shared" si="38"/>
        <v>80.150301543188988</v>
      </c>
      <c r="J133">
        <f t="shared" si="43"/>
        <v>-2.4311209095135311E-3</v>
      </c>
      <c r="K133">
        <f t="shared" si="39"/>
        <v>0</v>
      </c>
      <c r="L133">
        <f t="shared" si="34"/>
        <v>0.16741381130993752</v>
      </c>
      <c r="M133">
        <f t="shared" si="40"/>
        <v>2.4311209095135311E-3</v>
      </c>
      <c r="N133">
        <f t="shared" si="35"/>
        <v>0.33561225705614955</v>
      </c>
      <c r="O133">
        <f t="shared" si="41"/>
        <v>49.883104025586398</v>
      </c>
      <c r="P133">
        <f t="shared" si="44"/>
        <v>878.77463180436428</v>
      </c>
      <c r="Q133">
        <f t="shared" si="45"/>
        <v>878.49201737103374</v>
      </c>
      <c r="R133">
        <f t="shared" si="46"/>
        <v>880.08202697347383</v>
      </c>
      <c r="S133">
        <f t="shared" si="47"/>
        <v>882.03551986671448</v>
      </c>
      <c r="T133">
        <f t="shared" si="42"/>
        <v>-5.1449900406075812</v>
      </c>
      <c r="U133" s="3">
        <v>2.7813766044204179E-2</v>
      </c>
    </row>
    <row r="134" spans="1:21" x14ac:dyDescent="0.3">
      <c r="A134">
        <v>132</v>
      </c>
      <c r="B134" s="2">
        <v>895.6400146484375</v>
      </c>
      <c r="C134" s="1">
        <f t="shared" si="33"/>
        <v>906.5999755859375</v>
      </c>
      <c r="D134" s="1">
        <f t="shared" si="32"/>
        <v>780.91998291015625</v>
      </c>
      <c r="E134">
        <f t="shared" si="36"/>
        <v>91.279470419946961</v>
      </c>
      <c r="F134">
        <f t="shared" ref="F134:F197" si="48">AVERAGE(E131:E133)</f>
        <v>91.777490996427218</v>
      </c>
      <c r="G134">
        <f t="shared" si="37"/>
        <v>183.55498199285444</v>
      </c>
      <c r="H134">
        <f t="shared" ref="H134:H197" si="49">AVERAGE(G131:G133)</f>
        <v>140.05680756649582</v>
      </c>
      <c r="I134">
        <f t="shared" si="38"/>
        <v>236.61544070663302</v>
      </c>
      <c r="J134">
        <f t="shared" si="43"/>
        <v>2.2592583283428118E-3</v>
      </c>
      <c r="K134">
        <f t="shared" si="39"/>
        <v>2.2592583283428118E-3</v>
      </c>
      <c r="L134">
        <f t="shared" si="34"/>
        <v>0.16708538982235763</v>
      </c>
      <c r="M134">
        <f t="shared" si="40"/>
        <v>2.2592583283428118E-3</v>
      </c>
      <c r="N134">
        <f t="shared" si="35"/>
        <v>0.33528383556856967</v>
      </c>
      <c r="O134">
        <f t="shared" si="41"/>
        <v>49.834012886131703</v>
      </c>
      <c r="P134">
        <f t="shared" si="44"/>
        <v>881.84106504874114</v>
      </c>
      <c r="Q134">
        <f t="shared" si="45"/>
        <v>881.92161682651454</v>
      </c>
      <c r="R134">
        <f t="shared" si="46"/>
        <v>882.47556353885295</v>
      </c>
      <c r="S134">
        <f t="shared" si="47"/>
        <v>883.04326022091618</v>
      </c>
      <c r="T134">
        <f t="shared" si="42"/>
        <v>-1.8987180946029412</v>
      </c>
      <c r="U134" s="3">
        <v>2.7708217420287631E-2</v>
      </c>
    </row>
    <row r="135" spans="1:21" x14ac:dyDescent="0.3">
      <c r="A135">
        <v>133</v>
      </c>
      <c r="B135" s="2">
        <v>918.6036376953125</v>
      </c>
      <c r="C135" s="1">
        <f t="shared" si="33"/>
        <v>906.5999755859375</v>
      </c>
      <c r="D135" s="1">
        <f t="shared" si="32"/>
        <v>817.90997314453125</v>
      </c>
      <c r="E135">
        <f t="shared" si="36"/>
        <v>113.53440272741599</v>
      </c>
      <c r="F135">
        <f t="shared" si="48"/>
        <v>89.871397572453432</v>
      </c>
      <c r="G135">
        <f t="shared" si="37"/>
        <v>179.74279514490686</v>
      </c>
      <c r="H135">
        <f t="shared" si="49"/>
        <v>171.19826186531313</v>
      </c>
      <c r="I135">
        <f t="shared" si="38"/>
        <v>333.85199045103252</v>
      </c>
      <c r="J135">
        <f t="shared" si="43"/>
        <v>2.5639344682348558E-2</v>
      </c>
      <c r="K135">
        <f t="shared" si="39"/>
        <v>2.5639344682348558E-2</v>
      </c>
      <c r="L135">
        <f t="shared" si="34"/>
        <v>0.19272473450470617</v>
      </c>
      <c r="M135">
        <f t="shared" si="40"/>
        <v>2.5639344682348558E-2</v>
      </c>
      <c r="N135">
        <f t="shared" si="35"/>
        <v>0.35604668244311333</v>
      </c>
      <c r="O135">
        <f t="shared" si="41"/>
        <v>54.129063408840608</v>
      </c>
      <c r="P135">
        <f t="shared" si="44"/>
        <v>888.52516916629963</v>
      </c>
      <c r="Q135">
        <f t="shared" si="45"/>
        <v>889.25802100027408</v>
      </c>
      <c r="R135">
        <f t="shared" si="46"/>
        <v>888.03372879369283</v>
      </c>
      <c r="S135">
        <f t="shared" si="47"/>
        <v>885.67736225605665</v>
      </c>
      <c r="T135">
        <f t="shared" si="42"/>
        <v>3.1595266758372418</v>
      </c>
      <c r="U135" s="3">
        <v>2.7603762946174559E-2</v>
      </c>
    </row>
    <row r="136" spans="1:21" x14ac:dyDescent="0.3">
      <c r="A136">
        <v>134</v>
      </c>
      <c r="B136" s="2">
        <v>922.0736083984375</v>
      </c>
      <c r="C136" s="1">
        <f t="shared" si="33"/>
        <v>918.6036376953125</v>
      </c>
      <c r="D136" s="1">
        <f t="shared" si="32"/>
        <v>817.90997314453125</v>
      </c>
      <c r="E136">
        <f t="shared" si="36"/>
        <v>103.44606656099504</v>
      </c>
      <c r="F136">
        <f t="shared" si="48"/>
        <v>98.162315186532325</v>
      </c>
      <c r="G136">
        <f t="shared" si="37"/>
        <v>196.32463037306465</v>
      </c>
      <c r="H136">
        <f t="shared" si="49"/>
        <v>183.43860754474602</v>
      </c>
      <c r="I136">
        <f t="shared" si="38"/>
        <v>353.99119226117341</v>
      </c>
      <c r="J136">
        <f t="shared" si="43"/>
        <v>3.7774406291606034E-3</v>
      </c>
      <c r="K136">
        <f t="shared" si="39"/>
        <v>3.7774406291606034E-3</v>
      </c>
      <c r="L136">
        <f t="shared" si="34"/>
        <v>0.19650217513386678</v>
      </c>
      <c r="M136">
        <f t="shared" si="40"/>
        <v>3.7774406291606034E-3</v>
      </c>
      <c r="N136">
        <f t="shared" si="35"/>
        <v>0.22646501627048313</v>
      </c>
      <c r="O136">
        <f t="shared" si="41"/>
        <v>86.769329042491222</v>
      </c>
      <c r="P136">
        <f t="shared" si="44"/>
        <v>894.62488539032483</v>
      </c>
      <c r="Q136">
        <f t="shared" si="45"/>
        <v>895.82113847990672</v>
      </c>
      <c r="R136">
        <f t="shared" si="46"/>
        <v>893.27063334826903</v>
      </c>
      <c r="S136">
        <f t="shared" si="47"/>
        <v>888.37338048882566</v>
      </c>
      <c r="T136">
        <f t="shared" si="42"/>
        <v>6.59303945556087</v>
      </c>
      <c r="U136" s="3">
        <v>2.7589514761603141E-2</v>
      </c>
    </row>
    <row r="137" spans="1:21" x14ac:dyDescent="0.3">
      <c r="A137">
        <v>135</v>
      </c>
      <c r="B137" s="2">
        <v>919.969970703125</v>
      </c>
      <c r="C137" s="1">
        <f t="shared" si="33"/>
        <v>922.0736083984375</v>
      </c>
      <c r="D137" s="1">
        <f t="shared" si="32"/>
        <v>819.54998779296875</v>
      </c>
      <c r="E137">
        <f t="shared" si="36"/>
        <v>97.948143381116324</v>
      </c>
      <c r="F137">
        <f t="shared" si="48"/>
        <v>102.75331323611933</v>
      </c>
      <c r="G137">
        <f t="shared" si="37"/>
        <v>205.50662647223865</v>
      </c>
      <c r="H137">
        <f t="shared" si="49"/>
        <v>186.54080250360866</v>
      </c>
      <c r="I137">
        <f t="shared" si="38"/>
        <v>354.11578103858733</v>
      </c>
      <c r="J137">
        <f t="shared" si="43"/>
        <v>-2.2814205678940726E-3</v>
      </c>
      <c r="K137">
        <f t="shared" si="39"/>
        <v>0</v>
      </c>
      <c r="L137">
        <f t="shared" si="34"/>
        <v>0.19650217513386678</v>
      </c>
      <c r="M137">
        <f t="shared" si="40"/>
        <v>2.2814205678940726E-3</v>
      </c>
      <c r="N137">
        <f t="shared" si="35"/>
        <v>0.22327027989713394</v>
      </c>
      <c r="O137">
        <f t="shared" si="41"/>
        <v>88.010896579876245</v>
      </c>
      <c r="P137">
        <f t="shared" si="44"/>
        <v>899.23308271992494</v>
      </c>
      <c r="Q137">
        <f t="shared" si="45"/>
        <v>900.65090492455033</v>
      </c>
      <c r="R137">
        <f t="shared" si="46"/>
        <v>897.37822371055461</v>
      </c>
      <c r="S137">
        <f t="shared" si="47"/>
        <v>890.71386865284785</v>
      </c>
      <c r="T137">
        <f t="shared" si="42"/>
        <v>8.1017950816691382</v>
      </c>
      <c r="U137" s="3">
        <v>2.7488313019142799E-2</v>
      </c>
    </row>
    <row r="138" spans="1:21" x14ac:dyDescent="0.3">
      <c r="A138">
        <v>136</v>
      </c>
      <c r="B138" s="2">
        <v>893.045654296875</v>
      </c>
      <c r="C138" s="1">
        <f t="shared" si="33"/>
        <v>922.0736083984375</v>
      </c>
      <c r="D138" s="1">
        <f t="shared" si="32"/>
        <v>830.5</v>
      </c>
      <c r="E138">
        <f t="shared" si="36"/>
        <v>68.300960714290468</v>
      </c>
      <c r="F138">
        <f t="shared" si="48"/>
        <v>104.97620422317578</v>
      </c>
      <c r="G138">
        <f t="shared" si="37"/>
        <v>209.95240844635157</v>
      </c>
      <c r="H138">
        <f t="shared" si="49"/>
        <v>193.85801733007006</v>
      </c>
      <c r="I138">
        <f t="shared" si="38"/>
        <v>371.62164354385857</v>
      </c>
      <c r="J138">
        <f t="shared" si="43"/>
        <v>-2.9266516586048976E-2</v>
      </c>
      <c r="K138">
        <f t="shared" si="39"/>
        <v>0</v>
      </c>
      <c r="L138">
        <f t="shared" si="34"/>
        <v>0.13840403946046162</v>
      </c>
      <c r="M138">
        <f t="shared" si="40"/>
        <v>2.9266516586048976E-2</v>
      </c>
      <c r="N138">
        <f t="shared" si="35"/>
        <v>0.19443866080977773</v>
      </c>
      <c r="O138">
        <f t="shared" si="41"/>
        <v>71.181337540616155</v>
      </c>
      <c r="P138">
        <f t="shared" si="44"/>
        <v>898.10809573391589</v>
      </c>
      <c r="Q138">
        <f t="shared" si="45"/>
        <v>899.12985479901522</v>
      </c>
      <c r="R138">
        <f t="shared" si="46"/>
        <v>896.71167456998853</v>
      </c>
      <c r="S138">
        <f t="shared" si="47"/>
        <v>890.88659351536842</v>
      </c>
      <c r="T138">
        <f t="shared" si="42"/>
        <v>5.1385976603967265</v>
      </c>
      <c r="U138" s="3">
        <v>2.738701911129782E-2</v>
      </c>
    </row>
    <row r="139" spans="1:21" x14ac:dyDescent="0.3">
      <c r="A139">
        <v>137</v>
      </c>
      <c r="B139" s="2">
        <v>915.95623779296875</v>
      </c>
      <c r="C139" s="1">
        <f t="shared" si="33"/>
        <v>922.0736083984375</v>
      </c>
      <c r="D139" s="1">
        <f t="shared" si="32"/>
        <v>893.045654296875</v>
      </c>
      <c r="E139">
        <f t="shared" si="36"/>
        <v>78.925932623203821</v>
      </c>
      <c r="F139">
        <f t="shared" si="48"/>
        <v>89.898390218800614</v>
      </c>
      <c r="G139">
        <f t="shared" si="37"/>
        <v>179.79678043760123</v>
      </c>
      <c r="H139">
        <f t="shared" si="49"/>
        <v>203.92788843055163</v>
      </c>
      <c r="I139">
        <f t="shared" si="38"/>
        <v>431.98688485405364</v>
      </c>
      <c r="J139">
        <f t="shared" si="43"/>
        <v>2.5654437022183403E-2</v>
      </c>
      <c r="K139">
        <f t="shared" si="39"/>
        <v>2.5654437022183403E-2</v>
      </c>
      <c r="L139">
        <f t="shared" si="34"/>
        <v>0.16405847648264502</v>
      </c>
      <c r="M139">
        <f t="shared" si="40"/>
        <v>2.5654437022183403E-2</v>
      </c>
      <c r="N139">
        <f t="shared" si="35"/>
        <v>0.20995137385411666</v>
      </c>
      <c r="O139">
        <f t="shared" si="41"/>
        <v>78.141177869424169</v>
      </c>
      <c r="P139">
        <f t="shared" si="44"/>
        <v>901.35321247192553</v>
      </c>
      <c r="Q139">
        <f t="shared" si="45"/>
        <v>902.49513139780595</v>
      </c>
      <c r="R139">
        <f t="shared" si="46"/>
        <v>899.67237660429316</v>
      </c>
      <c r="S139">
        <f t="shared" si="47"/>
        <v>892.74360420259814</v>
      </c>
      <c r="T139">
        <f t="shared" si="42"/>
        <v>5.8767842836374484</v>
      </c>
      <c r="U139" s="3">
        <v>2.74013094264231E-2</v>
      </c>
    </row>
    <row r="140" spans="1:21" x14ac:dyDescent="0.3">
      <c r="A140">
        <v>138</v>
      </c>
      <c r="B140" s="2">
        <v>915.04998779296875</v>
      </c>
      <c r="C140" s="1">
        <f t="shared" si="33"/>
        <v>922.0736083984375</v>
      </c>
      <c r="D140" s="1">
        <f t="shared" si="32"/>
        <v>893.045654296875</v>
      </c>
      <c r="E140">
        <f t="shared" si="36"/>
        <v>75.803942017771462</v>
      </c>
      <c r="F140">
        <f t="shared" si="48"/>
        <v>81.725012239536866</v>
      </c>
      <c r="G140">
        <f t="shared" si="37"/>
        <v>163.45002447907373</v>
      </c>
      <c r="H140">
        <f t="shared" si="49"/>
        <v>198.41860511873048</v>
      </c>
      <c r="I140">
        <f t="shared" si="38"/>
        <v>431.80579087711772</v>
      </c>
      <c r="J140">
        <f t="shared" si="43"/>
        <v>-9.8940316426431442E-4</v>
      </c>
      <c r="K140">
        <f t="shared" si="39"/>
        <v>0</v>
      </c>
      <c r="L140">
        <f t="shared" si="34"/>
        <v>0.16205334792047293</v>
      </c>
      <c r="M140">
        <f t="shared" si="40"/>
        <v>9.8940316426431442E-4</v>
      </c>
      <c r="N140">
        <f t="shared" si="35"/>
        <v>0.20893564845620891</v>
      </c>
      <c r="O140">
        <f t="shared" si="41"/>
        <v>77.561368353298448</v>
      </c>
      <c r="P140">
        <f t="shared" si="44"/>
        <v>903.8435352575699</v>
      </c>
      <c r="Q140">
        <f t="shared" si="45"/>
        <v>905.0061026768384</v>
      </c>
      <c r="R140">
        <f t="shared" si="46"/>
        <v>902.0381629410125</v>
      </c>
      <c r="S140">
        <f t="shared" si="47"/>
        <v>894.39592891299594</v>
      </c>
      <c r="T140">
        <f t="shared" si="42"/>
        <v>5.8429660290245238</v>
      </c>
      <c r="U140" s="3">
        <v>2.7388962194871341E-2</v>
      </c>
    </row>
    <row r="141" spans="1:21" x14ac:dyDescent="0.3">
      <c r="A141">
        <v>139</v>
      </c>
      <c r="B141" s="2">
        <v>920.312255859375</v>
      </c>
      <c r="C141" s="1">
        <f t="shared" si="33"/>
        <v>922.0736083984375</v>
      </c>
      <c r="D141" s="1">
        <f t="shared" ref="D141:D204" si="50">MIN(B132:B141)</f>
        <v>893.045654296875</v>
      </c>
      <c r="E141">
        <f t="shared" si="36"/>
        <v>93.932219498143382</v>
      </c>
      <c r="F141">
        <f t="shared" si="48"/>
        <v>74.343611785088584</v>
      </c>
      <c r="G141">
        <f t="shared" si="37"/>
        <v>148.68722357017717</v>
      </c>
      <c r="H141">
        <f t="shared" si="49"/>
        <v>184.39973778767549</v>
      </c>
      <c r="I141">
        <f t="shared" si="38"/>
        <v>404.51198979284936</v>
      </c>
      <c r="J141">
        <f t="shared" si="43"/>
        <v>5.7507984663203397E-3</v>
      </c>
      <c r="K141">
        <f t="shared" si="39"/>
        <v>5.7507984663203397E-3</v>
      </c>
      <c r="L141">
        <f t="shared" si="34"/>
        <v>0.15444314050535901</v>
      </c>
      <c r="M141">
        <f t="shared" si="40"/>
        <v>5.7507984663203397E-3</v>
      </c>
      <c r="N141">
        <f t="shared" si="35"/>
        <v>0.20132544104109498</v>
      </c>
      <c r="O141">
        <f t="shared" si="41"/>
        <v>76.713176291432404</v>
      </c>
      <c r="P141">
        <f t="shared" si="44"/>
        <v>906.83784809426174</v>
      </c>
      <c r="Q141">
        <f t="shared" si="45"/>
        <v>908.06733331334578</v>
      </c>
      <c r="R141">
        <f t="shared" si="46"/>
        <v>904.84956185152987</v>
      </c>
      <c r="S141">
        <f t="shared" si="47"/>
        <v>896.31565683494989</v>
      </c>
      <c r="T141">
        <f t="shared" si="42"/>
        <v>6.101046404920794</v>
      </c>
      <c r="U141" s="3">
        <v>2.728967636517118E-2</v>
      </c>
    </row>
    <row r="142" spans="1:21" x14ac:dyDescent="0.3">
      <c r="A142">
        <v>140</v>
      </c>
      <c r="B142" s="2">
        <v>915.9329833984375</v>
      </c>
      <c r="C142" s="1">
        <f t="shared" si="33"/>
        <v>922.0736083984375</v>
      </c>
      <c r="D142" s="1">
        <f t="shared" si="50"/>
        <v>893.045654296875</v>
      </c>
      <c r="E142">
        <f t="shared" si="36"/>
        <v>78.845822276984151</v>
      </c>
      <c r="F142">
        <f t="shared" si="48"/>
        <v>82.88736471303956</v>
      </c>
      <c r="G142">
        <f t="shared" si="37"/>
        <v>165.77472942607912</v>
      </c>
      <c r="H142">
        <f t="shared" si="49"/>
        <v>163.97800949561736</v>
      </c>
      <c r="I142">
        <f t="shared" si="38"/>
        <v>326.15929906077292</v>
      </c>
      <c r="J142">
        <f t="shared" si="43"/>
        <v>-4.758463698658664E-3</v>
      </c>
      <c r="K142">
        <f t="shared" si="39"/>
        <v>0</v>
      </c>
      <c r="L142">
        <f t="shared" si="34"/>
        <v>6.6134860125504999E-2</v>
      </c>
      <c r="M142">
        <f t="shared" si="40"/>
        <v>4.758463698658664E-3</v>
      </c>
      <c r="N142">
        <f t="shared" si="35"/>
        <v>0.11777562435989963</v>
      </c>
      <c r="O142">
        <f t="shared" si="41"/>
        <v>56.153266420740508</v>
      </c>
      <c r="P142">
        <f t="shared" si="44"/>
        <v>908.49150905865724</v>
      </c>
      <c r="Q142">
        <f t="shared" si="45"/>
        <v>909.64046333036424</v>
      </c>
      <c r="R142">
        <f t="shared" si="46"/>
        <v>906.55470362797723</v>
      </c>
      <c r="S142">
        <f t="shared" si="47"/>
        <v>897.76879213594896</v>
      </c>
      <c r="T142">
        <f t="shared" si="42"/>
        <v>5.2840474846539109</v>
      </c>
      <c r="U142" s="3">
        <v>2.719570954669219E-2</v>
      </c>
    </row>
    <row r="143" spans="1:21" x14ac:dyDescent="0.3">
      <c r="A143">
        <v>141</v>
      </c>
      <c r="B143" s="2">
        <v>912.19000244140625</v>
      </c>
      <c r="C143" s="1">
        <f t="shared" ref="C143:C206" si="51">MAX(B133:B142)</f>
        <v>922.0736083984375</v>
      </c>
      <c r="D143" s="1">
        <f t="shared" si="50"/>
        <v>893.045654296875</v>
      </c>
      <c r="E143">
        <f t="shared" si="36"/>
        <v>65.951420749630984</v>
      </c>
      <c r="F143">
        <f t="shared" si="48"/>
        <v>82.860661264299665</v>
      </c>
      <c r="G143">
        <f t="shared" si="37"/>
        <v>165.72132252859933</v>
      </c>
      <c r="H143">
        <f t="shared" si="49"/>
        <v>159.30399249177665</v>
      </c>
      <c r="I143">
        <f t="shared" si="38"/>
        <v>312.19065494673066</v>
      </c>
      <c r="J143">
        <f t="shared" si="43"/>
        <v>-4.086522731328506E-3</v>
      </c>
      <c r="K143">
        <f t="shared" si="39"/>
        <v>0</v>
      </c>
      <c r="L143">
        <f t="shared" ref="L143:L206" si="52">SUM(K132:K143)</f>
        <v>6.3081279128355719E-2</v>
      </c>
      <c r="M143">
        <f t="shared" si="40"/>
        <v>4.086522731328506E-3</v>
      </c>
      <c r="N143">
        <f t="shared" ref="N143:N206" si="53">SUM(M132:M143)</f>
        <v>0.11880856609407886</v>
      </c>
      <c r="O143">
        <f t="shared" si="41"/>
        <v>53.09489138889586</v>
      </c>
      <c r="P143">
        <f t="shared" si="44"/>
        <v>909.16396240097527</v>
      </c>
      <c r="Q143">
        <f t="shared" si="45"/>
        <v>910.15037115257257</v>
      </c>
      <c r="R143">
        <f t="shared" si="46"/>
        <v>907.42167267619709</v>
      </c>
      <c r="S143">
        <f t="shared" si="47"/>
        <v>898.83702993635313</v>
      </c>
      <c r="T143">
        <f t="shared" si="42"/>
        <v>3.9052079842277863</v>
      </c>
      <c r="U143" s="3">
        <v>2.7101392010078121E-2</v>
      </c>
    </row>
    <row r="144" spans="1:21" x14ac:dyDescent="0.3">
      <c r="A144">
        <v>142</v>
      </c>
      <c r="B144" s="2">
        <v>964.7060546875</v>
      </c>
      <c r="C144" s="1">
        <f t="shared" si="51"/>
        <v>922.0736083984375</v>
      </c>
      <c r="D144" s="1">
        <f t="shared" si="50"/>
        <v>893.045654296875</v>
      </c>
      <c r="E144">
        <f t="shared" si="36"/>
        <v>246.86686543564468</v>
      </c>
      <c r="F144">
        <f t="shared" si="48"/>
        <v>79.576487508252839</v>
      </c>
      <c r="G144">
        <f t="shared" si="37"/>
        <v>159.15297501650568</v>
      </c>
      <c r="H144">
        <f t="shared" si="49"/>
        <v>160.06109184161855</v>
      </c>
      <c r="I144">
        <f t="shared" si="38"/>
        <v>321.03030050834991</v>
      </c>
      <c r="J144">
        <f t="shared" si="43"/>
        <v>5.757139642567731E-2</v>
      </c>
      <c r="K144">
        <f t="shared" si="39"/>
        <v>5.757139642567731E-2</v>
      </c>
      <c r="L144">
        <f t="shared" si="52"/>
        <v>0.12065267555403303</v>
      </c>
      <c r="M144">
        <f t="shared" si="40"/>
        <v>5.757139642567731E-2</v>
      </c>
      <c r="N144">
        <f t="shared" si="53"/>
        <v>0.16446612321174109</v>
      </c>
      <c r="O144">
        <f t="shared" si="41"/>
        <v>73.360199169223037</v>
      </c>
      <c r="P144">
        <f t="shared" si="44"/>
        <v>919.26252463488879</v>
      </c>
      <c r="Q144">
        <f t="shared" si="45"/>
        <v>921.06150785955799</v>
      </c>
      <c r="R144">
        <f t="shared" si="46"/>
        <v>916.23465452408993</v>
      </c>
      <c r="S144">
        <f t="shared" si="47"/>
        <v>903.71621695495651</v>
      </c>
      <c r="T144">
        <f t="shared" si="42"/>
        <v>9.4182381142444456</v>
      </c>
      <c r="U144" s="3">
        <v>2.7007309558471689E-2</v>
      </c>
    </row>
    <row r="145" spans="1:21" x14ac:dyDescent="0.3">
      <c r="A145">
        <v>143</v>
      </c>
      <c r="B145" s="2">
        <v>979.703857421875</v>
      </c>
      <c r="C145" s="1">
        <f t="shared" si="51"/>
        <v>964.7060546875</v>
      </c>
      <c r="D145" s="1">
        <f t="shared" si="50"/>
        <v>893.045654296875</v>
      </c>
      <c r="E145">
        <f t="shared" si="36"/>
        <v>120.92899656242655</v>
      </c>
      <c r="F145">
        <f t="shared" si="48"/>
        <v>130.55470282075328</v>
      </c>
      <c r="G145">
        <f t="shared" si="37"/>
        <v>261.10940564150656</v>
      </c>
      <c r="H145">
        <f t="shared" si="49"/>
        <v>163.54967565706139</v>
      </c>
      <c r="I145">
        <f t="shared" si="38"/>
        <v>229.53962132967763</v>
      </c>
      <c r="J145">
        <f t="shared" si="43"/>
        <v>1.5546500057194396E-2</v>
      </c>
      <c r="K145">
        <f t="shared" si="39"/>
        <v>1.5546500057194396E-2</v>
      </c>
      <c r="L145">
        <f t="shared" si="52"/>
        <v>0.13619917561122744</v>
      </c>
      <c r="M145">
        <f t="shared" si="40"/>
        <v>1.5546500057194396E-2</v>
      </c>
      <c r="N145">
        <f t="shared" si="53"/>
        <v>0.17758150235942197</v>
      </c>
      <c r="O145">
        <f t="shared" si="41"/>
        <v>76.696713228364629</v>
      </c>
      <c r="P145">
        <f t="shared" si="44"/>
        <v>930.25185786888619</v>
      </c>
      <c r="Q145">
        <f t="shared" si="45"/>
        <v>932.7899777720213</v>
      </c>
      <c r="R145">
        <f t="shared" si="46"/>
        <v>925.99914727759528</v>
      </c>
      <c r="S145">
        <f t="shared" si="47"/>
        <v>909.34493106361708</v>
      </c>
      <c r="T145">
        <f t="shared" si="42"/>
        <v>14.15183632314654</v>
      </c>
      <c r="U145" s="3">
        <v>2.7342265713605769E-2</v>
      </c>
    </row>
    <row r="146" spans="1:21" x14ac:dyDescent="0.3">
      <c r="A146">
        <v>144</v>
      </c>
      <c r="B146" s="2">
        <v>983.41998291015625</v>
      </c>
      <c r="C146" s="1">
        <f t="shared" si="51"/>
        <v>979.703857421875</v>
      </c>
      <c r="D146" s="1">
        <f t="shared" si="50"/>
        <v>893.045654296875</v>
      </c>
      <c r="E146">
        <f t="shared" si="36"/>
        <v>104.28825587685095</v>
      </c>
      <c r="F146">
        <f t="shared" si="48"/>
        <v>144.58242758256742</v>
      </c>
      <c r="G146">
        <f t="shared" si="37"/>
        <v>289.16485516513484</v>
      </c>
      <c r="H146">
        <f t="shared" si="49"/>
        <v>195.32790106220386</v>
      </c>
      <c r="I146">
        <f t="shared" si="38"/>
        <v>296.81884802147675</v>
      </c>
      <c r="J146">
        <f t="shared" si="43"/>
        <v>3.7931110101580741E-3</v>
      </c>
      <c r="K146">
        <f t="shared" si="39"/>
        <v>3.7931110101580741E-3</v>
      </c>
      <c r="L146">
        <f t="shared" si="52"/>
        <v>0.13773302829304271</v>
      </c>
      <c r="M146">
        <f t="shared" si="40"/>
        <v>3.7931110101580741E-3</v>
      </c>
      <c r="N146">
        <f t="shared" si="53"/>
        <v>0.17911535504123721</v>
      </c>
      <c r="O146">
        <f t="shared" si="41"/>
        <v>76.896270708523474</v>
      </c>
      <c r="P146">
        <f t="shared" si="44"/>
        <v>939.91878969457173</v>
      </c>
      <c r="Q146">
        <f t="shared" si="45"/>
        <v>942.91597879964831</v>
      </c>
      <c r="R146">
        <f t="shared" si="46"/>
        <v>934.83312199029695</v>
      </c>
      <c r="S146">
        <f t="shared" si="47"/>
        <v>914.83197194113848</v>
      </c>
      <c r="T146">
        <f t="shared" si="42"/>
        <v>16.676563194806704</v>
      </c>
      <c r="U146" s="3">
        <v>2.7277494227735719E-2</v>
      </c>
    </row>
    <row r="147" spans="1:21" x14ac:dyDescent="0.3">
      <c r="A147">
        <v>145</v>
      </c>
      <c r="B147" s="2">
        <v>1013.0269775390625</v>
      </c>
      <c r="C147" s="1">
        <f t="shared" si="51"/>
        <v>983.41998291015625</v>
      </c>
      <c r="D147" s="1">
        <f t="shared" si="50"/>
        <v>893.045654296875</v>
      </c>
      <c r="E147">
        <f t="shared" si="36"/>
        <v>132.76040340570262</v>
      </c>
      <c r="F147">
        <f t="shared" si="48"/>
        <v>157.36137262497405</v>
      </c>
      <c r="G147">
        <f t="shared" si="37"/>
        <v>314.7227452499481</v>
      </c>
      <c r="H147">
        <f t="shared" si="49"/>
        <v>236.47574527438238</v>
      </c>
      <c r="I147">
        <f t="shared" si="38"/>
        <v>394.70449057319905</v>
      </c>
      <c r="J147">
        <f t="shared" si="43"/>
        <v>3.010615519657495E-2</v>
      </c>
      <c r="K147">
        <f t="shared" si="39"/>
        <v>3.010615519657495E-2</v>
      </c>
      <c r="L147">
        <f t="shared" si="52"/>
        <v>0.14219983880726908</v>
      </c>
      <c r="M147">
        <f t="shared" si="40"/>
        <v>3.010615519657495E-2</v>
      </c>
      <c r="N147">
        <f t="shared" si="53"/>
        <v>0.18358216555546364</v>
      </c>
      <c r="O147">
        <f t="shared" si="41"/>
        <v>77.458416713309674</v>
      </c>
      <c r="P147">
        <f t="shared" si="44"/>
        <v>953.21118748447918</v>
      </c>
      <c r="Q147">
        <f t="shared" si="45"/>
        <v>956.93817854753104</v>
      </c>
      <c r="R147">
        <f t="shared" si="46"/>
        <v>946.86294592087631</v>
      </c>
      <c r="S147">
        <f t="shared" si="47"/>
        <v>922.10567605950325</v>
      </c>
      <c r="T147">
        <f t="shared" si="42"/>
        <v>20.951042255388302</v>
      </c>
      <c r="U147" s="3">
        <v>2.718445347596949E-2</v>
      </c>
    </row>
    <row r="148" spans="1:21" x14ac:dyDescent="0.3">
      <c r="A148">
        <v>146</v>
      </c>
      <c r="B148" s="2">
        <v>1030.9993896484375</v>
      </c>
      <c r="C148" s="1">
        <f t="shared" si="51"/>
        <v>1013.0269775390625</v>
      </c>
      <c r="D148" s="1">
        <f t="shared" si="50"/>
        <v>912.19000244140625</v>
      </c>
      <c r="E148">
        <f t="shared" si="36"/>
        <v>117.82323606194008</v>
      </c>
      <c r="F148">
        <f t="shared" si="48"/>
        <v>119.32588528166004</v>
      </c>
      <c r="G148">
        <f t="shared" si="37"/>
        <v>238.65177056332007</v>
      </c>
      <c r="H148">
        <f t="shared" si="49"/>
        <v>288.33233535219648</v>
      </c>
      <c r="I148">
        <f t="shared" si="38"/>
        <v>626.34523549326946</v>
      </c>
      <c r="J148">
        <f t="shared" si="43"/>
        <v>1.7741296636576472E-2</v>
      </c>
      <c r="K148">
        <f t="shared" si="39"/>
        <v>1.7741296636576472E-2</v>
      </c>
      <c r="L148">
        <f t="shared" si="52"/>
        <v>0.15616369481468495</v>
      </c>
      <c r="M148">
        <f t="shared" si="40"/>
        <v>1.7741296636576472E-2</v>
      </c>
      <c r="N148">
        <f t="shared" si="53"/>
        <v>0.19754602156287951</v>
      </c>
      <c r="O148">
        <f t="shared" si="41"/>
        <v>79.051804525953244</v>
      </c>
      <c r="P148">
        <f t="shared" si="44"/>
        <v>967.35449696883518</v>
      </c>
      <c r="Q148">
        <f t="shared" si="45"/>
        <v>971.7504207677124</v>
      </c>
      <c r="R148">
        <f t="shared" si="46"/>
        <v>959.80701418665501</v>
      </c>
      <c r="S148">
        <f t="shared" si="47"/>
        <v>930.17187706609104</v>
      </c>
      <c r="T148">
        <f t="shared" si="42"/>
        <v>24.565421419016161</v>
      </c>
      <c r="U148" s="3">
        <v>2.7205677669860449E-2</v>
      </c>
    </row>
    <row r="149" spans="1:21" x14ac:dyDescent="0.3">
      <c r="A149">
        <v>147</v>
      </c>
      <c r="B149" s="2">
        <v>1034.0699462890625</v>
      </c>
      <c r="C149" s="1">
        <f t="shared" si="51"/>
        <v>1030.9993896484375</v>
      </c>
      <c r="D149" s="1">
        <f t="shared" si="50"/>
        <v>912.19000244140625</v>
      </c>
      <c r="E149">
        <f t="shared" si="36"/>
        <v>102.58443942251331</v>
      </c>
      <c r="F149">
        <f t="shared" si="48"/>
        <v>118.29063178149788</v>
      </c>
      <c r="G149">
        <f t="shared" si="37"/>
        <v>236.58126356299576</v>
      </c>
      <c r="H149">
        <f t="shared" si="49"/>
        <v>280.846456992801</v>
      </c>
      <c r="I149">
        <f t="shared" si="38"/>
        <v>605.9581074154072</v>
      </c>
      <c r="J149">
        <f t="shared" si="43"/>
        <v>2.9782332283164932E-3</v>
      </c>
      <c r="K149">
        <f t="shared" si="39"/>
        <v>2.9782332283164932E-3</v>
      </c>
      <c r="L149">
        <f t="shared" si="52"/>
        <v>0.15914192804300145</v>
      </c>
      <c r="M149">
        <f t="shared" si="40"/>
        <v>2.9782332283164932E-3</v>
      </c>
      <c r="N149">
        <f t="shared" si="53"/>
        <v>0.19824283422330194</v>
      </c>
      <c r="O149">
        <f t="shared" si="41"/>
        <v>80.276257483154737</v>
      </c>
      <c r="P149">
        <f t="shared" si="44"/>
        <v>979.48457866342187</v>
      </c>
      <c r="Q149">
        <f t="shared" si="45"/>
        <v>984.21432587198251</v>
      </c>
      <c r="R149">
        <f t="shared" si="46"/>
        <v>971.23208066394852</v>
      </c>
      <c r="S149">
        <f t="shared" si="47"/>
        <v>937.86803034186676</v>
      </c>
      <c r="T149">
        <f t="shared" si="42"/>
        <v>25.618598257641679</v>
      </c>
      <c r="U149" s="3">
        <v>2.7152075999796872E-2</v>
      </c>
    </row>
    <row r="150" spans="1:21" x14ac:dyDescent="0.3">
      <c r="A150">
        <v>148</v>
      </c>
      <c r="B150" s="2">
        <v>1024.0137939453125</v>
      </c>
      <c r="C150" s="1">
        <f t="shared" si="51"/>
        <v>1034.0699462890625</v>
      </c>
      <c r="D150" s="1">
        <f t="shared" si="50"/>
        <v>912.19000244140625</v>
      </c>
      <c r="E150">
        <f t="shared" si="36"/>
        <v>91.749132772558809</v>
      </c>
      <c r="F150">
        <f t="shared" si="48"/>
        <v>117.72269296338533</v>
      </c>
      <c r="G150">
        <f t="shared" si="37"/>
        <v>235.44538592677065</v>
      </c>
      <c r="H150">
        <f t="shared" si="49"/>
        <v>263.31859312542133</v>
      </c>
      <c r="I150">
        <f t="shared" si="38"/>
        <v>554.51039344949334</v>
      </c>
      <c r="J150">
        <f t="shared" si="43"/>
        <v>-9.7248279769064257E-3</v>
      </c>
      <c r="K150">
        <f t="shared" si="39"/>
        <v>0</v>
      </c>
      <c r="L150">
        <f t="shared" si="52"/>
        <v>0.15914192804300145</v>
      </c>
      <c r="M150">
        <f t="shared" si="40"/>
        <v>9.7248279769064257E-3</v>
      </c>
      <c r="N150">
        <f t="shared" si="53"/>
        <v>0.17870114561415937</v>
      </c>
      <c r="O150">
        <f t="shared" si="41"/>
        <v>89.054788930458798</v>
      </c>
      <c r="P150">
        <f t="shared" si="44"/>
        <v>987.58079962376553</v>
      </c>
      <c r="Q150">
        <f t="shared" si="45"/>
        <v>992.17421948664855</v>
      </c>
      <c r="R150">
        <f t="shared" si="46"/>
        <v>979.35234424569694</v>
      </c>
      <c r="S150">
        <f t="shared" si="47"/>
        <v>944.24919801619603</v>
      </c>
      <c r="T150">
        <f t="shared" si="42"/>
        <v>23.277432057983219</v>
      </c>
      <c r="U150" s="3">
        <v>2.7060679309991929E-2</v>
      </c>
    </row>
    <row r="151" spans="1:21" x14ac:dyDescent="0.3">
      <c r="A151">
        <v>149</v>
      </c>
      <c r="B151" s="2">
        <v>1050.1099853515625</v>
      </c>
      <c r="C151" s="1">
        <f t="shared" si="51"/>
        <v>1034.0699462890625</v>
      </c>
      <c r="D151" s="1">
        <f t="shared" si="50"/>
        <v>912.19000244140625</v>
      </c>
      <c r="E151">
        <f t="shared" si="36"/>
        <v>113.16052383692367</v>
      </c>
      <c r="F151">
        <f t="shared" si="48"/>
        <v>104.05226941900406</v>
      </c>
      <c r="G151">
        <f t="shared" si="37"/>
        <v>208.10453883800812</v>
      </c>
      <c r="H151">
        <f t="shared" si="49"/>
        <v>236.89280668436217</v>
      </c>
      <c r="I151">
        <f t="shared" si="38"/>
        <v>502.57388121507836</v>
      </c>
      <c r="J151">
        <f t="shared" si="43"/>
        <v>2.5484218631183466E-2</v>
      </c>
      <c r="K151">
        <f t="shared" si="39"/>
        <v>2.5484218631183466E-2</v>
      </c>
      <c r="L151">
        <f t="shared" si="52"/>
        <v>0.1589717096520015</v>
      </c>
      <c r="M151">
        <f t="shared" si="40"/>
        <v>2.5484218631183466E-2</v>
      </c>
      <c r="N151">
        <f t="shared" si="53"/>
        <v>0.17853092722315941</v>
      </c>
      <c r="O151">
        <f t="shared" si="41"/>
        <v>89.044353336769845</v>
      </c>
      <c r="P151">
        <f t="shared" si="44"/>
        <v>998.94974248336507</v>
      </c>
      <c r="Q151">
        <f t="shared" si="45"/>
        <v>1003.7613726596313</v>
      </c>
      <c r="R151">
        <f t="shared" si="46"/>
        <v>990.23813518506097</v>
      </c>
      <c r="S151">
        <f t="shared" si="47"/>
        <v>952.0907378188158</v>
      </c>
      <c r="T151">
        <f t="shared" si="42"/>
        <v>23.492747465177331</v>
      </c>
      <c r="U151" s="3">
        <v>2.6980947468582879E-2</v>
      </c>
    </row>
    <row r="152" spans="1:21" x14ac:dyDescent="0.3">
      <c r="A152">
        <v>150</v>
      </c>
      <c r="B152" s="2">
        <v>1052.8399658203125</v>
      </c>
      <c r="C152" s="1">
        <f t="shared" si="51"/>
        <v>1050.1099853515625</v>
      </c>
      <c r="D152" s="1">
        <f t="shared" si="50"/>
        <v>912.19000244140625</v>
      </c>
      <c r="E152">
        <f t="shared" si="36"/>
        <v>101.97939443664836</v>
      </c>
      <c r="F152">
        <f t="shared" si="48"/>
        <v>102.49803201066527</v>
      </c>
      <c r="G152">
        <f t="shared" si="37"/>
        <v>204.99606402133054</v>
      </c>
      <c r="H152">
        <f t="shared" si="49"/>
        <v>226.7103961092582</v>
      </c>
      <c r="I152">
        <f t="shared" si="38"/>
        <v>475.13512430644403</v>
      </c>
      <c r="J152">
        <f t="shared" si="43"/>
        <v>2.599709084602257E-3</v>
      </c>
      <c r="K152">
        <f t="shared" si="39"/>
        <v>2.599709084602257E-3</v>
      </c>
      <c r="L152">
        <f t="shared" si="52"/>
        <v>0.16157141873660374</v>
      </c>
      <c r="M152">
        <f t="shared" si="40"/>
        <v>2.599709084602257E-3</v>
      </c>
      <c r="N152">
        <f t="shared" si="53"/>
        <v>0.18014123314349736</v>
      </c>
      <c r="O152">
        <f t="shared" si="41"/>
        <v>89.69152476484868</v>
      </c>
      <c r="P152">
        <f t="shared" si="44"/>
        <v>1008.7479649082645</v>
      </c>
      <c r="Q152">
        <f t="shared" si="45"/>
        <v>1013.5770912917676</v>
      </c>
      <c r="R152">
        <f t="shared" si="46"/>
        <v>999.86918605202277</v>
      </c>
      <c r="S152">
        <f t="shared" si="47"/>
        <v>959.55364359670443</v>
      </c>
      <c r="T152">
        <f t="shared" si="42"/>
        <v>22.263230114658882</v>
      </c>
      <c r="U152" s="3">
        <v>2.6971179160641939E-2</v>
      </c>
    </row>
    <row r="153" spans="1:21" x14ac:dyDescent="0.3">
      <c r="A153">
        <v>151</v>
      </c>
      <c r="B153" s="2">
        <v>976.10302734375</v>
      </c>
      <c r="C153" s="1">
        <f t="shared" si="51"/>
        <v>1052.8399658203125</v>
      </c>
      <c r="D153" s="1">
        <f t="shared" si="50"/>
        <v>964.7060546875</v>
      </c>
      <c r="E153">
        <f t="shared" si="36"/>
        <v>12.931427313007191</v>
      </c>
      <c r="F153">
        <f t="shared" si="48"/>
        <v>102.29635034871028</v>
      </c>
      <c r="G153">
        <f t="shared" si="37"/>
        <v>204.59270069742055</v>
      </c>
      <c r="H153">
        <f t="shared" si="49"/>
        <v>216.18199626203645</v>
      </c>
      <c r="I153">
        <f t="shared" si="38"/>
        <v>443.95328808868874</v>
      </c>
      <c r="J153">
        <f t="shared" si="43"/>
        <v>-7.2885662558196562E-2</v>
      </c>
      <c r="K153">
        <f t="shared" si="39"/>
        <v>0</v>
      </c>
      <c r="L153">
        <f t="shared" si="52"/>
        <v>0.1558206202702834</v>
      </c>
      <c r="M153">
        <f t="shared" si="40"/>
        <v>7.2885662558196562E-2</v>
      </c>
      <c r="N153">
        <f t="shared" si="53"/>
        <v>0.24727609723537358</v>
      </c>
      <c r="O153">
        <f t="shared" si="41"/>
        <v>63.014833221814861</v>
      </c>
      <c r="P153">
        <f t="shared" si="44"/>
        <v>1002.8125217147165</v>
      </c>
      <c r="Q153">
        <f t="shared" si="45"/>
        <v>1006.0822785021641</v>
      </c>
      <c r="R153">
        <f t="shared" si="46"/>
        <v>996.21285394305778</v>
      </c>
      <c r="S153">
        <f t="shared" si="47"/>
        <v>960.77952387426342</v>
      </c>
      <c r="T153">
        <f t="shared" si="42"/>
        <v>9.9990442732892006</v>
      </c>
      <c r="U153" s="3">
        <v>2.6881962946596241E-2</v>
      </c>
    </row>
    <row r="154" spans="1:21" x14ac:dyDescent="0.3">
      <c r="A154">
        <v>152</v>
      </c>
      <c r="B154" s="2">
        <v>999.103515625</v>
      </c>
      <c r="C154" s="1">
        <f t="shared" si="51"/>
        <v>1052.8399658203125</v>
      </c>
      <c r="D154" s="1">
        <f t="shared" si="50"/>
        <v>976.10302734375</v>
      </c>
      <c r="E154">
        <f t="shared" si="36"/>
        <v>29.97316382158634</v>
      </c>
      <c r="F154">
        <f t="shared" si="48"/>
        <v>76.023781862193076</v>
      </c>
      <c r="G154">
        <f t="shared" si="37"/>
        <v>152.04756372438615</v>
      </c>
      <c r="H154">
        <f t="shared" si="49"/>
        <v>205.89776785225308</v>
      </c>
      <c r="I154">
        <f t="shared" si="38"/>
        <v>465.64573983237312</v>
      </c>
      <c r="J154">
        <f t="shared" si="43"/>
        <v>2.3563586667527073E-2</v>
      </c>
      <c r="K154">
        <f t="shared" si="39"/>
        <v>2.3563586667527073E-2</v>
      </c>
      <c r="L154">
        <f t="shared" si="52"/>
        <v>0.17938420693781049</v>
      </c>
      <c r="M154">
        <f t="shared" si="40"/>
        <v>2.3563586667527073E-2</v>
      </c>
      <c r="N154">
        <f t="shared" si="53"/>
        <v>0.26608122020424196</v>
      </c>
      <c r="O154">
        <f t="shared" si="41"/>
        <v>67.417086707628783</v>
      </c>
      <c r="P154">
        <f t="shared" si="44"/>
        <v>1002.1381569711317</v>
      </c>
      <c r="Q154">
        <f t="shared" si="45"/>
        <v>1004.6865259267313</v>
      </c>
      <c r="R154">
        <f t="shared" si="46"/>
        <v>996.65757112489507</v>
      </c>
      <c r="S154">
        <f t="shared" si="47"/>
        <v>963.61833807802168</v>
      </c>
      <c r="T154">
        <f t="shared" si="42"/>
        <v>4.1686801835567167</v>
      </c>
      <c r="U154" s="3">
        <v>2.7441486162749149E-2</v>
      </c>
    </row>
    <row r="155" spans="1:21" x14ac:dyDescent="0.3">
      <c r="A155">
        <v>153</v>
      </c>
      <c r="B155" s="2">
        <v>997.59002685546875</v>
      </c>
      <c r="C155" s="1">
        <f t="shared" si="51"/>
        <v>1052.8399658203125</v>
      </c>
      <c r="D155" s="1">
        <f t="shared" si="50"/>
        <v>976.10302734375</v>
      </c>
      <c r="E155">
        <f t="shared" si="36"/>
        <v>28.000855830704594</v>
      </c>
      <c r="F155">
        <f t="shared" si="48"/>
        <v>48.294661857080634</v>
      </c>
      <c r="G155">
        <f t="shared" si="37"/>
        <v>96.589323714161267</v>
      </c>
      <c r="H155">
        <f t="shared" si="49"/>
        <v>187.21210948104576</v>
      </c>
      <c r="I155">
        <f t="shared" si="38"/>
        <v>465.04700472897599</v>
      </c>
      <c r="J155">
        <f t="shared" si="43"/>
        <v>-1.5148468060233685E-3</v>
      </c>
      <c r="K155">
        <f t="shared" si="39"/>
        <v>0</v>
      </c>
      <c r="L155">
        <f t="shared" si="52"/>
        <v>0.17938420693781049</v>
      </c>
      <c r="M155">
        <f t="shared" si="40"/>
        <v>1.5148468060233685E-3</v>
      </c>
      <c r="N155">
        <f t="shared" si="53"/>
        <v>0.26350954427893686</v>
      </c>
      <c r="O155">
        <f t="shared" si="41"/>
        <v>68.075032131634714</v>
      </c>
      <c r="P155">
        <f t="shared" si="44"/>
        <v>1001.3112242228293</v>
      </c>
      <c r="Q155">
        <f t="shared" si="45"/>
        <v>1003.2672261124787</v>
      </c>
      <c r="R155">
        <f t="shared" si="46"/>
        <v>996.80102585267559</v>
      </c>
      <c r="S155">
        <f t="shared" si="47"/>
        <v>966.13475946894368</v>
      </c>
      <c r="T155">
        <f t="shared" si="42"/>
        <v>-0.46180251418047646</v>
      </c>
      <c r="U155" s="3">
        <v>2.7417766066351101E-2</v>
      </c>
    </row>
    <row r="156" spans="1:21" x14ac:dyDescent="0.3">
      <c r="A156">
        <v>154</v>
      </c>
      <c r="B156" s="2">
        <v>1000.6046142578125</v>
      </c>
      <c r="C156" s="1">
        <f t="shared" si="51"/>
        <v>1052.8399658203125</v>
      </c>
      <c r="D156" s="1">
        <f t="shared" si="50"/>
        <v>976.10302734375</v>
      </c>
      <c r="E156">
        <f t="shared" si="36"/>
        <v>31.92932556404493</v>
      </c>
      <c r="F156">
        <f t="shared" si="48"/>
        <v>23.635148988432707</v>
      </c>
      <c r="G156">
        <f t="shared" si="37"/>
        <v>47.270297976865415</v>
      </c>
      <c r="H156">
        <f t="shared" si="49"/>
        <v>151.07652937865598</v>
      </c>
      <c r="I156">
        <f t="shared" si="38"/>
        <v>405.95929015910247</v>
      </c>
      <c r="J156">
        <f t="shared" si="43"/>
        <v>3.021870027957391E-3</v>
      </c>
      <c r="K156">
        <f t="shared" si="39"/>
        <v>3.021870027957391E-3</v>
      </c>
      <c r="L156">
        <f t="shared" si="52"/>
        <v>0.12483468054009059</v>
      </c>
      <c r="M156">
        <f t="shared" si="40"/>
        <v>3.021870027957391E-3</v>
      </c>
      <c r="N156">
        <f t="shared" si="53"/>
        <v>0.20896001788121693</v>
      </c>
      <c r="O156">
        <f t="shared" si="41"/>
        <v>59.740940781816306</v>
      </c>
      <c r="P156">
        <f t="shared" si="44"/>
        <v>1001.1827496837354</v>
      </c>
      <c r="Q156">
        <f t="shared" si="45"/>
        <v>1002.7347037415454</v>
      </c>
      <c r="R156">
        <f t="shared" si="46"/>
        <v>997.38619329961978</v>
      </c>
      <c r="S156">
        <f t="shared" si="47"/>
        <v>968.68808204589686</v>
      </c>
      <c r="T156">
        <f t="shared" si="42"/>
        <v>-3.5184902193598191</v>
      </c>
      <c r="U156" s="3">
        <v>2.7328293050750411E-2</v>
      </c>
    </row>
    <row r="157" spans="1:21" x14ac:dyDescent="0.3">
      <c r="A157">
        <v>155</v>
      </c>
      <c r="B157" s="2">
        <v>999.87738037109375</v>
      </c>
      <c r="C157" s="1">
        <f t="shared" si="51"/>
        <v>1052.8399658203125</v>
      </c>
      <c r="D157" s="1">
        <f t="shared" si="50"/>
        <v>976.10302734375</v>
      </c>
      <c r="E157">
        <f t="shared" si="36"/>
        <v>30.981628273592214</v>
      </c>
      <c r="F157">
        <f t="shared" si="48"/>
        <v>29.967781738778623</v>
      </c>
      <c r="G157">
        <f t="shared" si="37"/>
        <v>59.935563477557245</v>
      </c>
      <c r="H157">
        <f t="shared" si="49"/>
        <v>98.635728471804285</v>
      </c>
      <c r="I157">
        <f t="shared" si="38"/>
        <v>235.97162193785562</v>
      </c>
      <c r="J157">
        <f t="shared" si="43"/>
        <v>-7.2679445642789462E-4</v>
      </c>
      <c r="K157">
        <f t="shared" si="39"/>
        <v>0</v>
      </c>
      <c r="L157">
        <f t="shared" si="52"/>
        <v>0.10928818048289618</v>
      </c>
      <c r="M157">
        <f t="shared" si="40"/>
        <v>7.2679445642789462E-4</v>
      </c>
      <c r="N157">
        <f t="shared" si="53"/>
        <v>0.19414031228045045</v>
      </c>
      <c r="O157">
        <f t="shared" si="41"/>
        <v>56.293398933561569</v>
      </c>
      <c r="P157">
        <f t="shared" si="44"/>
        <v>1000.9454098087098</v>
      </c>
      <c r="Q157">
        <f t="shared" si="45"/>
        <v>1002.1632390674552</v>
      </c>
      <c r="R157">
        <f t="shared" si="46"/>
        <v>997.76945284907731</v>
      </c>
      <c r="S157">
        <f t="shared" si="47"/>
        <v>970.99840044035591</v>
      </c>
      <c r="T157">
        <f t="shared" si="42"/>
        <v>-5.8980863274889543</v>
      </c>
      <c r="U157" s="3">
        <v>2.724050873214124E-2</v>
      </c>
    </row>
    <row r="158" spans="1:21" x14ac:dyDescent="0.3">
      <c r="A158">
        <v>156</v>
      </c>
      <c r="B158" s="2">
        <v>1001.2000122070313</v>
      </c>
      <c r="C158" s="1">
        <f t="shared" si="51"/>
        <v>1052.8399658203125</v>
      </c>
      <c r="D158" s="1">
        <f t="shared" si="50"/>
        <v>976.10302734375</v>
      </c>
      <c r="E158">
        <f t="shared" si="36"/>
        <v>32.705220408221706</v>
      </c>
      <c r="F158">
        <f t="shared" si="48"/>
        <v>30.303936556113911</v>
      </c>
      <c r="G158">
        <f t="shared" si="37"/>
        <v>60.607873112227821</v>
      </c>
      <c r="H158">
        <f t="shared" si="49"/>
        <v>67.931728389527976</v>
      </c>
      <c r="I158">
        <f t="shared" si="38"/>
        <v>143.18731205635612</v>
      </c>
      <c r="J158">
        <f t="shared" si="43"/>
        <v>1.322794036451369E-3</v>
      </c>
      <c r="K158">
        <f t="shared" si="39"/>
        <v>1.322794036451369E-3</v>
      </c>
      <c r="L158">
        <f t="shared" si="52"/>
        <v>0.10681786350918948</v>
      </c>
      <c r="M158">
        <f t="shared" si="40"/>
        <v>1.322794036451369E-3</v>
      </c>
      <c r="N158">
        <f t="shared" si="53"/>
        <v>0.19166999530674375</v>
      </c>
      <c r="O158">
        <f t="shared" si="41"/>
        <v>55.730091367843414</v>
      </c>
      <c r="P158">
        <f t="shared" si="44"/>
        <v>1000.991701153859</v>
      </c>
      <c r="Q158">
        <f t="shared" si="45"/>
        <v>1001.9705936953703</v>
      </c>
      <c r="R158">
        <f t="shared" si="46"/>
        <v>998.2972312118394</v>
      </c>
      <c r="S158">
        <f t="shared" si="47"/>
        <v>973.23555686751706</v>
      </c>
      <c r="T158">
        <f t="shared" si="42"/>
        <v>-7.453473965029275</v>
      </c>
      <c r="U158" s="3">
        <v>2.715255668969551E-2</v>
      </c>
    </row>
    <row r="159" spans="1:21" x14ac:dyDescent="0.3">
      <c r="A159">
        <v>157</v>
      </c>
      <c r="B159" s="2">
        <v>1012.3259887695313</v>
      </c>
      <c r="C159" s="1">
        <f t="shared" si="51"/>
        <v>1052.8399658203125</v>
      </c>
      <c r="D159" s="1">
        <f t="shared" si="50"/>
        <v>976.10302734375</v>
      </c>
      <c r="E159">
        <f t="shared" si="36"/>
        <v>47.204074263198166</v>
      </c>
      <c r="F159">
        <f t="shared" si="48"/>
        <v>31.872058081952947</v>
      </c>
      <c r="G159">
        <f t="shared" si="37"/>
        <v>63.744116163905893</v>
      </c>
      <c r="H159">
        <f t="shared" si="49"/>
        <v>55.937911522216829</v>
      </c>
      <c r="I159">
        <f t="shared" si="38"/>
        <v>104.0696184027446</v>
      </c>
      <c r="J159">
        <f t="shared" si="43"/>
        <v>1.1112641257338834E-2</v>
      </c>
      <c r="K159">
        <f t="shared" si="39"/>
        <v>1.1112641257338834E-2</v>
      </c>
      <c r="L159">
        <f t="shared" si="52"/>
        <v>8.7824349569953358E-2</v>
      </c>
      <c r="M159">
        <f t="shared" si="40"/>
        <v>1.1112641257338834E-2</v>
      </c>
      <c r="N159">
        <f t="shared" si="53"/>
        <v>0.17267648136750757</v>
      </c>
      <c r="O159">
        <f t="shared" si="41"/>
        <v>50.860631902173573</v>
      </c>
      <c r="P159">
        <f t="shared" si="44"/>
        <v>1003.0524807203449</v>
      </c>
      <c r="Q159">
        <f t="shared" si="45"/>
        <v>1004.0416727102025</v>
      </c>
      <c r="R159">
        <f t="shared" si="46"/>
        <v>1000.4555016053305</v>
      </c>
      <c r="S159">
        <f t="shared" si="47"/>
        <v>976.13114441581433</v>
      </c>
      <c r="T159">
        <f t="shared" si="42"/>
        <v>-7.1424866197130541</v>
      </c>
      <c r="U159" s="3">
        <v>2.7065596560103392E-2</v>
      </c>
    </row>
    <row r="160" spans="1:21" x14ac:dyDescent="0.3">
      <c r="A160">
        <v>158</v>
      </c>
      <c r="B160" s="2">
        <v>1035.2081298828125</v>
      </c>
      <c r="C160" s="1">
        <f t="shared" si="51"/>
        <v>1052.8399658203125</v>
      </c>
      <c r="D160" s="1">
        <f t="shared" si="50"/>
        <v>976.10302734375</v>
      </c>
      <c r="E160">
        <f t="shared" si="36"/>
        <v>77.023013573984016</v>
      </c>
      <c r="F160">
        <f t="shared" si="48"/>
        <v>36.963640981670693</v>
      </c>
      <c r="G160">
        <f t="shared" si="37"/>
        <v>73.927281963341386</v>
      </c>
      <c r="H160">
        <f t="shared" si="49"/>
        <v>61.429184251230318</v>
      </c>
      <c r="I160">
        <f t="shared" si="38"/>
        <v>110.36027079034957</v>
      </c>
      <c r="J160">
        <f t="shared" si="43"/>
        <v>2.2603530253228199E-2</v>
      </c>
      <c r="K160">
        <f t="shared" si="39"/>
        <v>2.2603530253228199E-2</v>
      </c>
      <c r="L160">
        <f t="shared" si="52"/>
        <v>9.2686583186605082E-2</v>
      </c>
      <c r="M160">
        <f t="shared" si="40"/>
        <v>2.2603530253228199E-2</v>
      </c>
      <c r="N160">
        <f t="shared" si="53"/>
        <v>0.17753871498415932</v>
      </c>
      <c r="O160">
        <f t="shared" si="41"/>
        <v>52.206406470202815</v>
      </c>
      <c r="P160">
        <f t="shared" si="44"/>
        <v>1008.8989623862482</v>
      </c>
      <c r="Q160">
        <f t="shared" si="45"/>
        <v>1010.2749641447244</v>
      </c>
      <c r="R160">
        <f t="shared" si="46"/>
        <v>1005.8020598018661</v>
      </c>
      <c r="S160">
        <f t="shared" si="47"/>
        <v>980.50721741336974</v>
      </c>
      <c r="T160">
        <f t="shared" si="42"/>
        <v>-4.1612129774028972</v>
      </c>
      <c r="U160" s="3">
        <v>2.6993835988034939E-2</v>
      </c>
    </row>
    <row r="161" spans="1:21" x14ac:dyDescent="0.3">
      <c r="A161">
        <v>159</v>
      </c>
      <c r="B161" s="2">
        <v>1035.199951171875</v>
      </c>
      <c r="C161" s="1">
        <f t="shared" si="51"/>
        <v>1052.8399658203125</v>
      </c>
      <c r="D161" s="1">
        <f t="shared" si="50"/>
        <v>976.10302734375</v>
      </c>
      <c r="E161">
        <f t="shared" si="36"/>
        <v>77.012355459261357</v>
      </c>
      <c r="F161">
        <f t="shared" si="48"/>
        <v>52.310769415134622</v>
      </c>
      <c r="G161">
        <f t="shared" si="37"/>
        <v>104.62153883026924</v>
      </c>
      <c r="H161">
        <f t="shared" si="49"/>
        <v>66.093090413158365</v>
      </c>
      <c r="I161">
        <f t="shared" si="38"/>
        <v>93.657732409205849</v>
      </c>
      <c r="J161">
        <f t="shared" si="43"/>
        <v>-7.9005474371862253E-6</v>
      </c>
      <c r="K161">
        <f t="shared" si="39"/>
        <v>0</v>
      </c>
      <c r="L161">
        <f t="shared" si="52"/>
        <v>8.9708349958288594E-2</v>
      </c>
      <c r="M161">
        <f t="shared" si="40"/>
        <v>7.9005474371862253E-6</v>
      </c>
      <c r="N161">
        <f t="shared" si="53"/>
        <v>0.17456838230328001</v>
      </c>
      <c r="O161">
        <f t="shared" si="41"/>
        <v>51.388658573026738</v>
      </c>
      <c r="P161">
        <f t="shared" si="44"/>
        <v>1013.6809603472713</v>
      </c>
      <c r="Q161">
        <f t="shared" si="45"/>
        <v>1015.2599615501546</v>
      </c>
      <c r="R161">
        <f t="shared" si="46"/>
        <v>1010.324812320329</v>
      </c>
      <c r="S161">
        <f t="shared" si="47"/>
        <v>984.55853102511094</v>
      </c>
      <c r="T161">
        <f t="shared" si="42"/>
        <v>-2.5746681311665043</v>
      </c>
      <c r="U161" s="3">
        <v>2.696829679406405E-2</v>
      </c>
    </row>
    <row r="162" spans="1:21" x14ac:dyDescent="0.3">
      <c r="A162">
        <v>160</v>
      </c>
      <c r="B162" s="2">
        <v>1056.6370849609375</v>
      </c>
      <c r="C162" s="1">
        <f t="shared" si="51"/>
        <v>1052.8399658203125</v>
      </c>
      <c r="D162" s="1">
        <f t="shared" si="50"/>
        <v>976.10302734375</v>
      </c>
      <c r="E162">
        <f t="shared" si="36"/>
        <v>104.94822860542546</v>
      </c>
      <c r="F162">
        <f t="shared" si="48"/>
        <v>67.079814432147842</v>
      </c>
      <c r="G162">
        <f t="shared" si="37"/>
        <v>134.15962886429568</v>
      </c>
      <c r="H162">
        <f t="shared" si="49"/>
        <v>80.764312319172177</v>
      </c>
      <c r="I162">
        <f t="shared" si="38"/>
        <v>108.13330809322085</v>
      </c>
      <c r="J162">
        <f t="shared" si="43"/>
        <v>2.0708205950739345E-2</v>
      </c>
      <c r="K162">
        <f t="shared" si="39"/>
        <v>2.0708205950739345E-2</v>
      </c>
      <c r="L162">
        <f t="shared" si="52"/>
        <v>0.11041655590902794</v>
      </c>
      <c r="M162">
        <f t="shared" si="40"/>
        <v>2.0708205950739345E-2</v>
      </c>
      <c r="N162">
        <f t="shared" si="53"/>
        <v>0.18555176027711293</v>
      </c>
      <c r="O162">
        <f t="shared" si="41"/>
        <v>59.507145469342859</v>
      </c>
      <c r="P162">
        <f t="shared" si="44"/>
        <v>1021.4911648224833</v>
      </c>
      <c r="Q162">
        <f t="shared" si="45"/>
        <v>1023.5353862323111</v>
      </c>
      <c r="R162">
        <f t="shared" si="46"/>
        <v>1017.449777341961</v>
      </c>
      <c r="S162">
        <f t="shared" si="47"/>
        <v>989.89768316850552</v>
      </c>
      <c r="T162">
        <f t="shared" si="42"/>
        <v>0.79756610024708152</v>
      </c>
      <c r="U162" s="3">
        <v>2.6883357072920069E-2</v>
      </c>
    </row>
    <row r="163" spans="1:21" x14ac:dyDescent="0.3">
      <c r="A163">
        <v>161</v>
      </c>
      <c r="B163" s="2">
        <v>1052.779296875</v>
      </c>
      <c r="C163" s="1">
        <f t="shared" si="51"/>
        <v>1056.6370849609375</v>
      </c>
      <c r="D163" s="1">
        <f t="shared" si="50"/>
        <v>997.59002685546875</v>
      </c>
      <c r="E163">
        <f t="shared" si="36"/>
        <v>93.466587143009235</v>
      </c>
      <c r="F163">
        <f t="shared" si="48"/>
        <v>86.327865879556953</v>
      </c>
      <c r="G163">
        <f t="shared" si="37"/>
        <v>172.65573175911391</v>
      </c>
      <c r="H163">
        <f t="shared" si="49"/>
        <v>104.23614988596876</v>
      </c>
      <c r="I163">
        <f t="shared" si="38"/>
        <v>140.05271789879237</v>
      </c>
      <c r="J163">
        <f t="shared" si="43"/>
        <v>-3.6510057623806735E-3</v>
      </c>
      <c r="K163">
        <f t="shared" si="39"/>
        <v>0</v>
      </c>
      <c r="L163">
        <f t="shared" si="52"/>
        <v>8.4932337277844466E-2</v>
      </c>
      <c r="M163">
        <f t="shared" si="40"/>
        <v>3.6510057623806735E-3</v>
      </c>
      <c r="N163">
        <f t="shared" si="53"/>
        <v>0.16371854740831018</v>
      </c>
      <c r="O163">
        <f t="shared" si="41"/>
        <v>51.877040581129286</v>
      </c>
      <c r="P163">
        <f t="shared" si="44"/>
        <v>1027.1799161047591</v>
      </c>
      <c r="Q163">
        <f t="shared" si="45"/>
        <v>1029.3841683608489</v>
      </c>
      <c r="R163">
        <f t="shared" si="46"/>
        <v>1022.8850880393516</v>
      </c>
      <c r="S163">
        <f t="shared" si="47"/>
        <v>994.55558048009766</v>
      </c>
      <c r="T163">
        <f t="shared" si="42"/>
        <v>1.8819142974754186</v>
      </c>
      <c r="U163" s="3">
        <v>2.684917327728727E-2</v>
      </c>
    </row>
    <row r="164" spans="1:21" x14ac:dyDescent="0.3">
      <c r="A164">
        <v>162</v>
      </c>
      <c r="B164" s="2">
        <v>1050.8699951171875</v>
      </c>
      <c r="C164" s="1">
        <f t="shared" si="51"/>
        <v>1056.6370849609375</v>
      </c>
      <c r="D164" s="1">
        <f t="shared" si="50"/>
        <v>997.59002685546875</v>
      </c>
      <c r="E164">
        <f t="shared" si="36"/>
        <v>90.233061512651602</v>
      </c>
      <c r="F164">
        <f t="shared" si="48"/>
        <v>91.809057069232026</v>
      </c>
      <c r="G164">
        <f t="shared" si="37"/>
        <v>183.61811413846405</v>
      </c>
      <c r="H164">
        <f t="shared" si="49"/>
        <v>137.14563315122629</v>
      </c>
      <c r="I164">
        <f t="shared" si="38"/>
        <v>227.8187853152148</v>
      </c>
      <c r="J164">
        <f t="shared" si="43"/>
        <v>-1.813582166252646E-3</v>
      </c>
      <c r="K164">
        <f t="shared" si="39"/>
        <v>0</v>
      </c>
      <c r="L164">
        <f t="shared" si="52"/>
        <v>8.2332628193242205E-2</v>
      </c>
      <c r="M164">
        <f t="shared" si="40"/>
        <v>1.813582166252646E-3</v>
      </c>
      <c r="N164">
        <f t="shared" si="53"/>
        <v>0.16293242048996059</v>
      </c>
      <c r="O164">
        <f t="shared" si="41"/>
        <v>50.53176522245019</v>
      </c>
      <c r="P164">
        <f t="shared" si="44"/>
        <v>1031.4872031979278</v>
      </c>
      <c r="Q164">
        <f t="shared" si="45"/>
        <v>1033.6813337121166</v>
      </c>
      <c r="R164">
        <f t="shared" si="46"/>
        <v>1027.1904583590187</v>
      </c>
      <c r="S164">
        <f t="shared" si="47"/>
        <v>998.72701860136362</v>
      </c>
      <c r="T164">
        <f t="shared" si="42"/>
        <v>1.7198229554221598</v>
      </c>
      <c r="U164" s="3">
        <v>2.6767207474225369E-2</v>
      </c>
    </row>
    <row r="165" spans="1:21" x14ac:dyDescent="0.3">
      <c r="A165">
        <v>163</v>
      </c>
      <c r="B165" s="2">
        <v>1123.7884521484375</v>
      </c>
      <c r="C165" s="1">
        <f t="shared" si="51"/>
        <v>1056.6370849609375</v>
      </c>
      <c r="D165" s="1">
        <f t="shared" si="50"/>
        <v>999.87738037109375</v>
      </c>
      <c r="E165">
        <f t="shared" si="36"/>
        <v>218.30816892502938</v>
      </c>
      <c r="F165">
        <f t="shared" si="48"/>
        <v>96.215959087028764</v>
      </c>
      <c r="G165">
        <f t="shared" si="37"/>
        <v>192.43191817405753</v>
      </c>
      <c r="H165">
        <f t="shared" si="49"/>
        <v>163.47782492062456</v>
      </c>
      <c r="I165">
        <f t="shared" si="38"/>
        <v>298.00155658781614</v>
      </c>
      <c r="J165">
        <f t="shared" si="43"/>
        <v>6.938865641807436E-2</v>
      </c>
      <c r="K165">
        <f t="shared" si="39"/>
        <v>6.938865641807436E-2</v>
      </c>
      <c r="L165">
        <f t="shared" si="52"/>
        <v>0.15172128461131656</v>
      </c>
      <c r="M165">
        <f t="shared" si="40"/>
        <v>6.938865641807436E-2</v>
      </c>
      <c r="N165">
        <f t="shared" si="53"/>
        <v>0.15943541434983832</v>
      </c>
      <c r="O165">
        <f t="shared" si="41"/>
        <v>95.161595828643712</v>
      </c>
      <c r="P165">
        <f t="shared" si="44"/>
        <v>1048.2692484616568</v>
      </c>
      <c r="Q165">
        <f t="shared" si="45"/>
        <v>1051.7027573993807</v>
      </c>
      <c r="R165">
        <f t="shared" si="46"/>
        <v>1042.0516881727754</v>
      </c>
      <c r="S165">
        <f t="shared" si="47"/>
        <v>1007.9908284937395</v>
      </c>
      <c r="T165">
        <f t="shared" si="42"/>
        <v>10.331730238546811</v>
      </c>
      <c r="U165" s="3">
        <v>2.6684845173257601E-2</v>
      </c>
    </row>
    <row r="166" spans="1:21" x14ac:dyDescent="0.3">
      <c r="A166">
        <v>164</v>
      </c>
      <c r="B166" s="2">
        <v>1123.22314453125</v>
      </c>
      <c r="C166" s="1">
        <f t="shared" si="51"/>
        <v>1123.7884521484375</v>
      </c>
      <c r="D166" s="1">
        <f t="shared" si="50"/>
        <v>999.87738037109375</v>
      </c>
      <c r="E166">
        <f t="shared" si="36"/>
        <v>99.543779575885438</v>
      </c>
      <c r="F166">
        <f t="shared" si="48"/>
        <v>134.00260586023009</v>
      </c>
      <c r="G166">
        <f t="shared" si="37"/>
        <v>268.00521172046018</v>
      </c>
      <c r="H166">
        <f t="shared" si="49"/>
        <v>182.90192135721182</v>
      </c>
      <c r="I166">
        <f t="shared" si="38"/>
        <v>280.7005523511753</v>
      </c>
      <c r="J166">
        <f t="shared" si="43"/>
        <v>-5.0303739650176655E-4</v>
      </c>
      <c r="K166">
        <f t="shared" si="39"/>
        <v>0</v>
      </c>
      <c r="L166">
        <f t="shared" si="52"/>
        <v>0.12815769794378951</v>
      </c>
      <c r="M166">
        <f t="shared" si="40"/>
        <v>5.0303739650176655E-4</v>
      </c>
      <c r="N166">
        <f t="shared" si="53"/>
        <v>0.13637486507881302</v>
      </c>
      <c r="O166">
        <f t="shared" si="41"/>
        <v>93.97457359149378</v>
      </c>
      <c r="P166">
        <f t="shared" si="44"/>
        <v>1061.8972295652193</v>
      </c>
      <c r="Q166">
        <f t="shared" si="45"/>
        <v>1066.0068348257546</v>
      </c>
      <c r="R166">
        <f t="shared" si="46"/>
        <v>1054.5396045356176</v>
      </c>
      <c r="S166">
        <f t="shared" si="47"/>
        <v>1016.5265556076292</v>
      </c>
      <c r="T166">
        <f t="shared" si="42"/>
        <v>14.588886989162575</v>
      </c>
      <c r="U166" s="3">
        <v>2.7152365076874539E-2</v>
      </c>
    </row>
    <row r="167" spans="1:21" x14ac:dyDescent="0.3">
      <c r="A167">
        <v>165</v>
      </c>
      <c r="B167" s="2">
        <v>1130.010009765625</v>
      </c>
      <c r="C167" s="1">
        <f t="shared" si="51"/>
        <v>1123.7884521484375</v>
      </c>
      <c r="D167" s="1">
        <f t="shared" si="50"/>
        <v>1001.2000122070313</v>
      </c>
      <c r="E167">
        <f t="shared" si="36"/>
        <v>105.07515848979008</v>
      </c>
      <c r="F167">
        <f t="shared" si="48"/>
        <v>136.02833667118878</v>
      </c>
      <c r="G167">
        <f t="shared" si="37"/>
        <v>272.05667334237756</v>
      </c>
      <c r="H167">
        <f t="shared" si="49"/>
        <v>214.68508134432727</v>
      </c>
      <c r="I167">
        <f t="shared" si="38"/>
        <v>371.99857069060425</v>
      </c>
      <c r="J167">
        <f t="shared" si="43"/>
        <v>6.0423124892136498E-3</v>
      </c>
      <c r="K167">
        <f t="shared" si="39"/>
        <v>6.0423124892136498E-3</v>
      </c>
      <c r="L167">
        <f t="shared" si="52"/>
        <v>0.13420001043300317</v>
      </c>
      <c r="M167">
        <f t="shared" si="40"/>
        <v>6.0423124892136498E-3</v>
      </c>
      <c r="N167">
        <f t="shared" si="53"/>
        <v>0.14090233076200331</v>
      </c>
      <c r="O167">
        <f t="shared" si="41"/>
        <v>95.243286400761562</v>
      </c>
      <c r="P167">
        <f t="shared" si="44"/>
        <v>1074.2813714198385</v>
      </c>
      <c r="Q167">
        <f t="shared" si="45"/>
        <v>1078.8074698137286</v>
      </c>
      <c r="R167">
        <f t="shared" si="46"/>
        <v>1066.1504361094649</v>
      </c>
      <c r="S167">
        <f t="shared" si="47"/>
        <v>1024.9327373971105</v>
      </c>
      <c r="T167">
        <f t="shared" si="42"/>
        <v>16.798549246316156</v>
      </c>
      <c r="U167" s="3">
        <v>2.7069485398498971E-2</v>
      </c>
    </row>
    <row r="168" spans="1:21" x14ac:dyDescent="0.3">
      <c r="A168">
        <v>166</v>
      </c>
      <c r="B168" s="2">
        <v>1174.8662109375</v>
      </c>
      <c r="C168" s="1">
        <f t="shared" si="51"/>
        <v>1130.010009765625</v>
      </c>
      <c r="D168" s="1">
        <f t="shared" si="50"/>
        <v>1012.3259887695313</v>
      </c>
      <c r="E168">
        <f t="shared" si="36"/>
        <v>138.11579583379793</v>
      </c>
      <c r="F168">
        <f t="shared" si="48"/>
        <v>140.97570233023498</v>
      </c>
      <c r="G168">
        <f t="shared" si="37"/>
        <v>281.95140466046996</v>
      </c>
      <c r="H168">
        <f t="shared" si="49"/>
        <v>244.16460107896509</v>
      </c>
      <c r="I168">
        <f t="shared" si="38"/>
        <v>450.54239857642528</v>
      </c>
      <c r="J168">
        <f t="shared" si="43"/>
        <v>3.9695401619653452E-2</v>
      </c>
      <c r="K168">
        <f t="shared" si="39"/>
        <v>3.9695401619653452E-2</v>
      </c>
      <c r="L168">
        <f t="shared" si="52"/>
        <v>0.17087354202469923</v>
      </c>
      <c r="M168">
        <f t="shared" si="40"/>
        <v>3.9695401619653452E-2</v>
      </c>
      <c r="N168">
        <f t="shared" si="53"/>
        <v>0.17757586235369938</v>
      </c>
      <c r="O168">
        <f t="shared" si="41"/>
        <v>96.225658014460137</v>
      </c>
      <c r="P168">
        <f t="shared" si="44"/>
        <v>1092.5695240594132</v>
      </c>
      <c r="Q168">
        <f t="shared" si="45"/>
        <v>1098.0192180384829</v>
      </c>
      <c r="R168">
        <f t="shared" si="46"/>
        <v>1082.8759399291625</v>
      </c>
      <c r="S168">
        <f t="shared" si="47"/>
        <v>1036.0389206223244</v>
      </c>
      <c r="T168">
        <f t="shared" si="42"/>
        <v>22.429752348226202</v>
      </c>
      <c r="U168" s="3">
        <v>2.6991431194441369E-2</v>
      </c>
    </row>
    <row r="169" spans="1:21" x14ac:dyDescent="0.3">
      <c r="A169">
        <v>167</v>
      </c>
      <c r="B169" s="2">
        <v>1150.605712890625</v>
      </c>
      <c r="C169" s="1">
        <f t="shared" si="51"/>
        <v>1174.8662109375</v>
      </c>
      <c r="D169" s="1">
        <f t="shared" si="50"/>
        <v>1035.199951171875</v>
      </c>
      <c r="E169">
        <f t="shared" si="36"/>
        <v>82.629664395977429</v>
      </c>
      <c r="F169">
        <f t="shared" si="48"/>
        <v>114.24491129982448</v>
      </c>
      <c r="G169">
        <f t="shared" si="37"/>
        <v>228.48982259964896</v>
      </c>
      <c r="H169">
        <f t="shared" si="49"/>
        <v>274.00442990776924</v>
      </c>
      <c r="I169">
        <f t="shared" si="38"/>
        <v>593.52346712365875</v>
      </c>
      <c r="J169">
        <f t="shared" si="43"/>
        <v>-2.0649583604516138E-2</v>
      </c>
      <c r="K169">
        <f t="shared" si="39"/>
        <v>0</v>
      </c>
      <c r="L169">
        <f t="shared" si="52"/>
        <v>0.17087354202469923</v>
      </c>
      <c r="M169">
        <f t="shared" si="40"/>
        <v>2.0649583604516138E-2</v>
      </c>
      <c r="N169">
        <f t="shared" si="53"/>
        <v>0.19749865150178764</v>
      </c>
      <c r="O169">
        <f t="shared" si="41"/>
        <v>86.518839863143356</v>
      </c>
      <c r="P169">
        <f t="shared" si="44"/>
        <v>1103.1215583923608</v>
      </c>
      <c r="Q169">
        <f t="shared" si="45"/>
        <v>1108.5365170089112</v>
      </c>
      <c r="R169">
        <f t="shared" si="46"/>
        <v>1093.2959050001568</v>
      </c>
      <c r="S169">
        <f t="shared" si="47"/>
        <v>1044.5253496792357</v>
      </c>
      <c r="T169">
        <f t="shared" si="42"/>
        <v>21.03745950111329</v>
      </c>
      <c r="U169" s="3">
        <v>2.7085806197952939E-2</v>
      </c>
    </row>
    <row r="170" spans="1:21" x14ac:dyDescent="0.3">
      <c r="A170">
        <v>168</v>
      </c>
      <c r="B170" s="2">
        <v>1150.3699951171875</v>
      </c>
      <c r="C170" s="1">
        <f t="shared" si="51"/>
        <v>1174.8662109375</v>
      </c>
      <c r="D170" s="1">
        <f t="shared" si="50"/>
        <v>1035.199951171875</v>
      </c>
      <c r="E170">
        <f t="shared" si="36"/>
        <v>82.460892228788978</v>
      </c>
      <c r="F170">
        <f t="shared" si="48"/>
        <v>108.60687290652182</v>
      </c>
      <c r="G170">
        <f t="shared" si="37"/>
        <v>217.21374581304363</v>
      </c>
      <c r="H170">
        <f t="shared" si="49"/>
        <v>260.8326335341655</v>
      </c>
      <c r="I170">
        <f t="shared" si="38"/>
        <v>565.28415478945283</v>
      </c>
      <c r="J170">
        <f t="shared" si="43"/>
        <v>-2.048640735889576E-4</v>
      </c>
      <c r="K170">
        <f t="shared" si="39"/>
        <v>0</v>
      </c>
      <c r="L170">
        <f t="shared" si="52"/>
        <v>0.16955074798824785</v>
      </c>
      <c r="M170">
        <f t="shared" si="40"/>
        <v>2.048640735889576E-4</v>
      </c>
      <c r="N170">
        <f t="shared" si="53"/>
        <v>0.19638072153892519</v>
      </c>
      <c r="O170">
        <f t="shared" si="41"/>
        <v>86.337776264174025</v>
      </c>
      <c r="P170">
        <f t="shared" si="44"/>
        <v>1111.7121832514201</v>
      </c>
      <c r="Q170">
        <f t="shared" si="45"/>
        <v>1116.9032126305665</v>
      </c>
      <c r="R170">
        <f t="shared" si="46"/>
        <v>1102.0765342489308</v>
      </c>
      <c r="S170">
        <f t="shared" si="47"/>
        <v>1052.3656937857506</v>
      </c>
      <c r="T170">
        <f t="shared" si="42"/>
        <v>18.334423828505578</v>
      </c>
      <c r="U170" s="3">
        <v>2.705182365932365E-2</v>
      </c>
    </row>
    <row r="171" spans="1:21" x14ac:dyDescent="0.3">
      <c r="A171">
        <v>169</v>
      </c>
      <c r="B171" s="2">
        <v>1190.751953125</v>
      </c>
      <c r="C171" s="1">
        <f t="shared" si="51"/>
        <v>1174.8662109375</v>
      </c>
      <c r="D171" s="1">
        <f t="shared" si="50"/>
        <v>1050.8699951171875</v>
      </c>
      <c r="E171">
        <f t="shared" si="36"/>
        <v>112.81147338441411</v>
      </c>
      <c r="F171">
        <f t="shared" si="48"/>
        <v>101.06878415285478</v>
      </c>
      <c r="G171">
        <f t="shared" si="37"/>
        <v>202.13756830570955</v>
      </c>
      <c r="H171">
        <f t="shared" si="49"/>
        <v>242.55165769105417</v>
      </c>
      <c r="I171">
        <f t="shared" si="38"/>
        <v>525.51740476745294</v>
      </c>
      <c r="J171">
        <f t="shared" si="43"/>
        <v>3.5103452088646327E-2</v>
      </c>
      <c r="K171">
        <f t="shared" si="39"/>
        <v>3.5103452088646327E-2</v>
      </c>
      <c r="L171">
        <f t="shared" si="52"/>
        <v>0.19354155881955531</v>
      </c>
      <c r="M171">
        <f t="shared" si="40"/>
        <v>3.5103452088646327E-2</v>
      </c>
      <c r="N171">
        <f t="shared" si="53"/>
        <v>0.22037153237023269</v>
      </c>
      <c r="O171">
        <f t="shared" si="41"/>
        <v>87.825118216448217</v>
      </c>
      <c r="P171">
        <f t="shared" si="44"/>
        <v>1126.083050501162</v>
      </c>
      <c r="Q171">
        <f t="shared" si="45"/>
        <v>1131.6729607294533</v>
      </c>
      <c r="R171">
        <f t="shared" si="46"/>
        <v>1115.7189063837106</v>
      </c>
      <c r="S171">
        <f t="shared" si="47"/>
        <v>1062.6165278108801</v>
      </c>
      <c r="T171">
        <f t="shared" si="42"/>
        <v>20.094000038245554</v>
      </c>
      <c r="U171" s="3">
        <v>2.6971196744064011E-2</v>
      </c>
    </row>
    <row r="172" spans="1:21" x14ac:dyDescent="0.3">
      <c r="A172">
        <v>170</v>
      </c>
      <c r="B172" s="2">
        <v>1187.5653076171875</v>
      </c>
      <c r="C172" s="1">
        <f t="shared" si="51"/>
        <v>1190.751953125</v>
      </c>
      <c r="D172" s="1">
        <f t="shared" si="50"/>
        <v>1050.8699951171875</v>
      </c>
      <c r="E172">
        <f t="shared" si="36"/>
        <v>97.721903844358167</v>
      </c>
      <c r="F172">
        <f t="shared" si="48"/>
        <v>92.634010003060169</v>
      </c>
      <c r="G172">
        <f t="shared" si="37"/>
        <v>185.26802000612034</v>
      </c>
      <c r="H172">
        <f t="shared" si="49"/>
        <v>215.9470455728007</v>
      </c>
      <c r="I172">
        <f t="shared" si="38"/>
        <v>462.57311671228183</v>
      </c>
      <c r="J172">
        <f t="shared" si="43"/>
        <v>-2.6761623186504066E-3</v>
      </c>
      <c r="K172">
        <f t="shared" si="39"/>
        <v>0</v>
      </c>
      <c r="L172">
        <f t="shared" si="52"/>
        <v>0.17093802856632712</v>
      </c>
      <c r="M172">
        <f t="shared" si="40"/>
        <v>2.6761623186504066E-3</v>
      </c>
      <c r="N172">
        <f t="shared" si="53"/>
        <v>0.20044416443565488</v>
      </c>
      <c r="O172">
        <f t="shared" si="41"/>
        <v>85.27962340415273</v>
      </c>
      <c r="P172">
        <f t="shared" si="44"/>
        <v>1137.2616427040757</v>
      </c>
      <c r="Q172">
        <f t="shared" si="45"/>
        <v>1142.8514301070002</v>
      </c>
      <c r="R172">
        <f t="shared" si="46"/>
        <v>1126.7721988811686</v>
      </c>
      <c r="S172">
        <f t="shared" si="47"/>
        <v>1071.8719929817178</v>
      </c>
      <c r="T172">
        <f t="shared" si="42"/>
        <v>18.951723753189754</v>
      </c>
      <c r="U172" s="3">
        <v>2.7026514330426809E-2</v>
      </c>
    </row>
    <row r="173" spans="1:21" x14ac:dyDescent="0.3">
      <c r="A173">
        <v>171</v>
      </c>
      <c r="B173" s="2">
        <v>1190.8900146484375</v>
      </c>
      <c r="C173" s="1">
        <f t="shared" si="51"/>
        <v>1190.751953125</v>
      </c>
      <c r="D173" s="1">
        <f t="shared" si="50"/>
        <v>1050.8699951171875</v>
      </c>
      <c r="E173">
        <f t="shared" si="36"/>
        <v>100.09869859230152</v>
      </c>
      <c r="F173">
        <f t="shared" si="48"/>
        <v>97.664756485853744</v>
      </c>
      <c r="G173">
        <f t="shared" si="37"/>
        <v>195.32951297170749</v>
      </c>
      <c r="H173">
        <f t="shared" si="49"/>
        <v>201.53977804162449</v>
      </c>
      <c r="I173">
        <f t="shared" si="38"/>
        <v>409.28982115316603</v>
      </c>
      <c r="J173">
        <f t="shared" si="43"/>
        <v>2.7995993230224285E-3</v>
      </c>
      <c r="K173">
        <f t="shared" si="39"/>
        <v>2.7995993230224285E-3</v>
      </c>
      <c r="L173">
        <f t="shared" si="52"/>
        <v>0.17373762788934954</v>
      </c>
      <c r="M173">
        <f t="shared" si="40"/>
        <v>2.7995993230224285E-3</v>
      </c>
      <c r="N173">
        <f t="shared" si="53"/>
        <v>0.20323586321124013</v>
      </c>
      <c r="O173">
        <f t="shared" si="41"/>
        <v>85.485713566591059</v>
      </c>
      <c r="P173">
        <f t="shared" si="44"/>
        <v>1147.0122557848688</v>
      </c>
      <c r="Q173">
        <f t="shared" si="45"/>
        <v>1152.4591470152877</v>
      </c>
      <c r="R173">
        <f t="shared" si="46"/>
        <v>1136.6364782299793</v>
      </c>
      <c r="S173">
        <f t="shared" si="47"/>
        <v>1080.688142734808</v>
      </c>
      <c r="T173">
        <f t="shared" si="42"/>
        <v>16.838386355704301</v>
      </c>
      <c r="U173" s="3">
        <v>2.6947689023787979E-2</v>
      </c>
    </row>
    <row r="174" spans="1:21" x14ac:dyDescent="0.3">
      <c r="A174">
        <v>172</v>
      </c>
      <c r="B174" s="2">
        <v>1259.4107666015625</v>
      </c>
      <c r="C174" s="1">
        <f t="shared" si="51"/>
        <v>1190.8900146484375</v>
      </c>
      <c r="D174" s="1">
        <f t="shared" si="50"/>
        <v>1123.22314453125</v>
      </c>
      <c r="E174">
        <f t="shared" si="36"/>
        <v>201.26189054475066</v>
      </c>
      <c r="F174">
        <f t="shared" si="48"/>
        <v>103.54402527369126</v>
      </c>
      <c r="G174">
        <f t="shared" si="37"/>
        <v>207.08805054738252</v>
      </c>
      <c r="H174">
        <f t="shared" si="49"/>
        <v>194.24503376117912</v>
      </c>
      <c r="I174">
        <f t="shared" si="38"/>
        <v>375.64705073615482</v>
      </c>
      <c r="J174">
        <f t="shared" si="43"/>
        <v>5.7537430921656522E-2</v>
      </c>
      <c r="K174">
        <f t="shared" si="39"/>
        <v>5.7537430921656522E-2</v>
      </c>
      <c r="L174">
        <f t="shared" si="52"/>
        <v>0.21056685286026675</v>
      </c>
      <c r="M174">
        <f t="shared" si="40"/>
        <v>5.7537430921656522E-2</v>
      </c>
      <c r="N174">
        <f t="shared" si="53"/>
        <v>0.2400650881821573</v>
      </c>
      <c r="O174">
        <f t="shared" si="41"/>
        <v>87.712401022047899</v>
      </c>
      <c r="P174">
        <f t="shared" si="44"/>
        <v>1167.4483486606312</v>
      </c>
      <c r="Q174">
        <f t="shared" si="45"/>
        <v>1173.8494709325428</v>
      </c>
      <c r="R174">
        <f t="shared" si="46"/>
        <v>1155.524830287146</v>
      </c>
      <c r="S174">
        <f t="shared" si="47"/>
        <v>1093.926855613827</v>
      </c>
      <c r="T174">
        <f t="shared" si="42"/>
        <v>22.510131769599639</v>
      </c>
      <c r="U174" s="3">
        <v>2.686963200182875E-2</v>
      </c>
    </row>
    <row r="175" spans="1:21" x14ac:dyDescent="0.3">
      <c r="A175">
        <v>173</v>
      </c>
      <c r="B175" s="2">
        <v>1285.1400146484375</v>
      </c>
      <c r="C175" s="1">
        <f t="shared" si="51"/>
        <v>1259.4107666015625</v>
      </c>
      <c r="D175" s="1">
        <f t="shared" si="50"/>
        <v>1123.22314453125</v>
      </c>
      <c r="E175">
        <f t="shared" si="36"/>
        <v>118.89250113611001</v>
      </c>
      <c r="F175">
        <f t="shared" si="48"/>
        <v>133.02749766047012</v>
      </c>
      <c r="G175">
        <f t="shared" si="37"/>
        <v>266.05499532094024</v>
      </c>
      <c r="H175">
        <f t="shared" si="49"/>
        <v>195.89519450840348</v>
      </c>
      <c r="I175">
        <f t="shared" si="38"/>
        <v>321.63058820427017</v>
      </c>
      <c r="J175">
        <f t="shared" si="43"/>
        <v>2.0429591940287831E-2</v>
      </c>
      <c r="K175">
        <f t="shared" si="39"/>
        <v>2.0429591940287831E-2</v>
      </c>
      <c r="L175">
        <f t="shared" si="52"/>
        <v>0.23099644480055459</v>
      </c>
      <c r="M175">
        <f t="shared" si="40"/>
        <v>2.0429591940287831E-2</v>
      </c>
      <c r="N175">
        <f t="shared" si="53"/>
        <v>0.25684367436006444</v>
      </c>
      <c r="O175">
        <f t="shared" si="41"/>
        <v>89.936590954046594</v>
      </c>
      <c r="P175">
        <f t="shared" si="44"/>
        <v>1188.846833385687</v>
      </c>
      <c r="Q175">
        <f t="shared" si="45"/>
        <v>1196.1075796757218</v>
      </c>
      <c r="R175">
        <f t="shared" si="46"/>
        <v>1175.4656278811908</v>
      </c>
      <c r="S175">
        <f t="shared" si="47"/>
        <v>1108.0907933200945</v>
      </c>
      <c r="T175">
        <f t="shared" si="42"/>
        <v>27.251081236124264</v>
      </c>
      <c r="U175" s="3">
        <v>2.71482412109997E-2</v>
      </c>
    </row>
    <row r="176" spans="1:21" x14ac:dyDescent="0.3">
      <c r="A176">
        <v>174</v>
      </c>
      <c r="B176" s="2">
        <v>1287</v>
      </c>
      <c r="C176" s="1">
        <f t="shared" si="51"/>
        <v>1285.1400146484375</v>
      </c>
      <c r="D176" s="1">
        <f t="shared" si="50"/>
        <v>1130.010009765625</v>
      </c>
      <c r="E176">
        <f t="shared" si="36"/>
        <v>101.19898491137647</v>
      </c>
      <c r="F176">
        <f t="shared" si="48"/>
        <v>140.08436342438739</v>
      </c>
      <c r="G176">
        <f t="shared" si="37"/>
        <v>280.16872684877478</v>
      </c>
      <c r="H176">
        <f t="shared" si="49"/>
        <v>222.82418628001005</v>
      </c>
      <c r="I176">
        <f t="shared" si="38"/>
        <v>388.30383199125538</v>
      </c>
      <c r="J176">
        <f t="shared" si="43"/>
        <v>1.4473017183822706E-3</v>
      </c>
      <c r="K176">
        <f t="shared" si="39"/>
        <v>1.4473017183822706E-3</v>
      </c>
      <c r="L176">
        <f t="shared" si="52"/>
        <v>0.23244374651893687</v>
      </c>
      <c r="M176">
        <f t="shared" si="40"/>
        <v>1.4473017183822706E-3</v>
      </c>
      <c r="N176">
        <f t="shared" si="53"/>
        <v>0.2564773939121941</v>
      </c>
      <c r="O176">
        <f t="shared" si="41"/>
        <v>90.629331097505911</v>
      </c>
      <c r="P176">
        <f t="shared" si="44"/>
        <v>1206.6928636791984</v>
      </c>
      <c r="Q176">
        <f t="shared" si="45"/>
        <v>1214.2860637405774</v>
      </c>
      <c r="R176">
        <f t="shared" si="46"/>
        <v>1192.6247620533154</v>
      </c>
      <c r="S176">
        <f t="shared" si="47"/>
        <v>1121.3433271482356</v>
      </c>
      <c r="T176">
        <f t="shared" si="42"/>
        <v>28.051425539272714</v>
      </c>
      <c r="U176" s="3">
        <v>2.7114189316159991E-2</v>
      </c>
    </row>
    <row r="177" spans="1:21" x14ac:dyDescent="0.3">
      <c r="A177">
        <v>175</v>
      </c>
      <c r="B177" s="2">
        <v>1270.933349609375</v>
      </c>
      <c r="C177" s="1">
        <f t="shared" si="51"/>
        <v>1287</v>
      </c>
      <c r="D177" s="1">
        <f t="shared" si="50"/>
        <v>1150.3699951171875</v>
      </c>
      <c r="E177">
        <f t="shared" si="36"/>
        <v>88.240759850367155</v>
      </c>
      <c r="F177">
        <f t="shared" si="48"/>
        <v>140.45112553074571</v>
      </c>
      <c r="G177">
        <f t="shared" si="37"/>
        <v>280.90225106149143</v>
      </c>
      <c r="H177">
        <f t="shared" si="49"/>
        <v>251.10392423903249</v>
      </c>
      <c r="I177">
        <f t="shared" si="38"/>
        <v>472.40952165560606</v>
      </c>
      <c r="J177">
        <f t="shared" si="43"/>
        <v>-1.2483799837315462E-2</v>
      </c>
      <c r="K177">
        <f t="shared" si="39"/>
        <v>0</v>
      </c>
      <c r="L177">
        <f t="shared" si="52"/>
        <v>0.16305509010086247</v>
      </c>
      <c r="M177">
        <f t="shared" si="40"/>
        <v>1.2483799837315462E-2</v>
      </c>
      <c r="N177">
        <f t="shared" si="53"/>
        <v>0.19957253733143523</v>
      </c>
      <c r="O177">
        <f t="shared" si="41"/>
        <v>81.702168184629883</v>
      </c>
      <c r="P177">
        <f t="shared" si="44"/>
        <v>1218.3729520301395</v>
      </c>
      <c r="Q177">
        <f t="shared" si="45"/>
        <v>1225.6155209143369</v>
      </c>
      <c r="R177">
        <f t="shared" si="46"/>
        <v>1204.67223706194</v>
      </c>
      <c r="S177">
        <f t="shared" si="47"/>
        <v>1132.4240695527644</v>
      </c>
      <c r="T177">
        <f t="shared" si="42"/>
        <v>23.987912597970535</v>
      </c>
      <c r="U177" s="3">
        <v>2.7036385344612932E-2</v>
      </c>
    </row>
    <row r="178" spans="1:21" x14ac:dyDescent="0.3">
      <c r="A178">
        <v>176</v>
      </c>
      <c r="B178" s="2">
        <v>1275.1973876953125</v>
      </c>
      <c r="C178" s="1">
        <f t="shared" si="51"/>
        <v>1287</v>
      </c>
      <c r="D178" s="1">
        <f t="shared" si="50"/>
        <v>1150.3699951171875</v>
      </c>
      <c r="E178">
        <f t="shared" si="36"/>
        <v>91.361624911884761</v>
      </c>
      <c r="F178">
        <f t="shared" si="48"/>
        <v>102.77741529928454</v>
      </c>
      <c r="G178">
        <f t="shared" si="37"/>
        <v>205.55483059856908</v>
      </c>
      <c r="H178">
        <f t="shared" si="49"/>
        <v>275.7086577437355</v>
      </c>
      <c r="I178">
        <f t="shared" si="38"/>
        <v>621.57114263263736</v>
      </c>
      <c r="J178">
        <f t="shared" si="43"/>
        <v>3.3550446113071661E-3</v>
      </c>
      <c r="K178">
        <f t="shared" si="39"/>
        <v>3.3550446113071661E-3</v>
      </c>
      <c r="L178">
        <f t="shared" si="52"/>
        <v>0.16641013471216964</v>
      </c>
      <c r="M178">
        <f t="shared" si="40"/>
        <v>3.3550446113071661E-3</v>
      </c>
      <c r="N178">
        <f t="shared" si="53"/>
        <v>0.20242454454624059</v>
      </c>
      <c r="O178">
        <f t="shared" si="41"/>
        <v>82.208476785855368</v>
      </c>
      <c r="P178">
        <f t="shared" si="44"/>
        <v>1228.7046676056254</v>
      </c>
      <c r="Q178">
        <f t="shared" si="45"/>
        <v>1235.5318942705321</v>
      </c>
      <c r="R178">
        <f t="shared" si="46"/>
        <v>1215.5222602363051</v>
      </c>
      <c r="S178">
        <f t="shared" si="47"/>
        <v>1142.9998708966568</v>
      </c>
      <c r="T178">
        <f t="shared" si="42"/>
        <v>19.629085007132517</v>
      </c>
      <c r="U178" s="3">
        <v>2.69755394294054E-2</v>
      </c>
    </row>
    <row r="179" spans="1:21" x14ac:dyDescent="0.3">
      <c r="A179">
        <v>177</v>
      </c>
      <c r="B179" s="2">
        <v>1279.5</v>
      </c>
      <c r="C179" s="1">
        <f t="shared" si="51"/>
        <v>1287</v>
      </c>
      <c r="D179" s="1">
        <f t="shared" si="50"/>
        <v>1150.3699951171875</v>
      </c>
      <c r="E179">
        <f t="shared" si="36"/>
        <v>94.510722585106592</v>
      </c>
      <c r="F179">
        <f t="shared" si="48"/>
        <v>93.600456557876115</v>
      </c>
      <c r="G179">
        <f t="shared" si="37"/>
        <v>187.20091311575223</v>
      </c>
      <c r="H179">
        <f t="shared" si="49"/>
        <v>255.54193616961177</v>
      </c>
      <c r="I179">
        <f t="shared" si="38"/>
        <v>579.42489539308315</v>
      </c>
      <c r="J179">
        <f t="shared" si="43"/>
        <v>3.3740755323093076E-3</v>
      </c>
      <c r="K179">
        <f t="shared" si="39"/>
        <v>3.3740755323093076E-3</v>
      </c>
      <c r="L179">
        <f t="shared" si="52"/>
        <v>0.16374189775526535</v>
      </c>
      <c r="M179">
        <f t="shared" si="40"/>
        <v>3.3740755323093076E-3</v>
      </c>
      <c r="N179">
        <f t="shared" si="53"/>
        <v>0.1997563075893363</v>
      </c>
      <c r="O179">
        <f t="shared" si="41"/>
        <v>81.970827220079471</v>
      </c>
      <c r="P179">
        <f t="shared" si="44"/>
        <v>1237.9401825864209</v>
      </c>
      <c r="Q179">
        <f t="shared" si="45"/>
        <v>1244.3255154164258</v>
      </c>
      <c r="R179">
        <f t="shared" si="46"/>
        <v>1225.3649894307198</v>
      </c>
      <c r="S179">
        <f t="shared" si="47"/>
        <v>1153.1109915709785</v>
      </c>
      <c r="T179">
        <f t="shared" si="42"/>
        <v>15.273841637855639</v>
      </c>
      <c r="U179" s="3">
        <v>2.6899984014668681E-2</v>
      </c>
    </row>
    <row r="180" spans="1:21" x14ac:dyDescent="0.3">
      <c r="A180">
        <v>178</v>
      </c>
      <c r="B180" s="2">
        <v>1157.393310546875</v>
      </c>
      <c r="C180" s="1">
        <f t="shared" si="51"/>
        <v>1287</v>
      </c>
      <c r="D180" s="1">
        <f t="shared" si="50"/>
        <v>1157.393310546875</v>
      </c>
      <c r="E180">
        <f t="shared" si="36"/>
        <v>0</v>
      </c>
      <c r="F180">
        <f t="shared" si="48"/>
        <v>91.371035782452836</v>
      </c>
      <c r="G180">
        <f t="shared" si="37"/>
        <v>182.74207156490567</v>
      </c>
      <c r="H180">
        <f t="shared" si="49"/>
        <v>224.55266492527093</v>
      </c>
      <c r="I180">
        <f t="shared" si="38"/>
        <v>490.91592321090707</v>
      </c>
      <c r="J180">
        <f t="shared" si="43"/>
        <v>-9.5433129701543565E-2</v>
      </c>
      <c r="K180">
        <f t="shared" si="39"/>
        <v>0</v>
      </c>
      <c r="L180">
        <f t="shared" si="52"/>
        <v>0.12404649613561186</v>
      </c>
      <c r="M180">
        <f t="shared" si="40"/>
        <v>9.5433129701543565E-2</v>
      </c>
      <c r="N180">
        <f t="shared" si="53"/>
        <v>0.25549403567122642</v>
      </c>
      <c r="O180">
        <f t="shared" si="41"/>
        <v>48.551621101338263</v>
      </c>
      <c r="P180">
        <f t="shared" si="44"/>
        <v>1223.2952967610488</v>
      </c>
      <c r="Q180">
        <f t="shared" si="45"/>
        <v>1226.9390744425157</v>
      </c>
      <c r="R180">
        <f t="shared" si="46"/>
        <v>1214.9078080639745</v>
      </c>
      <c r="S180">
        <f t="shared" si="47"/>
        <v>1153.4282003840078</v>
      </c>
      <c r="T180">
        <f t="shared" si="42"/>
        <v>-5.0199509773553928</v>
      </c>
      <c r="U180" s="3">
        <v>2.682508660416804E-2</v>
      </c>
    </row>
    <row r="181" spans="1:21" x14ac:dyDescent="0.3">
      <c r="A181">
        <v>179</v>
      </c>
      <c r="B181" s="2">
        <v>1192.4691162109375</v>
      </c>
      <c r="C181" s="1">
        <f t="shared" si="51"/>
        <v>1287</v>
      </c>
      <c r="D181" s="1">
        <f t="shared" si="50"/>
        <v>1157.393310546875</v>
      </c>
      <c r="E181">
        <f t="shared" si="36"/>
        <v>27.063267962529363</v>
      </c>
      <c r="F181">
        <f t="shared" si="48"/>
        <v>61.957449165663782</v>
      </c>
      <c r="G181">
        <f t="shared" si="37"/>
        <v>123.91489833132756</v>
      </c>
      <c r="H181">
        <f t="shared" si="49"/>
        <v>191.83260509307567</v>
      </c>
      <c r="I181">
        <f t="shared" si="38"/>
        <v>451.58291694789943</v>
      </c>
      <c r="J181">
        <f t="shared" si="43"/>
        <v>3.0305865209717672E-2</v>
      </c>
      <c r="K181">
        <f t="shared" si="39"/>
        <v>3.0305865209717672E-2</v>
      </c>
      <c r="L181">
        <f t="shared" si="52"/>
        <v>0.15435236134532954</v>
      </c>
      <c r="M181">
        <f t="shared" si="40"/>
        <v>3.0305865209717672E-2</v>
      </c>
      <c r="N181">
        <f t="shared" si="53"/>
        <v>0.2651503172764279</v>
      </c>
      <c r="O181">
        <f t="shared" si="41"/>
        <v>58.213153554107244</v>
      </c>
      <c r="P181">
        <f t="shared" si="44"/>
        <v>1217.6905366610285</v>
      </c>
      <c r="Q181">
        <f t="shared" si="45"/>
        <v>1220.0450827961999</v>
      </c>
      <c r="R181">
        <f t="shared" si="46"/>
        <v>1211.4557016250458</v>
      </c>
      <c r="S181">
        <f t="shared" si="47"/>
        <v>1156.3201200748915</v>
      </c>
      <c r="T181">
        <f t="shared" si="42"/>
        <v>-14.166402589584777</v>
      </c>
      <c r="U181" s="3">
        <v>2.768949779293781E-2</v>
      </c>
    </row>
    <row r="182" spans="1:21" x14ac:dyDescent="0.3">
      <c r="A182">
        <v>180</v>
      </c>
      <c r="B182" s="2">
        <v>1192.0899658203125</v>
      </c>
      <c r="C182" s="1">
        <f t="shared" si="51"/>
        <v>1287</v>
      </c>
      <c r="D182" s="1">
        <f t="shared" si="50"/>
        <v>1157.393310546875</v>
      </c>
      <c r="E182">
        <f t="shared" si="36"/>
        <v>26.770728748523648</v>
      </c>
      <c r="F182">
        <f t="shared" si="48"/>
        <v>40.52466351587865</v>
      </c>
      <c r="G182">
        <f t="shared" si="37"/>
        <v>81.049327031757301</v>
      </c>
      <c r="H182">
        <f t="shared" si="49"/>
        <v>164.61929433732848</v>
      </c>
      <c r="I182">
        <f t="shared" si="38"/>
        <v>412.80855598022816</v>
      </c>
      <c r="J182">
        <f t="shared" si="43"/>
        <v>-3.1795405471778403E-4</v>
      </c>
      <c r="K182">
        <f t="shared" si="39"/>
        <v>0</v>
      </c>
      <c r="L182">
        <f t="shared" si="52"/>
        <v>0.15435236134532954</v>
      </c>
      <c r="M182">
        <f t="shared" si="40"/>
        <v>3.1795405471778403E-4</v>
      </c>
      <c r="N182">
        <f t="shared" si="53"/>
        <v>0.26526340725755676</v>
      </c>
      <c r="O182">
        <f t="shared" si="41"/>
        <v>58.18833548928275</v>
      </c>
      <c r="P182">
        <f t="shared" si="44"/>
        <v>1213.0358874172618</v>
      </c>
      <c r="Q182">
        <f t="shared" si="45"/>
        <v>1214.4540594010225</v>
      </c>
      <c r="R182">
        <f t="shared" si="46"/>
        <v>1208.4763576550868</v>
      </c>
      <c r="S182">
        <f t="shared" si="47"/>
        <v>1158.969738278256</v>
      </c>
      <c r="T182">
        <f t="shared" si="42"/>
        <v>-20.339461548984445</v>
      </c>
      <c r="U182" s="3">
        <v>2.7704800698749359E-2</v>
      </c>
    </row>
    <row r="183" spans="1:21" x14ac:dyDescent="0.3">
      <c r="A183">
        <v>181</v>
      </c>
      <c r="B183" s="2">
        <v>1179.159912109375</v>
      </c>
      <c r="C183" s="1">
        <f t="shared" si="51"/>
        <v>1287</v>
      </c>
      <c r="D183" s="1">
        <f t="shared" si="50"/>
        <v>1157.393310546875</v>
      </c>
      <c r="E183">
        <f t="shared" si="36"/>
        <v>16.794350395295261</v>
      </c>
      <c r="F183">
        <f t="shared" si="48"/>
        <v>17.944665570351003</v>
      </c>
      <c r="G183">
        <f t="shared" si="37"/>
        <v>35.889331140702005</v>
      </c>
      <c r="H183">
        <f t="shared" si="49"/>
        <v>129.23543230933018</v>
      </c>
      <c r="I183">
        <f t="shared" si="38"/>
        <v>351.81696578728855</v>
      </c>
      <c r="J183">
        <f t="shared" si="43"/>
        <v>-1.0846541856461266E-2</v>
      </c>
      <c r="K183">
        <f t="shared" si="39"/>
        <v>0</v>
      </c>
      <c r="L183">
        <f t="shared" si="52"/>
        <v>0.11924890925668319</v>
      </c>
      <c r="M183">
        <f t="shared" si="40"/>
        <v>1.0846541856461266E-2</v>
      </c>
      <c r="N183">
        <f t="shared" si="53"/>
        <v>0.24100649702537169</v>
      </c>
      <c r="O183">
        <f t="shared" si="41"/>
        <v>49.479541310510562</v>
      </c>
      <c r="P183">
        <f t="shared" si="44"/>
        <v>1206.8766191794641</v>
      </c>
      <c r="Q183">
        <f t="shared" si="45"/>
        <v>1207.395229942693</v>
      </c>
      <c r="R183">
        <f t="shared" si="46"/>
        <v>1203.9661352634389</v>
      </c>
      <c r="S183">
        <f t="shared" si="47"/>
        <v>1160.4653067101908</v>
      </c>
      <c r="T183">
        <f t="shared" si="42"/>
        <v>-25.88083455692049</v>
      </c>
      <c r="U183" s="3">
        <v>2.7627745899664751E-2</v>
      </c>
    </row>
    <row r="184" spans="1:21" x14ac:dyDescent="0.3">
      <c r="A184">
        <v>182</v>
      </c>
      <c r="B184" s="2">
        <v>1227.49462890625</v>
      </c>
      <c r="C184" s="1">
        <f t="shared" si="51"/>
        <v>1287</v>
      </c>
      <c r="D184" s="1">
        <f t="shared" si="50"/>
        <v>1157.393310546875</v>
      </c>
      <c r="E184">
        <f t="shared" si="36"/>
        <v>54.087731624939487</v>
      </c>
      <c r="F184">
        <f t="shared" si="48"/>
        <v>23.542782368782756</v>
      </c>
      <c r="G184">
        <f t="shared" si="37"/>
        <v>47.085564737565512</v>
      </c>
      <c r="H184">
        <f t="shared" si="49"/>
        <v>80.28451883459563</v>
      </c>
      <c r="I184">
        <f t="shared" si="38"/>
        <v>193.76799176622137</v>
      </c>
      <c r="J184">
        <f t="shared" si="43"/>
        <v>4.0990807354033952E-2</v>
      </c>
      <c r="K184">
        <f t="shared" si="39"/>
        <v>4.0990807354033952E-2</v>
      </c>
      <c r="L184">
        <f t="shared" si="52"/>
        <v>0.16023971661071715</v>
      </c>
      <c r="M184">
        <f t="shared" si="40"/>
        <v>4.0990807354033952E-2</v>
      </c>
      <c r="N184">
        <f t="shared" si="53"/>
        <v>0.2793211420607552</v>
      </c>
      <c r="O184">
        <f t="shared" si="41"/>
        <v>57.367557438907859</v>
      </c>
      <c r="P184">
        <f t="shared" si="44"/>
        <v>1210.6253482206978</v>
      </c>
      <c r="Q184">
        <f t="shared" si="45"/>
        <v>1211.4151097354045</v>
      </c>
      <c r="R184">
        <f t="shared" si="46"/>
        <v>1207.5859035161791</v>
      </c>
      <c r="S184">
        <f t="shared" si="47"/>
        <v>1165.4304416876766</v>
      </c>
      <c r="T184">
        <f t="shared" si="42"/>
        <v>-22.857254405129424</v>
      </c>
      <c r="U184" s="3">
        <v>2.7563113843490021E-2</v>
      </c>
    </row>
    <row r="185" spans="1:21" x14ac:dyDescent="0.3">
      <c r="A185">
        <v>183</v>
      </c>
      <c r="B185" s="2">
        <v>1227.6800537109375</v>
      </c>
      <c r="C185" s="1">
        <f t="shared" si="51"/>
        <v>1287</v>
      </c>
      <c r="D185" s="1">
        <f t="shared" si="50"/>
        <v>1157.393310546875</v>
      </c>
      <c r="E185">
        <f t="shared" si="36"/>
        <v>54.230798935330562</v>
      </c>
      <c r="F185">
        <f t="shared" si="48"/>
        <v>32.550936922919469</v>
      </c>
      <c r="G185">
        <f t="shared" si="37"/>
        <v>65.101873845838938</v>
      </c>
      <c r="H185">
        <f t="shared" si="49"/>
        <v>54.674740970008266</v>
      </c>
      <c r="I185">
        <f t="shared" si="38"/>
        <v>98.922349064185866</v>
      </c>
      <c r="J185">
        <f t="shared" si="43"/>
        <v>1.5105956500414294E-4</v>
      </c>
      <c r="K185">
        <f t="shared" si="39"/>
        <v>1.5105956500414294E-4</v>
      </c>
      <c r="L185">
        <f t="shared" si="52"/>
        <v>0.15759117685269886</v>
      </c>
      <c r="M185">
        <f t="shared" si="40"/>
        <v>1.5105956500414294E-4</v>
      </c>
      <c r="N185">
        <f t="shared" si="53"/>
        <v>0.27667260230273694</v>
      </c>
      <c r="O185">
        <f t="shared" si="41"/>
        <v>56.959444318328842</v>
      </c>
      <c r="P185">
        <f t="shared" si="44"/>
        <v>1213.7262037643777</v>
      </c>
      <c r="Q185">
        <f t="shared" si="45"/>
        <v>1214.6680985305111</v>
      </c>
      <c r="R185">
        <f t="shared" si="46"/>
        <v>1210.6773112384496</v>
      </c>
      <c r="S185">
        <f t="shared" si="47"/>
        <v>1170.0415240597702</v>
      </c>
      <c r="T185">
        <f t="shared" si="42"/>
        <v>-20.717282963819798</v>
      </c>
      <c r="U185" s="3">
        <v>2.7654711220271109E-2</v>
      </c>
    </row>
    <row r="186" spans="1:21" x14ac:dyDescent="0.3">
      <c r="A186">
        <v>184</v>
      </c>
      <c r="B186" s="2">
        <v>1245.3707275390625</v>
      </c>
      <c r="C186" s="1">
        <f t="shared" si="51"/>
        <v>1287</v>
      </c>
      <c r="D186" s="1">
        <f t="shared" si="50"/>
        <v>1157.393310546875</v>
      </c>
      <c r="E186">
        <f t="shared" si="36"/>
        <v>67.880305687467157</v>
      </c>
      <c r="F186">
        <f t="shared" si="48"/>
        <v>41.704293651855103</v>
      </c>
      <c r="G186">
        <f t="shared" si="37"/>
        <v>83.408587303710206</v>
      </c>
      <c r="H186">
        <f t="shared" si="49"/>
        <v>49.358923241368814</v>
      </c>
      <c r="I186">
        <f t="shared" si="38"/>
        <v>64.668182420396235</v>
      </c>
      <c r="J186">
        <f t="shared" si="43"/>
        <v>1.4409840556300464E-2</v>
      </c>
      <c r="K186">
        <f t="shared" si="39"/>
        <v>1.4409840556300464E-2</v>
      </c>
      <c r="L186">
        <f t="shared" si="52"/>
        <v>0.11446358648734281</v>
      </c>
      <c r="M186">
        <f t="shared" si="40"/>
        <v>1.4409840556300464E-2</v>
      </c>
      <c r="N186">
        <f t="shared" si="53"/>
        <v>0.23354501193738089</v>
      </c>
      <c r="O186">
        <f t="shared" si="41"/>
        <v>49.011359967745008</v>
      </c>
      <c r="P186">
        <f t="shared" si="44"/>
        <v>1219.479753541593</v>
      </c>
      <c r="Q186">
        <f t="shared" si="45"/>
        <v>1220.8086243322214</v>
      </c>
      <c r="R186">
        <f t="shared" si="46"/>
        <v>1216.0147599000825</v>
      </c>
      <c r="S186">
        <f t="shared" si="47"/>
        <v>1175.6214650582363</v>
      </c>
      <c r="T186">
        <f t="shared" si="42"/>
        <v>-16.961814109989518</v>
      </c>
      <c r="U186" s="3">
        <v>2.7579050654549041E-2</v>
      </c>
    </row>
    <row r="187" spans="1:21" x14ac:dyDescent="0.3">
      <c r="A187">
        <v>185</v>
      </c>
      <c r="B187" s="2">
        <v>1257.399658203125</v>
      </c>
      <c r="C187" s="1">
        <f t="shared" si="51"/>
        <v>1279.5</v>
      </c>
      <c r="D187" s="1">
        <f t="shared" si="50"/>
        <v>1157.393310546875</v>
      </c>
      <c r="E187">
        <f t="shared" si="36"/>
        <v>81.900793563518064</v>
      </c>
      <c r="F187">
        <f t="shared" si="48"/>
        <v>58.732945415912404</v>
      </c>
      <c r="G187">
        <f t="shared" si="37"/>
        <v>117.46589083182481</v>
      </c>
      <c r="H187">
        <f t="shared" si="49"/>
        <v>65.198675295704888</v>
      </c>
      <c r="I187">
        <f t="shared" si="38"/>
        <v>78.130135055289841</v>
      </c>
      <c r="J187">
        <f t="shared" si="43"/>
        <v>9.6589155325920405E-3</v>
      </c>
      <c r="K187">
        <f t="shared" si="39"/>
        <v>9.6589155325920405E-3</v>
      </c>
      <c r="L187">
        <f t="shared" si="52"/>
        <v>0.10369291007964704</v>
      </c>
      <c r="M187">
        <f t="shared" si="40"/>
        <v>9.6589155325920405E-3</v>
      </c>
      <c r="N187">
        <f t="shared" si="53"/>
        <v>0.22277433552968512</v>
      </c>
      <c r="O187">
        <f t="shared" si="41"/>
        <v>46.54616512853643</v>
      </c>
      <c r="P187">
        <f t="shared" si="44"/>
        <v>1226.3742816618715</v>
      </c>
      <c r="Q187">
        <f t="shared" si="45"/>
        <v>1228.1268311064021</v>
      </c>
      <c r="R187">
        <f t="shared" si="46"/>
        <v>1222.3816673313197</v>
      </c>
      <c r="S187">
        <f t="shared" si="47"/>
        <v>1181.6791089948947</v>
      </c>
      <c r="T187">
        <f t="shared" si="42"/>
        <v>-13.074629696664942</v>
      </c>
      <c r="U187" s="3">
        <v>2.752451297904538E-2</v>
      </c>
    </row>
    <row r="188" spans="1:21" x14ac:dyDescent="0.3">
      <c r="A188">
        <v>186</v>
      </c>
      <c r="B188" s="2">
        <v>1257</v>
      </c>
      <c r="C188" s="1">
        <f t="shared" si="51"/>
        <v>1279.5</v>
      </c>
      <c r="D188" s="1">
        <f t="shared" si="50"/>
        <v>1157.393310546875</v>
      </c>
      <c r="E188">
        <f t="shared" si="36"/>
        <v>81.573491099652301</v>
      </c>
      <c r="F188">
        <f t="shared" si="48"/>
        <v>68.003966062105249</v>
      </c>
      <c r="G188">
        <f t="shared" si="37"/>
        <v>136.0079321242105</v>
      </c>
      <c r="H188">
        <f t="shared" si="49"/>
        <v>88.658783993791317</v>
      </c>
      <c r="I188">
        <f t="shared" si="38"/>
        <v>129.96841985716347</v>
      </c>
      <c r="J188">
        <f t="shared" si="43"/>
        <v>-3.1784500696948475E-4</v>
      </c>
      <c r="K188">
        <f t="shared" si="39"/>
        <v>0</v>
      </c>
      <c r="L188">
        <f t="shared" si="52"/>
        <v>0.10224560836126476</v>
      </c>
      <c r="M188">
        <f t="shared" si="40"/>
        <v>3.1784500696948475E-4</v>
      </c>
      <c r="N188">
        <f t="shared" si="53"/>
        <v>0.22164487881827233</v>
      </c>
      <c r="O188">
        <f t="shared" si="41"/>
        <v>46.130372561008464</v>
      </c>
      <c r="P188">
        <f t="shared" si="44"/>
        <v>1231.9425940869858</v>
      </c>
      <c r="Q188">
        <f t="shared" si="45"/>
        <v>1233.9014648851216</v>
      </c>
      <c r="R188">
        <f t="shared" si="46"/>
        <v>1227.7075646649628</v>
      </c>
      <c r="S188">
        <f t="shared" si="47"/>
        <v>1187.2584342545322</v>
      </c>
      <c r="T188">
        <f t="shared" si="42"/>
        <v>-10.865188438921905</v>
      </c>
      <c r="U188" s="3">
        <v>2.7459205767953011E-2</v>
      </c>
    </row>
    <row r="189" spans="1:21" x14ac:dyDescent="0.3">
      <c r="A189">
        <v>187</v>
      </c>
      <c r="B189" s="2">
        <v>1091.171875</v>
      </c>
      <c r="C189" s="1">
        <f t="shared" si="51"/>
        <v>1279.5</v>
      </c>
      <c r="D189" s="1">
        <f t="shared" si="50"/>
        <v>1091.171875</v>
      </c>
      <c r="E189">
        <f t="shared" si="36"/>
        <v>0</v>
      </c>
      <c r="F189">
        <f t="shared" si="48"/>
        <v>77.118196783545841</v>
      </c>
      <c r="G189">
        <f t="shared" si="37"/>
        <v>154.23639356709168</v>
      </c>
      <c r="H189">
        <f t="shared" si="49"/>
        <v>112.29413675324849</v>
      </c>
      <c r="I189">
        <f t="shared" si="38"/>
        <v>182.6460166926538</v>
      </c>
      <c r="J189">
        <f t="shared" si="43"/>
        <v>-0.13192372712808273</v>
      </c>
      <c r="K189">
        <f t="shared" si="39"/>
        <v>0</v>
      </c>
      <c r="L189">
        <f t="shared" si="52"/>
        <v>0.10224560836126476</v>
      </c>
      <c r="M189">
        <f t="shared" si="40"/>
        <v>0.13192372712808273</v>
      </c>
      <c r="N189">
        <f t="shared" si="53"/>
        <v>0.34108480610903957</v>
      </c>
      <c r="O189">
        <f t="shared" si="41"/>
        <v>29.97659424576608</v>
      </c>
      <c r="P189">
        <f t="shared" si="44"/>
        <v>1206.3479178893519</v>
      </c>
      <c r="Q189">
        <f t="shared" si="45"/>
        <v>1205.3555469080973</v>
      </c>
      <c r="R189">
        <f t="shared" si="46"/>
        <v>1206.7020739472762</v>
      </c>
      <c r="S189">
        <f t="shared" si="47"/>
        <v>1180.1409113467892</v>
      </c>
      <c r="T189">
        <f t="shared" si="42"/>
        <v>-30.912899247046653</v>
      </c>
      <c r="U189" s="3">
        <v>2.7385301134051951E-2</v>
      </c>
    </row>
    <row r="190" spans="1:21" x14ac:dyDescent="0.3">
      <c r="A190">
        <v>188</v>
      </c>
      <c r="B190" s="2">
        <v>952.23236083984375</v>
      </c>
      <c r="C190" s="1">
        <f t="shared" si="51"/>
        <v>1257.399658203125</v>
      </c>
      <c r="D190" s="1">
        <f t="shared" si="50"/>
        <v>952.23236083984375</v>
      </c>
      <c r="E190">
        <f t="shared" si="36"/>
        <v>0</v>
      </c>
      <c r="F190">
        <f t="shared" si="48"/>
        <v>54.491428221056786</v>
      </c>
      <c r="G190">
        <f t="shared" si="37"/>
        <v>108.98285644211357</v>
      </c>
      <c r="H190">
        <f t="shared" si="49"/>
        <v>135.90340550770898</v>
      </c>
      <c r="I190">
        <f t="shared" si="38"/>
        <v>298.72736008101339</v>
      </c>
      <c r="J190">
        <f t="shared" si="43"/>
        <v>-0.12733054924106824</v>
      </c>
      <c r="K190">
        <f t="shared" si="39"/>
        <v>0</v>
      </c>
      <c r="L190">
        <f t="shared" si="52"/>
        <v>9.8890563749957583E-2</v>
      </c>
      <c r="M190">
        <f t="shared" si="40"/>
        <v>0.12733054924106824</v>
      </c>
      <c r="N190">
        <f t="shared" si="53"/>
        <v>0.46506031073880066</v>
      </c>
      <c r="O190">
        <f t="shared" si="41"/>
        <v>21.26402994761234</v>
      </c>
      <c r="P190">
        <f t="shared" si="44"/>
        <v>1160.1450893348958</v>
      </c>
      <c r="Q190">
        <f t="shared" si="45"/>
        <v>1154.7309096944466</v>
      </c>
      <c r="R190">
        <f t="shared" si="46"/>
        <v>1167.5528873153635</v>
      </c>
      <c r="S190">
        <f t="shared" si="47"/>
        <v>1163.258796494423</v>
      </c>
      <c r="T190">
        <f t="shared" si="42"/>
        <v>-60.357634244911424</v>
      </c>
      <c r="U190" s="3">
        <v>2.8965722630615219E-2</v>
      </c>
    </row>
    <row r="191" spans="1:21" x14ac:dyDescent="0.3">
      <c r="A191">
        <v>189</v>
      </c>
      <c r="B191" s="2">
        <v>967.69000244140625</v>
      </c>
      <c r="C191" s="1">
        <f t="shared" si="51"/>
        <v>1257.399658203125</v>
      </c>
      <c r="D191" s="1">
        <f t="shared" si="50"/>
        <v>952.23236083984375</v>
      </c>
      <c r="E191">
        <f t="shared" si="36"/>
        <v>5.0653008153626677</v>
      </c>
      <c r="F191">
        <f t="shared" si="48"/>
        <v>27.1911636998841</v>
      </c>
      <c r="G191">
        <f t="shared" si="37"/>
        <v>54.382327399768201</v>
      </c>
      <c r="H191">
        <f t="shared" si="49"/>
        <v>133.07572737780524</v>
      </c>
      <c r="I191">
        <f t="shared" si="38"/>
        <v>344.84485473364748</v>
      </c>
      <c r="J191">
        <f t="shared" si="43"/>
        <v>1.6233056381248449E-2</v>
      </c>
      <c r="K191">
        <f t="shared" si="39"/>
        <v>1.6233056381248449E-2</v>
      </c>
      <c r="L191">
        <f t="shared" si="52"/>
        <v>0.11174954459889672</v>
      </c>
      <c r="M191">
        <f t="shared" si="40"/>
        <v>1.6233056381248449E-2</v>
      </c>
      <c r="N191">
        <f t="shared" si="53"/>
        <v>0.47791929158773977</v>
      </c>
      <c r="O191">
        <f t="shared" si="41"/>
        <v>23.382513860790855</v>
      </c>
      <c r="P191">
        <f t="shared" si="44"/>
        <v>1125.1532553542613</v>
      </c>
      <c r="Q191">
        <f t="shared" si="45"/>
        <v>1117.3227282438386</v>
      </c>
      <c r="R191">
        <f t="shared" si="46"/>
        <v>1136.8047511809086</v>
      </c>
      <c r="S191">
        <f t="shared" si="47"/>
        <v>1148.7722191571625</v>
      </c>
      <c r="T191">
        <f t="shared" si="42"/>
        <v>-74.304601471440719</v>
      </c>
      <c r="U191" s="3">
        <v>3.0344521407364849E-2</v>
      </c>
    </row>
    <row r="192" spans="1:21" x14ac:dyDescent="0.3">
      <c r="A192">
        <v>190</v>
      </c>
      <c r="B192" s="2">
        <v>1049.08447265625</v>
      </c>
      <c r="C192" s="1">
        <f t="shared" si="51"/>
        <v>1257.399658203125</v>
      </c>
      <c r="D192" s="1">
        <f t="shared" si="50"/>
        <v>952.23236083984375</v>
      </c>
      <c r="E192">
        <f t="shared" si="36"/>
        <v>31.737382299227917</v>
      </c>
      <c r="F192">
        <f t="shared" si="48"/>
        <v>1.6884336051208892</v>
      </c>
      <c r="G192">
        <f t="shared" si="37"/>
        <v>3.3768672102417785</v>
      </c>
      <c r="H192">
        <f t="shared" si="49"/>
        <v>105.86719246965782</v>
      </c>
      <c r="I192">
        <f t="shared" si="38"/>
        <v>314.22471019873171</v>
      </c>
      <c r="J192">
        <f t="shared" si="43"/>
        <v>8.4112133027614069E-2</v>
      </c>
      <c r="K192">
        <f t="shared" si="39"/>
        <v>8.4112133027614069E-2</v>
      </c>
      <c r="L192">
        <f t="shared" si="52"/>
        <v>0.1958616776265108</v>
      </c>
      <c r="M192">
        <f t="shared" si="40"/>
        <v>8.4112133027614069E-2</v>
      </c>
      <c r="N192">
        <f t="shared" si="53"/>
        <v>0.46659829491381033</v>
      </c>
      <c r="O192">
        <f t="shared" si="41"/>
        <v>41.97650950753907</v>
      </c>
      <c r="P192">
        <f t="shared" si="44"/>
        <v>1111.3225675909866</v>
      </c>
      <c r="Q192">
        <f t="shared" si="45"/>
        <v>1103.675077126321</v>
      </c>
      <c r="R192">
        <f t="shared" si="46"/>
        <v>1123.3093237155765</v>
      </c>
      <c r="S192">
        <f t="shared" si="47"/>
        <v>1141.3879416385764</v>
      </c>
      <c r="T192">
        <f t="shared" si="42"/>
        <v>-69.221521091945988</v>
      </c>
      <c r="U192" s="3">
        <v>3.028716425826767E-2</v>
      </c>
    </row>
    <row r="193" spans="1:21" x14ac:dyDescent="0.3">
      <c r="A193">
        <v>191</v>
      </c>
      <c r="B193" s="2">
        <v>1118.6300048828125</v>
      </c>
      <c r="C193" s="1">
        <f t="shared" si="51"/>
        <v>1257.399658203125</v>
      </c>
      <c r="D193" s="1">
        <f t="shared" si="50"/>
        <v>952.23236083984375</v>
      </c>
      <c r="E193">
        <f t="shared" si="36"/>
        <v>54.526695842144413</v>
      </c>
      <c r="F193">
        <f t="shared" si="48"/>
        <v>12.267561038196861</v>
      </c>
      <c r="G193">
        <f t="shared" si="37"/>
        <v>24.535122076393723</v>
      </c>
      <c r="H193">
        <f t="shared" si="49"/>
        <v>55.58068368404119</v>
      </c>
      <c r="I193">
        <f t="shared" si="38"/>
        <v>142.20692897572985</v>
      </c>
      <c r="J193">
        <f t="shared" si="43"/>
        <v>6.6291641940400978E-2</v>
      </c>
      <c r="K193">
        <f t="shared" si="39"/>
        <v>6.6291641940400978E-2</v>
      </c>
      <c r="L193">
        <f t="shared" si="52"/>
        <v>0.23184745435719412</v>
      </c>
      <c r="M193">
        <f t="shared" si="40"/>
        <v>6.6291641940400978E-2</v>
      </c>
      <c r="N193">
        <f t="shared" si="53"/>
        <v>0.50258407164449359</v>
      </c>
      <c r="O193">
        <f t="shared" si="41"/>
        <v>46.131078845887707</v>
      </c>
      <c r="P193">
        <f t="shared" si="44"/>
        <v>1112.6511925531368</v>
      </c>
      <c r="Q193">
        <f t="shared" si="45"/>
        <v>1106.6660626776193</v>
      </c>
      <c r="R193">
        <f t="shared" si="46"/>
        <v>1122.589428510536</v>
      </c>
      <c r="S193">
        <f t="shared" si="47"/>
        <v>1139.7021685455568</v>
      </c>
      <c r="T193">
        <f t="shared" si="42"/>
        <v>-53.831812252790314</v>
      </c>
      <c r="U193" s="3">
        <v>3.0817534241422081E-2</v>
      </c>
    </row>
    <row r="194" spans="1:21" x14ac:dyDescent="0.3">
      <c r="A194">
        <v>192</v>
      </c>
      <c r="B194" s="2">
        <v>1113</v>
      </c>
      <c r="C194" s="1">
        <f t="shared" si="51"/>
        <v>1257.399658203125</v>
      </c>
      <c r="D194" s="1">
        <f t="shared" si="50"/>
        <v>952.23236083984375</v>
      </c>
      <c r="E194">
        <f t="shared" si="36"/>
        <v>52.681804554166611</v>
      </c>
      <c r="F194">
        <f t="shared" si="48"/>
        <v>30.443126318911666</v>
      </c>
      <c r="G194">
        <f t="shared" si="37"/>
        <v>60.886252637823333</v>
      </c>
      <c r="H194">
        <f t="shared" si="49"/>
        <v>27.431438895467902</v>
      </c>
      <c r="I194">
        <f t="shared" si="38"/>
        <v>21.408064048580371</v>
      </c>
      <c r="J194">
        <f t="shared" si="43"/>
        <v>-5.0329464239628526E-3</v>
      </c>
      <c r="K194">
        <f t="shared" si="39"/>
        <v>0</v>
      </c>
      <c r="L194">
        <f t="shared" si="52"/>
        <v>0.23184745435719412</v>
      </c>
      <c r="M194">
        <f t="shared" si="40"/>
        <v>5.0329464239628526E-3</v>
      </c>
      <c r="N194">
        <f t="shared" si="53"/>
        <v>0.5072990640137387</v>
      </c>
      <c r="O194">
        <f t="shared" si="41"/>
        <v>45.702322516194357</v>
      </c>
      <c r="P194">
        <f t="shared" si="44"/>
        <v>1112.7146120889302</v>
      </c>
      <c r="Q194">
        <f t="shared" si="45"/>
        <v>1107.9328501420955</v>
      </c>
      <c r="R194">
        <f t="shared" si="46"/>
        <v>1121.1141318166074</v>
      </c>
      <c r="S194">
        <f t="shared" si="47"/>
        <v>1137.7242301347749</v>
      </c>
      <c r="T194">
        <f t="shared" si="42"/>
        <v>-42.261223055265873</v>
      </c>
      <c r="U194" s="3">
        <v>3.1108782363628022E-2</v>
      </c>
    </row>
    <row r="195" spans="1:21" x14ac:dyDescent="0.3">
      <c r="A195">
        <v>193</v>
      </c>
      <c r="B195" s="2">
        <v>1038.7889404296875</v>
      </c>
      <c r="C195" s="1">
        <f t="shared" si="51"/>
        <v>1257.399658203125</v>
      </c>
      <c r="D195" s="1">
        <f t="shared" si="50"/>
        <v>952.23236083984375</v>
      </c>
      <c r="E195">
        <f t="shared" ref="E195:E258" si="54">(B195-D195)/(C195-D195)*100</f>
        <v>28.363648509428565</v>
      </c>
      <c r="F195">
        <f t="shared" si="48"/>
        <v>46.315294231846309</v>
      </c>
      <c r="G195">
        <f t="shared" ref="G195:G258" si="55">2*F195</f>
        <v>92.630588463692618</v>
      </c>
      <c r="H195">
        <f t="shared" si="49"/>
        <v>29.599413974819612</v>
      </c>
      <c r="I195">
        <f t="shared" ref="I195:I258" si="56">3*H195-2*F195</f>
        <v>-3.8323465392337823</v>
      </c>
      <c r="J195">
        <f t="shared" si="43"/>
        <v>-6.667660338752246E-2</v>
      </c>
      <c r="K195">
        <f t="shared" ref="K195:K258" si="57">IF(J195&gt;0,J195,)</f>
        <v>0</v>
      </c>
      <c r="L195">
        <f t="shared" si="52"/>
        <v>0.23184745435719412</v>
      </c>
      <c r="M195">
        <f t="shared" ref="M195:M258" si="58">ABS(J195)</f>
        <v>6.667660338752246E-2</v>
      </c>
      <c r="N195">
        <f t="shared" si="53"/>
        <v>0.56312912554479988</v>
      </c>
      <c r="O195">
        <f t="shared" ref="O195:O258" si="59">L195/N195*100</f>
        <v>41.171277392710422</v>
      </c>
      <c r="P195">
        <f t="shared" si="44"/>
        <v>1099.2735808781588</v>
      </c>
      <c r="Q195">
        <f t="shared" si="45"/>
        <v>1094.1040681996139</v>
      </c>
      <c r="R195">
        <f t="shared" si="46"/>
        <v>1108.4487177570811</v>
      </c>
      <c r="S195">
        <f t="shared" si="47"/>
        <v>1130.3956901566203</v>
      </c>
      <c r="T195">
        <f t="shared" ref="T195:T258" si="60">224/51*Q195-16/3*R195+16/17*S195</f>
        <v>-42.34797697440672</v>
      </c>
      <c r="U195" s="3">
        <v>3.1029790081291659E-2</v>
      </c>
    </row>
    <row r="196" spans="1:21" x14ac:dyDescent="0.3">
      <c r="A196">
        <v>194</v>
      </c>
      <c r="B196" s="2">
        <v>941.91973876953125</v>
      </c>
      <c r="C196" s="1">
        <f t="shared" si="51"/>
        <v>1257.399658203125</v>
      </c>
      <c r="D196" s="1">
        <f t="shared" si="50"/>
        <v>941.91973876953125</v>
      </c>
      <c r="E196">
        <f t="shared" si="54"/>
        <v>0</v>
      </c>
      <c r="F196">
        <f t="shared" si="48"/>
        <v>45.190716301913199</v>
      </c>
      <c r="G196">
        <f t="shared" si="55"/>
        <v>90.381432603826397</v>
      </c>
      <c r="H196">
        <f t="shared" si="49"/>
        <v>59.350654392636557</v>
      </c>
      <c r="I196">
        <f t="shared" si="56"/>
        <v>87.670530574083273</v>
      </c>
      <c r="J196">
        <f t="shared" ref="J196:J259" si="61">(B196-B195)/B195</f>
        <v>-9.3252053319018785E-2</v>
      </c>
      <c r="K196">
        <f t="shared" si="57"/>
        <v>0</v>
      </c>
      <c r="L196">
        <f t="shared" si="52"/>
        <v>0.19085664700316013</v>
      </c>
      <c r="M196">
        <f t="shared" si="58"/>
        <v>9.3252053319018785E-2</v>
      </c>
      <c r="N196">
        <f t="shared" si="53"/>
        <v>0.61539037150978471</v>
      </c>
      <c r="O196">
        <f t="shared" si="59"/>
        <v>31.013915043050932</v>
      </c>
      <c r="P196">
        <f t="shared" ref="P196:P259" si="62">(2*B196+9*P195)/11</f>
        <v>1070.6637914038629</v>
      </c>
      <c r="Q196">
        <f t="shared" ref="Q196:Q259" si="63">(2*B196+8*Q195)/10</f>
        <v>1063.6672023135975</v>
      </c>
      <c r="R196">
        <f t="shared" ref="R196:R259" si="64">(2*B196+11*R195)/13</f>
        <v>1082.8288748359196</v>
      </c>
      <c r="S196">
        <f t="shared" ref="S196:S259" si="65">(2*B196+25*S195)/27</f>
        <v>1116.4345085723915</v>
      </c>
      <c r="T196">
        <f t="shared" si="60"/>
        <v>-52.532239718616211</v>
      </c>
      <c r="U196" s="3">
        <v>3.1319228889354581E-2</v>
      </c>
    </row>
    <row r="197" spans="1:21" x14ac:dyDescent="0.3">
      <c r="A197">
        <v>195</v>
      </c>
      <c r="B197" s="2">
        <v>927.92999267578125</v>
      </c>
      <c r="C197" s="1">
        <f t="shared" si="51"/>
        <v>1257.399658203125</v>
      </c>
      <c r="D197" s="1">
        <f t="shared" si="50"/>
        <v>927.92999267578125</v>
      </c>
      <c r="E197">
        <f t="shared" si="54"/>
        <v>0</v>
      </c>
      <c r="F197">
        <f t="shared" si="48"/>
        <v>27.015151021198392</v>
      </c>
      <c r="G197">
        <f t="shared" si="55"/>
        <v>54.030302042396784</v>
      </c>
      <c r="H197">
        <f t="shared" si="49"/>
        <v>81.299424568447449</v>
      </c>
      <c r="I197">
        <f t="shared" si="56"/>
        <v>189.86797166294556</v>
      </c>
      <c r="J197">
        <f t="shared" si="61"/>
        <v>-1.4852375969979549E-2</v>
      </c>
      <c r="K197">
        <f t="shared" si="57"/>
        <v>0</v>
      </c>
      <c r="L197">
        <f t="shared" si="52"/>
        <v>0.19070558743815602</v>
      </c>
      <c r="M197">
        <f t="shared" si="58"/>
        <v>1.4852375969979549E-2</v>
      </c>
      <c r="N197">
        <f t="shared" si="53"/>
        <v>0.63009168791476011</v>
      </c>
      <c r="O197">
        <f t="shared" si="59"/>
        <v>30.266323313878569</v>
      </c>
      <c r="P197">
        <f t="shared" si="62"/>
        <v>1044.7121916351207</v>
      </c>
      <c r="Q197">
        <f t="shared" si="63"/>
        <v>1036.5197603860342</v>
      </c>
      <c r="R197">
        <f t="shared" si="64"/>
        <v>1058.9982775805138</v>
      </c>
      <c r="S197">
        <f t="shared" si="65"/>
        <v>1102.4712110985686</v>
      </c>
      <c r="T197">
        <f t="shared" si="60"/>
        <v>-57.813471425426769</v>
      </c>
      <c r="U197" s="3">
        <v>3.1947807501479082E-2</v>
      </c>
    </row>
    <row r="198" spans="1:21" x14ac:dyDescent="0.3">
      <c r="A198">
        <v>196</v>
      </c>
      <c r="B198" s="2">
        <v>956.78631591796875</v>
      </c>
      <c r="C198" s="1">
        <f t="shared" si="51"/>
        <v>1257</v>
      </c>
      <c r="D198" s="1">
        <f t="shared" si="50"/>
        <v>927.92999267578125</v>
      </c>
      <c r="E198">
        <f t="shared" si="54"/>
        <v>8.7690529674302962</v>
      </c>
      <c r="F198">
        <f t="shared" ref="F198:F261" si="66">AVERAGE(E195:E197)</f>
        <v>9.4545495031428555</v>
      </c>
      <c r="G198">
        <f t="shared" si="55"/>
        <v>18.909099006285711</v>
      </c>
      <c r="H198">
        <f t="shared" ref="H198:H261" si="67">AVERAGE(G195:G197)</f>
        <v>79.014107703305271</v>
      </c>
      <c r="I198">
        <f t="shared" si="56"/>
        <v>218.13322410363008</v>
      </c>
      <c r="J198">
        <f t="shared" si="61"/>
        <v>3.1097521871210707E-2</v>
      </c>
      <c r="K198">
        <f t="shared" si="57"/>
        <v>3.1097521871210707E-2</v>
      </c>
      <c r="L198">
        <f t="shared" si="52"/>
        <v>0.20739326875306624</v>
      </c>
      <c r="M198">
        <f t="shared" si="58"/>
        <v>3.1097521871210707E-2</v>
      </c>
      <c r="N198">
        <f t="shared" si="53"/>
        <v>0.64677936922967039</v>
      </c>
      <c r="O198">
        <f t="shared" si="59"/>
        <v>32.065535578241551</v>
      </c>
      <c r="P198">
        <f t="shared" si="62"/>
        <v>1028.7256687774568</v>
      </c>
      <c r="Q198">
        <f t="shared" si="63"/>
        <v>1020.5730714924211</v>
      </c>
      <c r="R198">
        <f t="shared" si="64"/>
        <v>1043.2733604016607</v>
      </c>
      <c r="S198">
        <f t="shared" si="65"/>
        <v>1091.679737381487</v>
      </c>
      <c r="T198">
        <f t="shared" si="60"/>
        <v>-54.144286679175821</v>
      </c>
      <c r="U198" s="3">
        <v>3.1883529988055992E-2</v>
      </c>
    </row>
    <row r="199" spans="1:21" x14ac:dyDescent="0.3">
      <c r="A199">
        <v>197</v>
      </c>
      <c r="B199" s="2">
        <v>1037.229248046875</v>
      </c>
      <c r="C199" s="1">
        <f t="shared" si="51"/>
        <v>1118.6300048828125</v>
      </c>
      <c r="D199" s="1">
        <f t="shared" si="50"/>
        <v>927.92999267578125</v>
      </c>
      <c r="E199">
        <f t="shared" si="54"/>
        <v>57.314760553048252</v>
      </c>
      <c r="F199">
        <f t="shared" si="66"/>
        <v>2.9230176558100989</v>
      </c>
      <c r="G199">
        <f t="shared" si="55"/>
        <v>5.8460353116201977</v>
      </c>
      <c r="H199">
        <f t="shared" si="67"/>
        <v>54.440277884169632</v>
      </c>
      <c r="I199">
        <f t="shared" si="56"/>
        <v>157.4747983408887</v>
      </c>
      <c r="J199">
        <f t="shared" si="61"/>
        <v>8.4076173321654318E-2</v>
      </c>
      <c r="K199">
        <f t="shared" si="57"/>
        <v>8.4076173321654318E-2</v>
      </c>
      <c r="L199">
        <f t="shared" si="52"/>
        <v>0.28181052654212851</v>
      </c>
      <c r="M199">
        <f t="shared" si="58"/>
        <v>8.4076173321654318E-2</v>
      </c>
      <c r="N199">
        <f t="shared" si="53"/>
        <v>0.72119662701873266</v>
      </c>
      <c r="O199">
        <f t="shared" si="59"/>
        <v>39.075408284571559</v>
      </c>
      <c r="P199">
        <f t="shared" si="62"/>
        <v>1030.2717740991693</v>
      </c>
      <c r="Q199">
        <f t="shared" si="63"/>
        <v>1023.9043068033119</v>
      </c>
      <c r="R199">
        <f t="shared" si="64"/>
        <v>1042.343496962463</v>
      </c>
      <c r="S199">
        <f t="shared" si="65"/>
        <v>1087.6463678011455</v>
      </c>
      <c r="T199">
        <f t="shared" si="60"/>
        <v>-38.349819517510241</v>
      </c>
      <c r="U199" s="3">
        <v>3.1879568927760497E-2</v>
      </c>
    </row>
    <row r="200" spans="1:21" x14ac:dyDescent="0.3">
      <c r="A200">
        <v>198</v>
      </c>
      <c r="B200" s="2">
        <v>1041.0400390625</v>
      </c>
      <c r="C200" s="1">
        <f t="shared" si="51"/>
        <v>1118.6300048828125</v>
      </c>
      <c r="D200" s="1">
        <f t="shared" si="50"/>
        <v>927.92999267578125</v>
      </c>
      <c r="E200">
        <f t="shared" si="54"/>
        <v>59.313077685554703</v>
      </c>
      <c r="F200">
        <f t="shared" si="66"/>
        <v>22.027937840159513</v>
      </c>
      <c r="G200">
        <f t="shared" si="55"/>
        <v>44.055875680319026</v>
      </c>
      <c r="H200">
        <f t="shared" si="67"/>
        <v>26.261812120100899</v>
      </c>
      <c r="I200">
        <f t="shared" si="56"/>
        <v>34.72956067998367</v>
      </c>
      <c r="J200">
        <f t="shared" si="61"/>
        <v>3.6740103721533126E-3</v>
      </c>
      <c r="K200">
        <f t="shared" si="57"/>
        <v>3.6740103721533126E-3</v>
      </c>
      <c r="L200">
        <f t="shared" si="52"/>
        <v>0.28548453691428183</v>
      </c>
      <c r="M200">
        <f t="shared" si="58"/>
        <v>3.6740103721533126E-3</v>
      </c>
      <c r="N200">
        <f t="shared" si="53"/>
        <v>0.72455279238391646</v>
      </c>
      <c r="O200">
        <f t="shared" si="59"/>
        <v>39.401481840264999</v>
      </c>
      <c r="P200">
        <f t="shared" si="62"/>
        <v>1032.2296404561384</v>
      </c>
      <c r="Q200">
        <f t="shared" si="63"/>
        <v>1027.3314532551497</v>
      </c>
      <c r="R200">
        <f t="shared" si="64"/>
        <v>1042.1429649778534</v>
      </c>
      <c r="S200">
        <f t="shared" si="65"/>
        <v>1084.1940471538385</v>
      </c>
      <c r="T200">
        <f t="shared" si="60"/>
        <v>-25.476993753692341</v>
      </c>
      <c r="U200" s="3">
        <v>3.2357846729911537E-2</v>
      </c>
    </row>
    <row r="201" spans="1:21" x14ac:dyDescent="0.3">
      <c r="A201">
        <v>199</v>
      </c>
      <c r="B201" s="2">
        <v>1040.575439453125</v>
      </c>
      <c r="C201" s="1">
        <f t="shared" si="51"/>
        <v>1118.6300048828125</v>
      </c>
      <c r="D201" s="1">
        <f t="shared" si="50"/>
        <v>927.92999267578125</v>
      </c>
      <c r="E201">
        <f t="shared" si="54"/>
        <v>59.069449169752296</v>
      </c>
      <c r="F201">
        <f t="shared" si="66"/>
        <v>41.798963735344415</v>
      </c>
      <c r="G201">
        <f t="shared" si="55"/>
        <v>83.59792747068883</v>
      </c>
      <c r="H201">
        <f t="shared" si="67"/>
        <v>22.937003332741643</v>
      </c>
      <c r="I201">
        <f t="shared" si="56"/>
        <v>-14.786917472463898</v>
      </c>
      <c r="J201">
        <f t="shared" si="61"/>
        <v>-4.4628409277455971E-4</v>
      </c>
      <c r="K201">
        <f t="shared" si="57"/>
        <v>0</v>
      </c>
      <c r="L201">
        <f t="shared" si="52"/>
        <v>0.28548453691428183</v>
      </c>
      <c r="M201">
        <f t="shared" si="58"/>
        <v>4.4628409277455971E-4</v>
      </c>
      <c r="N201">
        <f t="shared" si="53"/>
        <v>0.59307534934860828</v>
      </c>
      <c r="O201">
        <f t="shared" si="59"/>
        <v>48.13630126894293</v>
      </c>
      <c r="P201">
        <f t="shared" si="62"/>
        <v>1033.7470584555906</v>
      </c>
      <c r="Q201">
        <f t="shared" si="63"/>
        <v>1029.9802504947447</v>
      </c>
      <c r="R201">
        <f t="shared" si="64"/>
        <v>1041.9018072048182</v>
      </c>
      <c r="S201">
        <f t="shared" si="65"/>
        <v>1080.9630391760079</v>
      </c>
      <c r="T201">
        <f t="shared" si="60"/>
        <v>-15.59783467528041</v>
      </c>
      <c r="U201" s="3">
        <v>3.2277087646689788E-2</v>
      </c>
    </row>
    <row r="202" spans="1:21" x14ac:dyDescent="0.3">
      <c r="A202">
        <v>200</v>
      </c>
      <c r="B202" s="2">
        <v>1037.904541015625</v>
      </c>
      <c r="C202" s="1">
        <f t="shared" si="51"/>
        <v>1118.6300048828125</v>
      </c>
      <c r="D202" s="1">
        <f t="shared" si="50"/>
        <v>927.92999267578125</v>
      </c>
      <c r="E202">
        <f t="shared" si="54"/>
        <v>57.668873256521437</v>
      </c>
      <c r="F202">
        <f t="shared" si="66"/>
        <v>58.565762469451748</v>
      </c>
      <c r="G202">
        <f t="shared" si="55"/>
        <v>117.1315249389035</v>
      </c>
      <c r="H202">
        <f t="shared" si="67"/>
        <v>44.499946154209347</v>
      </c>
      <c r="I202">
        <f t="shared" si="56"/>
        <v>16.368313523724552</v>
      </c>
      <c r="J202">
        <f t="shared" si="61"/>
        <v>-2.5667513725902394E-3</v>
      </c>
      <c r="K202">
        <f t="shared" si="57"/>
        <v>0</v>
      </c>
      <c r="L202">
        <f t="shared" si="52"/>
        <v>0.28548453691428183</v>
      </c>
      <c r="M202">
        <f t="shared" si="58"/>
        <v>2.5667513725902394E-3</v>
      </c>
      <c r="N202">
        <f t="shared" si="53"/>
        <v>0.46831155148013026</v>
      </c>
      <c r="O202">
        <f t="shared" si="59"/>
        <v>60.960387590694424</v>
      </c>
      <c r="P202">
        <f t="shared" si="62"/>
        <v>1034.5029643755968</v>
      </c>
      <c r="Q202">
        <f t="shared" si="63"/>
        <v>1031.5651085989207</v>
      </c>
      <c r="R202">
        <f t="shared" si="64"/>
        <v>1041.2868431757115</v>
      </c>
      <c r="S202">
        <f t="shared" si="65"/>
        <v>1077.7735207937574</v>
      </c>
      <c r="T202">
        <f t="shared" si="60"/>
        <v>-8.3589807751945955</v>
      </c>
      <c r="U202" s="3">
        <v>3.2195902840713671E-2</v>
      </c>
    </row>
    <row r="203" spans="1:21" x14ac:dyDescent="0.3">
      <c r="A203">
        <v>201</v>
      </c>
      <c r="B203" s="2">
        <v>1034.739990234375</v>
      </c>
      <c r="C203" s="1">
        <f t="shared" si="51"/>
        <v>1118.6300048828125</v>
      </c>
      <c r="D203" s="1">
        <f t="shared" si="50"/>
        <v>927.92999267578125</v>
      </c>
      <c r="E203">
        <f t="shared" si="54"/>
        <v>56.009434043788488</v>
      </c>
      <c r="F203">
        <f t="shared" si="66"/>
        <v>58.683800037276143</v>
      </c>
      <c r="G203">
        <f t="shared" si="55"/>
        <v>117.36760007455229</v>
      </c>
      <c r="H203">
        <f t="shared" si="67"/>
        <v>81.595109363303777</v>
      </c>
      <c r="I203">
        <f t="shared" si="56"/>
        <v>127.41772801535905</v>
      </c>
      <c r="J203">
        <f t="shared" si="61"/>
        <v>-3.0489805720990285E-3</v>
      </c>
      <c r="K203">
        <f t="shared" si="57"/>
        <v>0</v>
      </c>
      <c r="L203">
        <f t="shared" si="52"/>
        <v>0.26925148053303338</v>
      </c>
      <c r="M203">
        <f t="shared" si="58"/>
        <v>3.0489805720990285E-3</v>
      </c>
      <c r="N203">
        <f t="shared" si="53"/>
        <v>0.45512747567098089</v>
      </c>
      <c r="O203">
        <f t="shared" si="59"/>
        <v>59.159575047866298</v>
      </c>
      <c r="P203">
        <f t="shared" si="62"/>
        <v>1034.5460599862838</v>
      </c>
      <c r="Q203">
        <f t="shared" si="63"/>
        <v>1032.2000849260116</v>
      </c>
      <c r="R203">
        <f t="shared" si="64"/>
        <v>1040.2796350308904</v>
      </c>
      <c r="S203">
        <f t="shared" si="65"/>
        <v>1074.5858518634327</v>
      </c>
      <c r="T203">
        <f t="shared" si="60"/>
        <v>-3.1984473633492598</v>
      </c>
      <c r="U203" s="3">
        <v>3.2115825071031168E-2</v>
      </c>
    </row>
    <row r="204" spans="1:21" x14ac:dyDescent="0.3">
      <c r="A204">
        <v>202</v>
      </c>
      <c r="B204" s="2">
        <v>1086.9295654296875</v>
      </c>
      <c r="C204" s="1">
        <f t="shared" si="51"/>
        <v>1113</v>
      </c>
      <c r="D204" s="1">
        <f t="shared" si="50"/>
        <v>927.92999267578125</v>
      </c>
      <c r="E204">
        <f t="shared" si="54"/>
        <v>85.913203902002095</v>
      </c>
      <c r="F204">
        <f t="shared" si="66"/>
        <v>57.582585490020733</v>
      </c>
      <c r="G204">
        <f t="shared" si="55"/>
        <v>115.16517098004147</v>
      </c>
      <c r="H204">
        <f t="shared" si="67"/>
        <v>106.03235082804821</v>
      </c>
      <c r="I204">
        <f t="shared" si="56"/>
        <v>202.93188150410316</v>
      </c>
      <c r="J204">
        <f t="shared" si="61"/>
        <v>5.0437381069510262E-2</v>
      </c>
      <c r="K204">
        <f t="shared" si="57"/>
        <v>5.0437381069510262E-2</v>
      </c>
      <c r="L204">
        <f t="shared" si="52"/>
        <v>0.23557672857492959</v>
      </c>
      <c r="M204">
        <f t="shared" si="58"/>
        <v>5.0437381069510262E-2</v>
      </c>
      <c r="N204">
        <f t="shared" si="53"/>
        <v>0.42145272371287701</v>
      </c>
      <c r="O204">
        <f t="shared" si="59"/>
        <v>55.896359264110693</v>
      </c>
      <c r="P204">
        <f t="shared" si="62"/>
        <v>1044.0703337032662</v>
      </c>
      <c r="Q204">
        <f t="shared" si="63"/>
        <v>1043.1459810267468</v>
      </c>
      <c r="R204">
        <f t="shared" si="64"/>
        <v>1047.456547399936</v>
      </c>
      <c r="S204">
        <f t="shared" si="65"/>
        <v>1075.5002010164887</v>
      </c>
      <c r="T204">
        <f t="shared" si="60"/>
        <v>7.4613432549062964</v>
      </c>
      <c r="U204" s="3">
        <v>3.2036557187432008E-2</v>
      </c>
    </row>
    <row r="205" spans="1:21" x14ac:dyDescent="0.3">
      <c r="A205">
        <v>203</v>
      </c>
      <c r="B205" s="2">
        <v>1099.1690673828125</v>
      </c>
      <c r="C205" s="1">
        <f t="shared" si="51"/>
        <v>1086.9295654296875</v>
      </c>
      <c r="D205" s="1">
        <f t="shared" ref="D205:D268" si="68">MIN(B196:B205)</f>
        <v>927.92999267578125</v>
      </c>
      <c r="E205">
        <f t="shared" si="54"/>
        <v>107.69782065519689</v>
      </c>
      <c r="F205">
        <f t="shared" si="66"/>
        <v>66.530503734104002</v>
      </c>
      <c r="G205">
        <f t="shared" si="55"/>
        <v>133.061007468208</v>
      </c>
      <c r="H205">
        <f t="shared" si="67"/>
        <v>116.55476533116575</v>
      </c>
      <c r="I205">
        <f t="shared" si="56"/>
        <v>216.60328852528926</v>
      </c>
      <c r="J205">
        <f t="shared" si="61"/>
        <v>1.12606210580779E-2</v>
      </c>
      <c r="K205">
        <f t="shared" si="57"/>
        <v>1.12606210580779E-2</v>
      </c>
      <c r="L205">
        <f t="shared" si="52"/>
        <v>0.1805457076926065</v>
      </c>
      <c r="M205">
        <f t="shared" si="58"/>
        <v>1.12606210580779E-2</v>
      </c>
      <c r="N205">
        <f t="shared" si="53"/>
        <v>0.36642170283055397</v>
      </c>
      <c r="O205">
        <f t="shared" si="59"/>
        <v>49.272656695255044</v>
      </c>
      <c r="P205">
        <f t="shared" si="62"/>
        <v>1054.0882852813656</v>
      </c>
      <c r="Q205">
        <f t="shared" si="63"/>
        <v>1054.35059829796</v>
      </c>
      <c r="R205">
        <f t="shared" si="64"/>
        <v>1055.4123197049939</v>
      </c>
      <c r="S205">
        <f t="shared" si="65"/>
        <v>1077.2534503769571</v>
      </c>
      <c r="T205">
        <f t="shared" si="60"/>
        <v>15.893111315268129</v>
      </c>
      <c r="U205" s="3">
        <v>3.2153597160317772E-2</v>
      </c>
    </row>
    <row r="206" spans="1:21" x14ac:dyDescent="0.3">
      <c r="A206">
        <v>204</v>
      </c>
      <c r="B206" s="2">
        <v>1079.989990234375</v>
      </c>
      <c r="C206" s="1">
        <f t="shared" si="51"/>
        <v>1099.1690673828125</v>
      </c>
      <c r="D206" s="1">
        <f t="shared" si="68"/>
        <v>927.92999267578125</v>
      </c>
      <c r="E206">
        <f t="shared" si="54"/>
        <v>88.799824350107869</v>
      </c>
      <c r="F206">
        <f t="shared" si="66"/>
        <v>83.206819533662497</v>
      </c>
      <c r="G206">
        <f t="shared" si="55"/>
        <v>166.41363906732499</v>
      </c>
      <c r="H206">
        <f t="shared" si="67"/>
        <v>121.86459284093392</v>
      </c>
      <c r="I206">
        <f t="shared" si="56"/>
        <v>199.18013945547676</v>
      </c>
      <c r="J206">
        <f t="shared" si="61"/>
        <v>-1.7448705315283329E-2</v>
      </c>
      <c r="K206">
        <f t="shared" si="57"/>
        <v>0</v>
      </c>
      <c r="L206">
        <f t="shared" si="52"/>
        <v>0.1805457076926065</v>
      </c>
      <c r="M206">
        <f t="shared" si="58"/>
        <v>1.7448705315283329E-2</v>
      </c>
      <c r="N206">
        <f t="shared" si="53"/>
        <v>0.37883746172187438</v>
      </c>
      <c r="O206">
        <f t="shared" si="59"/>
        <v>47.657828471344558</v>
      </c>
      <c r="P206">
        <f t="shared" si="62"/>
        <v>1058.7976861819129</v>
      </c>
      <c r="Q206">
        <f t="shared" si="63"/>
        <v>1059.4784766852431</v>
      </c>
      <c r="R206">
        <f t="shared" si="64"/>
        <v>1059.1934997864371</v>
      </c>
      <c r="S206">
        <f t="shared" si="65"/>
        <v>1077.456157033062</v>
      </c>
      <c r="T206">
        <f t="shared" si="60"/>
        <v>18.440046532756469</v>
      </c>
      <c r="U206" s="3">
        <v>3.2084039221903671E-2</v>
      </c>
    </row>
    <row r="207" spans="1:21" x14ac:dyDescent="0.3">
      <c r="A207">
        <v>205</v>
      </c>
      <c r="B207" s="2">
        <v>1141.600341796875</v>
      </c>
      <c r="C207" s="1">
        <f t="shared" ref="C207:C270" si="69">MAX(B197:B206)</f>
        <v>1099.1690673828125</v>
      </c>
      <c r="D207" s="1">
        <f t="shared" si="68"/>
        <v>956.78631591796875</v>
      </c>
      <c r="E207">
        <f t="shared" si="54"/>
        <v>129.80085296675796</v>
      </c>
      <c r="F207">
        <f t="shared" si="66"/>
        <v>94.136949635768943</v>
      </c>
      <c r="G207">
        <f t="shared" si="55"/>
        <v>188.27389927153789</v>
      </c>
      <c r="H207">
        <f t="shared" si="67"/>
        <v>138.2132725051915</v>
      </c>
      <c r="I207">
        <f t="shared" si="56"/>
        <v>226.36591824403658</v>
      </c>
      <c r="J207">
        <f t="shared" si="61"/>
        <v>5.7047150547320881E-2</v>
      </c>
      <c r="K207">
        <f t="shared" si="57"/>
        <v>5.7047150547320881E-2</v>
      </c>
      <c r="L207">
        <f t="shared" ref="L207:L270" si="70">SUM(K196:K207)</f>
        <v>0.23759285823992737</v>
      </c>
      <c r="M207">
        <f t="shared" si="58"/>
        <v>5.7047150547320881E-2</v>
      </c>
      <c r="N207">
        <f t="shared" ref="N207:N270" si="71">SUM(M196:M207)</f>
        <v>0.36920800888167288</v>
      </c>
      <c r="O207">
        <f t="shared" si="59"/>
        <v>64.352032600699431</v>
      </c>
      <c r="P207">
        <f t="shared" si="62"/>
        <v>1073.8527144755424</v>
      </c>
      <c r="Q207">
        <f t="shared" si="63"/>
        <v>1075.9028497075694</v>
      </c>
      <c r="R207">
        <f t="shared" si="64"/>
        <v>1071.8714754803507</v>
      </c>
      <c r="S207">
        <f t="shared" si="65"/>
        <v>1082.2075781266778</v>
      </c>
      <c r="T207">
        <f t="shared" si="60"/>
        <v>27.434524586681619</v>
      </c>
      <c r="U207" s="3">
        <v>3.202861225392379E-2</v>
      </c>
    </row>
    <row r="208" spans="1:21" x14ac:dyDescent="0.3">
      <c r="A208">
        <v>206</v>
      </c>
      <c r="B208" s="2">
        <v>1133.079345703125</v>
      </c>
      <c r="C208" s="1">
        <f t="shared" si="69"/>
        <v>1141.600341796875</v>
      </c>
      <c r="D208" s="1">
        <f t="shared" si="68"/>
        <v>1034.739990234375</v>
      </c>
      <c r="E208">
        <f t="shared" si="54"/>
        <v>92.026045236463332</v>
      </c>
      <c r="F208">
        <f t="shared" si="66"/>
        <v>108.76616599068757</v>
      </c>
      <c r="G208">
        <f t="shared" si="55"/>
        <v>217.53233198137514</v>
      </c>
      <c r="H208">
        <f t="shared" si="67"/>
        <v>162.58284860235696</v>
      </c>
      <c r="I208">
        <f t="shared" si="56"/>
        <v>270.21621382569572</v>
      </c>
      <c r="J208">
        <f t="shared" si="61"/>
        <v>-7.4640798375532908E-3</v>
      </c>
      <c r="K208">
        <f t="shared" si="57"/>
        <v>0</v>
      </c>
      <c r="L208">
        <f t="shared" si="70"/>
        <v>0.23759285823992737</v>
      </c>
      <c r="M208">
        <f t="shared" si="58"/>
        <v>7.4640798375532908E-3</v>
      </c>
      <c r="N208">
        <f t="shared" si="71"/>
        <v>0.28342003540020744</v>
      </c>
      <c r="O208">
        <f t="shared" si="59"/>
        <v>83.830650117741641</v>
      </c>
      <c r="P208">
        <f t="shared" si="62"/>
        <v>1084.6211928805574</v>
      </c>
      <c r="Q208">
        <f t="shared" si="63"/>
        <v>1087.3381489066805</v>
      </c>
      <c r="R208">
        <f t="shared" si="64"/>
        <v>1081.2880708992391</v>
      </c>
      <c r="S208">
        <f t="shared" si="65"/>
        <v>1085.9758572064147</v>
      </c>
      <c r="T208">
        <f t="shared" si="60"/>
        <v>30.984925811987296</v>
      </c>
      <c r="U208" s="3">
        <v>3.2197871917229663E-2</v>
      </c>
    </row>
    <row r="209" spans="1:21" x14ac:dyDescent="0.3">
      <c r="A209">
        <v>207</v>
      </c>
      <c r="B209" s="2">
        <v>1133.530029296875</v>
      </c>
      <c r="C209" s="1">
        <f t="shared" si="69"/>
        <v>1141.600341796875</v>
      </c>
      <c r="D209" s="1">
        <f t="shared" si="68"/>
        <v>1034.739990234375</v>
      </c>
      <c r="E209">
        <f t="shared" si="54"/>
        <v>92.447795293580086</v>
      </c>
      <c r="F209">
        <f t="shared" si="66"/>
        <v>103.54224085110972</v>
      </c>
      <c r="G209">
        <f t="shared" si="55"/>
        <v>207.08448170221945</v>
      </c>
      <c r="H209">
        <f t="shared" si="67"/>
        <v>190.73995677341267</v>
      </c>
      <c r="I209">
        <f t="shared" si="56"/>
        <v>365.13538861801851</v>
      </c>
      <c r="J209">
        <f t="shared" si="61"/>
        <v>3.9775113319211658E-4</v>
      </c>
      <c r="K209">
        <f t="shared" si="57"/>
        <v>3.9775113319211658E-4</v>
      </c>
      <c r="L209">
        <f t="shared" si="70"/>
        <v>0.2379906093731195</v>
      </c>
      <c r="M209">
        <f t="shared" si="58"/>
        <v>3.9775113319211658E-4</v>
      </c>
      <c r="N209">
        <f t="shared" si="71"/>
        <v>0.26896541056341999</v>
      </c>
      <c r="O209">
        <f t="shared" si="59"/>
        <v>88.48372319495823</v>
      </c>
      <c r="P209">
        <f t="shared" si="62"/>
        <v>1093.5137085926151</v>
      </c>
      <c r="Q209">
        <f t="shared" si="63"/>
        <v>1096.5765249847195</v>
      </c>
      <c r="R209">
        <f t="shared" si="64"/>
        <v>1089.3252952681062</v>
      </c>
      <c r="S209">
        <f t="shared" si="65"/>
        <v>1089.4983884723749</v>
      </c>
      <c r="T209">
        <f t="shared" si="60"/>
        <v>32.011449614241883</v>
      </c>
      <c r="U209" s="3">
        <v>3.2123836420125507E-2</v>
      </c>
    </row>
    <row r="210" spans="1:21" x14ac:dyDescent="0.3">
      <c r="A210">
        <v>208</v>
      </c>
      <c r="B210" s="2">
        <v>1190.4542236328125</v>
      </c>
      <c r="C210" s="1">
        <f t="shared" si="69"/>
        <v>1141.600341796875</v>
      </c>
      <c r="D210" s="1">
        <f t="shared" si="68"/>
        <v>1034.739990234375</v>
      </c>
      <c r="E210">
        <f t="shared" si="54"/>
        <v>145.71750057116745</v>
      </c>
      <c r="F210">
        <f t="shared" si="66"/>
        <v>104.75823116560046</v>
      </c>
      <c r="G210">
        <f t="shared" si="55"/>
        <v>209.51646233120093</v>
      </c>
      <c r="H210">
        <f t="shared" si="67"/>
        <v>204.2969043183775</v>
      </c>
      <c r="I210">
        <f t="shared" si="56"/>
        <v>403.37425062393152</v>
      </c>
      <c r="J210">
        <f t="shared" si="61"/>
        <v>5.021851460895782E-2</v>
      </c>
      <c r="K210">
        <f t="shared" si="57"/>
        <v>5.021851460895782E-2</v>
      </c>
      <c r="L210">
        <f t="shared" si="70"/>
        <v>0.25711160211086659</v>
      </c>
      <c r="M210">
        <f t="shared" si="58"/>
        <v>5.021851460895782E-2</v>
      </c>
      <c r="N210">
        <f t="shared" si="71"/>
        <v>0.28808640330116708</v>
      </c>
      <c r="O210">
        <f t="shared" si="59"/>
        <v>89.248086395136369</v>
      </c>
      <c r="P210">
        <f t="shared" si="62"/>
        <v>1111.1392567817418</v>
      </c>
      <c r="Q210">
        <f t="shared" si="63"/>
        <v>1115.3520647143382</v>
      </c>
      <c r="R210">
        <f t="shared" si="64"/>
        <v>1104.8835919395995</v>
      </c>
      <c r="S210">
        <f t="shared" si="65"/>
        <v>1096.9765984842593</v>
      </c>
      <c r="T210">
        <f t="shared" si="60"/>
        <v>38.537298346768466</v>
      </c>
      <c r="U210" s="3">
        <v>3.2046160597651092E-2</v>
      </c>
    </row>
    <row r="211" spans="1:21" x14ac:dyDescent="0.3">
      <c r="A211">
        <v>209</v>
      </c>
      <c r="B211" s="2">
        <v>1181.1497802734375</v>
      </c>
      <c r="C211" s="1">
        <f t="shared" si="69"/>
        <v>1190.4542236328125</v>
      </c>
      <c r="D211" s="1">
        <f t="shared" si="68"/>
        <v>1034.739990234375</v>
      </c>
      <c r="E211">
        <f t="shared" si="54"/>
        <v>94.024667394683803</v>
      </c>
      <c r="F211">
        <f t="shared" si="66"/>
        <v>110.06378036707029</v>
      </c>
      <c r="G211">
        <f t="shared" si="55"/>
        <v>220.12756073414059</v>
      </c>
      <c r="H211">
        <f t="shared" si="67"/>
        <v>211.37775867159851</v>
      </c>
      <c r="I211">
        <f t="shared" si="56"/>
        <v>414.00571528065495</v>
      </c>
      <c r="J211">
        <f t="shared" si="61"/>
        <v>-7.8158766415909603E-3</v>
      </c>
      <c r="K211">
        <f t="shared" si="57"/>
        <v>0</v>
      </c>
      <c r="L211">
        <f t="shared" si="70"/>
        <v>0.1730354287892123</v>
      </c>
      <c r="M211">
        <f t="shared" si="58"/>
        <v>7.8158766415909603E-3</v>
      </c>
      <c r="N211">
        <f t="shared" si="71"/>
        <v>0.21182610662110368</v>
      </c>
      <c r="O211">
        <f t="shared" si="59"/>
        <v>81.687489587259989</v>
      </c>
      <c r="P211">
        <f t="shared" si="62"/>
        <v>1123.868442871141</v>
      </c>
      <c r="Q211">
        <f t="shared" si="63"/>
        <v>1128.5116078261581</v>
      </c>
      <c r="R211">
        <f t="shared" si="64"/>
        <v>1116.6168516832668</v>
      </c>
      <c r="S211">
        <f t="shared" si="65"/>
        <v>1103.2116489871614</v>
      </c>
      <c r="T211">
        <f t="shared" si="60"/>
        <v>39.62697346264008</v>
      </c>
      <c r="U211" s="3">
        <v>3.215810370735115E-2</v>
      </c>
    </row>
    <row r="212" spans="1:21" x14ac:dyDescent="0.3">
      <c r="A212">
        <v>210</v>
      </c>
      <c r="B212" s="2">
        <v>1184.030029296875</v>
      </c>
      <c r="C212" s="1">
        <f t="shared" si="69"/>
        <v>1190.4542236328125</v>
      </c>
      <c r="D212" s="1">
        <f t="shared" si="68"/>
        <v>1034.739990234375</v>
      </c>
      <c r="E212">
        <f t="shared" si="54"/>
        <v>95.874369223846458</v>
      </c>
      <c r="F212">
        <f t="shared" si="66"/>
        <v>110.72998775314379</v>
      </c>
      <c r="G212">
        <f t="shared" si="55"/>
        <v>221.45997550628758</v>
      </c>
      <c r="H212">
        <f t="shared" si="67"/>
        <v>212.2428349225203</v>
      </c>
      <c r="I212">
        <f t="shared" si="56"/>
        <v>415.26852926127333</v>
      </c>
      <c r="J212">
        <f t="shared" si="61"/>
        <v>2.4385129401376334E-3</v>
      </c>
      <c r="K212">
        <f t="shared" si="57"/>
        <v>2.4385129401376334E-3</v>
      </c>
      <c r="L212">
        <f t="shared" si="70"/>
        <v>0.17179993135719662</v>
      </c>
      <c r="M212">
        <f t="shared" si="58"/>
        <v>2.4385129401376334E-3</v>
      </c>
      <c r="N212">
        <f t="shared" si="71"/>
        <v>0.21059060918908801</v>
      </c>
      <c r="O212">
        <f t="shared" si="59"/>
        <v>81.580053364553649</v>
      </c>
      <c r="P212">
        <f t="shared" si="62"/>
        <v>1134.8069131303653</v>
      </c>
      <c r="Q212">
        <f t="shared" si="63"/>
        <v>1139.6152921203015</v>
      </c>
      <c r="R212">
        <f t="shared" si="64"/>
        <v>1126.9881097776681</v>
      </c>
      <c r="S212">
        <f t="shared" si="65"/>
        <v>1109.19819567677</v>
      </c>
      <c r="T212">
        <f t="shared" si="60"/>
        <v>38.717117017781447</v>
      </c>
      <c r="U212" s="3">
        <v>3.2085633313411813E-2</v>
      </c>
    </row>
    <row r="213" spans="1:21" x14ac:dyDescent="0.3">
      <c r="A213">
        <v>211</v>
      </c>
      <c r="B213" s="2">
        <v>1207.744873046875</v>
      </c>
      <c r="C213" s="1">
        <f t="shared" si="69"/>
        <v>1190.4542236328125</v>
      </c>
      <c r="D213" s="1">
        <f t="shared" si="68"/>
        <v>1079.989990234375</v>
      </c>
      <c r="E213">
        <f t="shared" si="54"/>
        <v>115.65271299326021</v>
      </c>
      <c r="F213">
        <f t="shared" si="66"/>
        <v>111.87217906323258</v>
      </c>
      <c r="G213">
        <f t="shared" si="55"/>
        <v>223.74435812646516</v>
      </c>
      <c r="H213">
        <f t="shared" si="67"/>
        <v>217.03466619054302</v>
      </c>
      <c r="I213">
        <f t="shared" si="56"/>
        <v>427.3596404451639</v>
      </c>
      <c r="J213">
        <f t="shared" si="61"/>
        <v>2.0028920857761381E-2</v>
      </c>
      <c r="K213">
        <f t="shared" si="57"/>
        <v>2.0028920857761381E-2</v>
      </c>
      <c r="L213">
        <f t="shared" si="70"/>
        <v>0.19182885221495799</v>
      </c>
      <c r="M213">
        <f t="shared" si="58"/>
        <v>2.0028920857761381E-2</v>
      </c>
      <c r="N213">
        <f t="shared" si="71"/>
        <v>0.23017324595407485</v>
      </c>
      <c r="O213">
        <f t="shared" si="59"/>
        <v>83.341072686281052</v>
      </c>
      <c r="P213">
        <f t="shared" si="62"/>
        <v>1148.0683603879124</v>
      </c>
      <c r="Q213">
        <f t="shared" si="63"/>
        <v>1153.2412083056163</v>
      </c>
      <c r="R213">
        <f t="shared" si="64"/>
        <v>1139.4122272037</v>
      </c>
      <c r="S213">
        <f t="shared" si="65"/>
        <v>1116.4979495560369</v>
      </c>
      <c r="T213">
        <f t="shared" si="60"/>
        <v>39.172675289048584</v>
      </c>
      <c r="U213" s="3">
        <v>3.2009590092435633E-2</v>
      </c>
    </row>
    <row r="214" spans="1:21" x14ac:dyDescent="0.3">
      <c r="A214">
        <v>212</v>
      </c>
      <c r="B214" s="2">
        <v>1226.6170654296875</v>
      </c>
      <c r="C214" s="1">
        <f t="shared" si="69"/>
        <v>1207.744873046875</v>
      </c>
      <c r="D214" s="1">
        <f t="shared" si="68"/>
        <v>1079.989990234375</v>
      </c>
      <c r="E214">
        <f t="shared" si="54"/>
        <v>114.77218871587895</v>
      </c>
      <c r="F214">
        <f t="shared" si="66"/>
        <v>101.85058320393016</v>
      </c>
      <c r="G214">
        <f t="shared" si="55"/>
        <v>203.70116640786031</v>
      </c>
      <c r="H214">
        <f t="shared" si="67"/>
        <v>221.77729812229776</v>
      </c>
      <c r="I214">
        <f t="shared" si="56"/>
        <v>461.63072795903292</v>
      </c>
      <c r="J214">
        <f t="shared" si="61"/>
        <v>1.5625975985476225E-2</v>
      </c>
      <c r="K214">
        <f t="shared" si="57"/>
        <v>1.5625975985476225E-2</v>
      </c>
      <c r="L214">
        <f t="shared" si="70"/>
        <v>0.2074548282004342</v>
      </c>
      <c r="M214">
        <f t="shared" si="58"/>
        <v>1.5625975985476225E-2</v>
      </c>
      <c r="N214">
        <f t="shared" si="71"/>
        <v>0.24323247056696079</v>
      </c>
      <c r="O214">
        <f t="shared" si="59"/>
        <v>85.290762255906472</v>
      </c>
      <c r="P214">
        <f t="shared" si="62"/>
        <v>1162.3499431227806</v>
      </c>
      <c r="Q214">
        <f t="shared" si="63"/>
        <v>1167.9163797304304</v>
      </c>
      <c r="R214">
        <f t="shared" si="64"/>
        <v>1152.8283561615442</v>
      </c>
      <c r="S214">
        <f t="shared" si="65"/>
        <v>1124.6549211022332</v>
      </c>
      <c r="T214">
        <f t="shared" si="60"/>
        <v>39.752792089875129</v>
      </c>
      <c r="U214" s="3">
        <v>3.1963402341212532E-2</v>
      </c>
    </row>
    <row r="215" spans="1:21" x14ac:dyDescent="0.3">
      <c r="A215">
        <v>213</v>
      </c>
      <c r="B215" s="2">
        <v>1219.0899658203125</v>
      </c>
      <c r="C215" s="1">
        <f t="shared" si="69"/>
        <v>1226.6170654296875</v>
      </c>
      <c r="D215" s="1">
        <f t="shared" si="68"/>
        <v>1079.989990234375</v>
      </c>
      <c r="E215">
        <f t="shared" si="54"/>
        <v>94.866500883722438</v>
      </c>
      <c r="F215">
        <f t="shared" si="66"/>
        <v>108.76642364432854</v>
      </c>
      <c r="G215">
        <f t="shared" si="55"/>
        <v>217.53284728865708</v>
      </c>
      <c r="H215">
        <f t="shared" si="67"/>
        <v>216.30183334687104</v>
      </c>
      <c r="I215">
        <f t="shared" si="56"/>
        <v>431.37265275195602</v>
      </c>
      <c r="J215">
        <f t="shared" si="61"/>
        <v>-6.1364706406870631E-3</v>
      </c>
      <c r="K215">
        <f t="shared" si="57"/>
        <v>0</v>
      </c>
      <c r="L215">
        <f t="shared" si="70"/>
        <v>0.2074548282004342</v>
      </c>
      <c r="M215">
        <f t="shared" si="58"/>
        <v>6.1364706406870631E-3</v>
      </c>
      <c r="N215">
        <f t="shared" si="71"/>
        <v>0.24631996063554884</v>
      </c>
      <c r="O215">
        <f t="shared" si="59"/>
        <v>84.221687785741864</v>
      </c>
      <c r="P215">
        <f t="shared" si="62"/>
        <v>1172.6663108859682</v>
      </c>
      <c r="Q215">
        <f t="shared" si="63"/>
        <v>1178.1510969484068</v>
      </c>
      <c r="R215">
        <f t="shared" si="64"/>
        <v>1163.022449955201</v>
      </c>
      <c r="S215">
        <f t="shared" si="65"/>
        <v>1131.6501095998688</v>
      </c>
      <c r="T215">
        <f t="shared" si="60"/>
        <v>36.920482145533697</v>
      </c>
      <c r="U215" s="3">
        <v>3.1905982090681857E-2</v>
      </c>
    </row>
    <row r="216" spans="1:21" x14ac:dyDescent="0.3">
      <c r="A216">
        <v>214</v>
      </c>
      <c r="B216" s="2">
        <v>1180.023681640625</v>
      </c>
      <c r="C216" s="1">
        <f t="shared" si="69"/>
        <v>1226.6170654296875</v>
      </c>
      <c r="D216" s="1">
        <f t="shared" si="68"/>
        <v>1133.079345703125</v>
      </c>
      <c r="E216">
        <f t="shared" si="54"/>
        <v>50.187599264480376</v>
      </c>
      <c r="F216">
        <f t="shared" si="66"/>
        <v>108.43046753095386</v>
      </c>
      <c r="G216">
        <f t="shared" si="55"/>
        <v>216.86093506190772</v>
      </c>
      <c r="H216">
        <f t="shared" si="67"/>
        <v>214.99279060766085</v>
      </c>
      <c r="I216">
        <f t="shared" si="56"/>
        <v>428.11743676107483</v>
      </c>
      <c r="J216">
        <f t="shared" si="61"/>
        <v>-3.2045448059610779E-2</v>
      </c>
      <c r="K216">
        <f t="shared" si="57"/>
        <v>0</v>
      </c>
      <c r="L216">
        <f t="shared" si="70"/>
        <v>0.15701744713092394</v>
      </c>
      <c r="M216">
        <f t="shared" si="58"/>
        <v>3.2045448059610779E-2</v>
      </c>
      <c r="N216">
        <f t="shared" si="71"/>
        <v>0.22792802762564934</v>
      </c>
      <c r="O216">
        <f t="shared" si="59"/>
        <v>68.889047462302671</v>
      </c>
      <c r="P216">
        <f t="shared" si="62"/>
        <v>1174.0040146595422</v>
      </c>
      <c r="Q216">
        <f t="shared" si="63"/>
        <v>1178.5256138868504</v>
      </c>
      <c r="R216">
        <f t="shared" si="64"/>
        <v>1165.6380240606509</v>
      </c>
      <c r="S216">
        <f t="shared" si="65"/>
        <v>1135.2333371584432</v>
      </c>
      <c r="T216">
        <f t="shared" si="60"/>
        <v>27.988140191426282</v>
      </c>
      <c r="U216" s="3">
        <v>3.1833774194338589E-2</v>
      </c>
    </row>
    <row r="217" spans="1:21" x14ac:dyDescent="0.3">
      <c r="A217">
        <v>215</v>
      </c>
      <c r="B217" s="2">
        <v>1185.260009765625</v>
      </c>
      <c r="C217" s="1">
        <f t="shared" si="69"/>
        <v>1226.6170654296875</v>
      </c>
      <c r="D217" s="1">
        <f t="shared" si="68"/>
        <v>1133.079345703125</v>
      </c>
      <c r="E217">
        <f t="shared" si="54"/>
        <v>55.785691820411067</v>
      </c>
      <c r="F217">
        <f t="shared" si="66"/>
        <v>86.608762954693916</v>
      </c>
      <c r="G217">
        <f t="shared" si="55"/>
        <v>173.21752590938783</v>
      </c>
      <c r="H217">
        <f t="shared" si="67"/>
        <v>212.69831625280838</v>
      </c>
      <c r="I217">
        <f t="shared" si="56"/>
        <v>464.87742284903732</v>
      </c>
      <c r="J217">
        <f t="shared" si="61"/>
        <v>4.4374771510684976E-3</v>
      </c>
      <c r="K217">
        <f t="shared" si="57"/>
        <v>4.4374771510684976E-3</v>
      </c>
      <c r="L217">
        <f t="shared" si="70"/>
        <v>0.15019430322391455</v>
      </c>
      <c r="M217">
        <f t="shared" si="58"/>
        <v>4.4374771510684976E-3</v>
      </c>
      <c r="N217">
        <f t="shared" si="71"/>
        <v>0.22110488371863993</v>
      </c>
      <c r="O217">
        <f t="shared" si="59"/>
        <v>67.928984967622696</v>
      </c>
      <c r="P217">
        <f t="shared" si="62"/>
        <v>1176.0505592242846</v>
      </c>
      <c r="Q217">
        <f t="shared" si="63"/>
        <v>1179.8724930626054</v>
      </c>
      <c r="R217">
        <f t="shared" si="64"/>
        <v>1168.6567910921854</v>
      </c>
      <c r="S217">
        <f t="shared" si="65"/>
        <v>1138.9390166108269</v>
      </c>
      <c r="T217">
        <f t="shared" si="60"/>
        <v>21.291452279781879</v>
      </c>
      <c r="U217" s="3">
        <v>3.183476659761713E-2</v>
      </c>
    </row>
    <row r="218" spans="1:21" x14ac:dyDescent="0.3">
      <c r="A218">
        <v>216</v>
      </c>
      <c r="B218" s="2">
        <v>1170.3599853515625</v>
      </c>
      <c r="C218" s="1">
        <f t="shared" si="69"/>
        <v>1226.6170654296875</v>
      </c>
      <c r="D218" s="1">
        <f t="shared" si="68"/>
        <v>1133.530029296875</v>
      </c>
      <c r="E218">
        <f t="shared" si="54"/>
        <v>39.565075422683059</v>
      </c>
      <c r="F218">
        <f t="shared" si="66"/>
        <v>66.946597322871298</v>
      </c>
      <c r="G218">
        <f t="shared" si="55"/>
        <v>133.8931946457426</v>
      </c>
      <c r="H218">
        <f t="shared" si="67"/>
        <v>202.53710275331755</v>
      </c>
      <c r="I218">
        <f t="shared" si="56"/>
        <v>473.7181136142101</v>
      </c>
      <c r="J218">
        <f t="shared" si="61"/>
        <v>-1.257110194497227E-2</v>
      </c>
      <c r="K218">
        <f t="shared" si="57"/>
        <v>0</v>
      </c>
      <c r="L218">
        <f t="shared" si="70"/>
        <v>0.15019430322391455</v>
      </c>
      <c r="M218">
        <f t="shared" si="58"/>
        <v>1.257110194497227E-2</v>
      </c>
      <c r="N218">
        <f t="shared" si="71"/>
        <v>0.21622728034832889</v>
      </c>
      <c r="O218">
        <f t="shared" si="59"/>
        <v>69.461310793883527</v>
      </c>
      <c r="P218">
        <f t="shared" si="62"/>
        <v>1175.0159094292442</v>
      </c>
      <c r="Q218">
        <f t="shared" si="63"/>
        <v>1177.9699915203969</v>
      </c>
      <c r="R218">
        <f t="shared" si="64"/>
        <v>1168.9188209782433</v>
      </c>
      <c r="S218">
        <f t="shared" si="65"/>
        <v>1141.2664957768075</v>
      </c>
      <c r="T218">
        <f t="shared" si="60"/>
        <v>13.728442975950884</v>
      </c>
      <c r="U218" s="3">
        <v>3.1762087768132212E-2</v>
      </c>
    </row>
    <row r="219" spans="1:21" x14ac:dyDescent="0.3">
      <c r="A219">
        <v>217</v>
      </c>
      <c r="B219" s="2">
        <v>1186.9273681640625</v>
      </c>
      <c r="C219" s="1">
        <f t="shared" si="69"/>
        <v>1226.6170654296875</v>
      </c>
      <c r="D219" s="1">
        <f t="shared" si="68"/>
        <v>1170.3599853515625</v>
      </c>
      <c r="E219">
        <f t="shared" si="54"/>
        <v>29.449418258986498</v>
      </c>
      <c r="F219">
        <f t="shared" si="66"/>
        <v>48.512788835858167</v>
      </c>
      <c r="G219">
        <f t="shared" si="55"/>
        <v>97.025577671716334</v>
      </c>
      <c r="H219">
        <f t="shared" si="67"/>
        <v>174.65721853901269</v>
      </c>
      <c r="I219">
        <f t="shared" si="56"/>
        <v>426.94607794532175</v>
      </c>
      <c r="J219">
        <f t="shared" si="61"/>
        <v>1.4155800796216859E-2</v>
      </c>
      <c r="K219">
        <f t="shared" si="57"/>
        <v>1.4155800796216859E-2</v>
      </c>
      <c r="L219">
        <f t="shared" si="70"/>
        <v>0.10730295347281055</v>
      </c>
      <c r="M219">
        <f t="shared" si="58"/>
        <v>1.4155800796216859E-2</v>
      </c>
      <c r="N219">
        <f t="shared" si="71"/>
        <v>0.17333593059722491</v>
      </c>
      <c r="O219">
        <f t="shared" si="59"/>
        <v>61.904622488309677</v>
      </c>
      <c r="P219">
        <f t="shared" si="62"/>
        <v>1177.1816291992111</v>
      </c>
      <c r="Q219">
        <f t="shared" si="63"/>
        <v>1179.7614668491301</v>
      </c>
      <c r="R219">
        <f t="shared" si="64"/>
        <v>1171.6893666991384</v>
      </c>
      <c r="S219">
        <f t="shared" si="65"/>
        <v>1144.6487826203079</v>
      </c>
      <c r="T219">
        <f t="shared" si="60"/>
        <v>10.003968584594986</v>
      </c>
      <c r="U219" s="3">
        <v>3.1700021159961657E-2</v>
      </c>
    </row>
    <row r="220" spans="1:21" x14ac:dyDescent="0.3">
      <c r="A220">
        <v>218</v>
      </c>
      <c r="B220" s="2">
        <v>1205.6348876953125</v>
      </c>
      <c r="C220" s="1">
        <f t="shared" si="69"/>
        <v>1226.6170654296875</v>
      </c>
      <c r="D220" s="1">
        <f t="shared" si="68"/>
        <v>1170.3599853515625</v>
      </c>
      <c r="E220">
        <f t="shared" si="54"/>
        <v>62.703045189624575</v>
      </c>
      <c r="F220">
        <f t="shared" si="66"/>
        <v>41.600061834026874</v>
      </c>
      <c r="G220">
        <f t="shared" si="55"/>
        <v>83.200123668053749</v>
      </c>
      <c r="H220">
        <f t="shared" si="67"/>
        <v>134.71209940894894</v>
      </c>
      <c r="I220">
        <f t="shared" si="56"/>
        <v>320.93617455879314</v>
      </c>
      <c r="J220">
        <f t="shared" si="61"/>
        <v>1.5761301013883237E-2</v>
      </c>
      <c r="K220">
        <f t="shared" si="57"/>
        <v>1.5761301013883237E-2</v>
      </c>
      <c r="L220">
        <f t="shared" si="70"/>
        <v>0.12306425448669378</v>
      </c>
      <c r="M220">
        <f t="shared" si="58"/>
        <v>1.5761301013883237E-2</v>
      </c>
      <c r="N220">
        <f t="shared" si="71"/>
        <v>0.18163315177355482</v>
      </c>
      <c r="O220">
        <f t="shared" si="59"/>
        <v>67.754291155020042</v>
      </c>
      <c r="P220">
        <f t="shared" si="62"/>
        <v>1182.354948925775</v>
      </c>
      <c r="Q220">
        <f t="shared" si="63"/>
        <v>1184.9361510183667</v>
      </c>
      <c r="R220">
        <f t="shared" si="64"/>
        <v>1176.9117545447036</v>
      </c>
      <c r="S220">
        <f t="shared" si="65"/>
        <v>1149.166271885123</v>
      </c>
      <c r="T220">
        <f t="shared" si="60"/>
        <v>9.1310125968764169</v>
      </c>
      <c r="U220" s="3">
        <v>3.1641490907713857E-2</v>
      </c>
    </row>
    <row r="221" spans="1:21" x14ac:dyDescent="0.3">
      <c r="A221">
        <v>219</v>
      </c>
      <c r="B221" s="2">
        <v>1176.969970703125</v>
      </c>
      <c r="C221" s="1">
        <f t="shared" si="69"/>
        <v>1226.6170654296875</v>
      </c>
      <c r="D221" s="1">
        <f t="shared" si="68"/>
        <v>1170.3599853515625</v>
      </c>
      <c r="E221">
        <f t="shared" si="54"/>
        <v>11.749606169362362</v>
      </c>
      <c r="F221">
        <f t="shared" si="66"/>
        <v>43.905846290431384</v>
      </c>
      <c r="G221">
        <f t="shared" si="55"/>
        <v>87.811692580862768</v>
      </c>
      <c r="H221">
        <f t="shared" si="67"/>
        <v>104.70629866183758</v>
      </c>
      <c r="I221">
        <f t="shared" si="56"/>
        <v>226.30720340464995</v>
      </c>
      <c r="J221">
        <f t="shared" si="61"/>
        <v>-2.3775785923865606E-2</v>
      </c>
      <c r="K221">
        <f t="shared" si="57"/>
        <v>0</v>
      </c>
      <c r="L221">
        <f t="shared" si="70"/>
        <v>0.12266650335350165</v>
      </c>
      <c r="M221">
        <f t="shared" si="58"/>
        <v>2.3775785923865606E-2</v>
      </c>
      <c r="N221">
        <f t="shared" si="71"/>
        <v>0.20501118656422834</v>
      </c>
      <c r="O221">
        <f t="shared" si="59"/>
        <v>59.834053648126769</v>
      </c>
      <c r="P221">
        <f t="shared" si="62"/>
        <v>1181.3758619762023</v>
      </c>
      <c r="Q221">
        <f t="shared" si="63"/>
        <v>1183.3429149553183</v>
      </c>
      <c r="R221">
        <f t="shared" si="64"/>
        <v>1176.9207108767685</v>
      </c>
      <c r="S221">
        <f t="shared" si="65"/>
        <v>1151.2258051309009</v>
      </c>
      <c r="T221">
        <f t="shared" si="60"/>
        <v>4.0238870155601489</v>
      </c>
      <c r="U221" s="3">
        <v>3.1586878523484657E-2</v>
      </c>
    </row>
    <row r="222" spans="1:21" x14ac:dyDescent="0.3">
      <c r="A222">
        <v>220</v>
      </c>
      <c r="B222" s="2">
        <v>1217.9300537109375</v>
      </c>
      <c r="C222" s="1">
        <f t="shared" si="69"/>
        <v>1226.6170654296875</v>
      </c>
      <c r="D222" s="1">
        <f t="shared" si="68"/>
        <v>1170.3599853515625</v>
      </c>
      <c r="E222">
        <f t="shared" si="54"/>
        <v>84.558367219403806</v>
      </c>
      <c r="F222">
        <f t="shared" si="66"/>
        <v>34.634023205991149</v>
      </c>
      <c r="G222">
        <f t="shared" si="55"/>
        <v>69.268046411982297</v>
      </c>
      <c r="H222">
        <f t="shared" si="67"/>
        <v>89.345797973544279</v>
      </c>
      <c r="I222">
        <f t="shared" si="56"/>
        <v>198.76934750865053</v>
      </c>
      <c r="J222">
        <f t="shared" si="61"/>
        <v>3.4801298272157985E-2</v>
      </c>
      <c r="K222">
        <f t="shared" si="57"/>
        <v>3.4801298272157985E-2</v>
      </c>
      <c r="L222">
        <f t="shared" si="70"/>
        <v>0.10724928701670182</v>
      </c>
      <c r="M222">
        <f t="shared" si="58"/>
        <v>3.4801298272157985E-2</v>
      </c>
      <c r="N222">
        <f t="shared" si="71"/>
        <v>0.18959397022742852</v>
      </c>
      <c r="O222">
        <f t="shared" si="59"/>
        <v>56.567878655661005</v>
      </c>
      <c r="P222">
        <f t="shared" si="62"/>
        <v>1188.0220786552452</v>
      </c>
      <c r="Q222">
        <f t="shared" si="63"/>
        <v>1190.2603427064421</v>
      </c>
      <c r="R222">
        <f t="shared" si="64"/>
        <v>1183.2298405435636</v>
      </c>
      <c r="S222">
        <f t="shared" si="65"/>
        <v>1156.166860581274</v>
      </c>
      <c r="T222">
        <f t="shared" si="60"/>
        <v>5.408028358724323</v>
      </c>
      <c r="U222" s="3">
        <v>3.1555605995603961E-2</v>
      </c>
    </row>
    <row r="223" spans="1:21" x14ac:dyDescent="0.3">
      <c r="A223">
        <v>221</v>
      </c>
      <c r="B223" s="2">
        <v>1241.686279296875</v>
      </c>
      <c r="C223" s="1">
        <f t="shared" si="69"/>
        <v>1226.6170654296875</v>
      </c>
      <c r="D223" s="1">
        <f t="shared" si="68"/>
        <v>1170.3599853515625</v>
      </c>
      <c r="E223">
        <f t="shared" si="54"/>
        <v>126.78634199688408</v>
      </c>
      <c r="F223">
        <f t="shared" si="66"/>
        <v>53.003672859463585</v>
      </c>
      <c r="G223">
        <f t="shared" si="55"/>
        <v>106.00734571892717</v>
      </c>
      <c r="H223">
        <f t="shared" si="67"/>
        <v>80.093287553632933</v>
      </c>
      <c r="I223">
        <f t="shared" si="56"/>
        <v>134.27251694197162</v>
      </c>
      <c r="J223">
        <f t="shared" si="61"/>
        <v>1.9505410440898589E-2</v>
      </c>
      <c r="K223">
        <f t="shared" si="57"/>
        <v>1.9505410440898589E-2</v>
      </c>
      <c r="L223">
        <f t="shared" si="70"/>
        <v>0.1267546974576004</v>
      </c>
      <c r="M223">
        <f t="shared" si="58"/>
        <v>1.9505410440898589E-2</v>
      </c>
      <c r="N223">
        <f t="shared" si="71"/>
        <v>0.20128350402673612</v>
      </c>
      <c r="O223">
        <f t="shared" si="59"/>
        <v>62.973216841835089</v>
      </c>
      <c r="P223">
        <f t="shared" si="62"/>
        <v>1197.7792060446325</v>
      </c>
      <c r="Q223">
        <f t="shared" si="63"/>
        <v>1200.5455300245287</v>
      </c>
      <c r="R223">
        <f t="shared" si="64"/>
        <v>1192.2231388133039</v>
      </c>
      <c r="S223">
        <f t="shared" si="65"/>
        <v>1162.5016323379853</v>
      </c>
      <c r="T223">
        <f t="shared" si="60"/>
        <v>8.5800651078254759</v>
      </c>
      <c r="U223" s="3">
        <v>3.1571114058483701E-2</v>
      </c>
    </row>
    <row r="224" spans="1:21" x14ac:dyDescent="0.3">
      <c r="A224">
        <v>222</v>
      </c>
      <c r="B224" s="2">
        <v>1236.6300048828125</v>
      </c>
      <c r="C224" s="1">
        <f t="shared" si="69"/>
        <v>1241.686279296875</v>
      </c>
      <c r="D224" s="1">
        <f t="shared" si="68"/>
        <v>1170.3599853515625</v>
      </c>
      <c r="E224">
        <f t="shared" si="54"/>
        <v>92.911065282686266</v>
      </c>
      <c r="F224">
        <f t="shared" si="66"/>
        <v>74.364771795216754</v>
      </c>
      <c r="G224">
        <f t="shared" si="55"/>
        <v>148.72954359043351</v>
      </c>
      <c r="H224">
        <f t="shared" si="67"/>
        <v>87.695694903924093</v>
      </c>
      <c r="I224">
        <f t="shared" si="56"/>
        <v>114.35754112133876</v>
      </c>
      <c r="J224">
        <f t="shared" si="61"/>
        <v>-4.0721029928153006E-3</v>
      </c>
      <c r="K224">
        <f t="shared" si="57"/>
        <v>0</v>
      </c>
      <c r="L224">
        <f t="shared" si="70"/>
        <v>0.12431618451746279</v>
      </c>
      <c r="M224">
        <f t="shared" si="58"/>
        <v>4.0721029928153006E-3</v>
      </c>
      <c r="N224">
        <f t="shared" si="71"/>
        <v>0.20291709407941383</v>
      </c>
      <c r="O224">
        <f t="shared" si="59"/>
        <v>61.264520409902133</v>
      </c>
      <c r="P224">
        <f t="shared" si="62"/>
        <v>1204.8429876515743</v>
      </c>
      <c r="Q224">
        <f t="shared" si="63"/>
        <v>1207.7624249961855</v>
      </c>
      <c r="R224">
        <f t="shared" si="64"/>
        <v>1199.054964362459</v>
      </c>
      <c r="S224">
        <f t="shared" si="65"/>
        <v>1167.9926228968613</v>
      </c>
      <c r="T224">
        <f t="shared" si="60"/>
        <v>9.0093880707072458</v>
      </c>
      <c r="U224" s="3">
        <v>3.1526919796009037E-2</v>
      </c>
    </row>
    <row r="225" spans="1:21" x14ac:dyDescent="0.3">
      <c r="A225">
        <v>223</v>
      </c>
      <c r="B225" s="2">
        <v>1261.311279296875</v>
      </c>
      <c r="C225" s="1">
        <f t="shared" si="69"/>
        <v>1241.686279296875</v>
      </c>
      <c r="D225" s="1">
        <f t="shared" si="68"/>
        <v>1170.3599853515625</v>
      </c>
      <c r="E225">
        <f t="shared" si="54"/>
        <v>127.51439744653905</v>
      </c>
      <c r="F225">
        <f t="shared" si="66"/>
        <v>101.41859149965804</v>
      </c>
      <c r="G225">
        <f t="shared" si="55"/>
        <v>202.83718299931607</v>
      </c>
      <c r="H225">
        <f t="shared" si="67"/>
        <v>108.00164524044766</v>
      </c>
      <c r="I225">
        <f t="shared" si="56"/>
        <v>121.1677527220269</v>
      </c>
      <c r="J225">
        <f t="shared" si="61"/>
        <v>1.9958495521383849E-2</v>
      </c>
      <c r="K225">
        <f t="shared" si="57"/>
        <v>1.9958495521383849E-2</v>
      </c>
      <c r="L225">
        <f t="shared" si="70"/>
        <v>0.12424575918108524</v>
      </c>
      <c r="M225">
        <f t="shared" si="58"/>
        <v>1.9958495521383849E-2</v>
      </c>
      <c r="N225">
        <f t="shared" si="71"/>
        <v>0.20284666874303625</v>
      </c>
      <c r="O225">
        <f t="shared" si="59"/>
        <v>61.251072029424492</v>
      </c>
      <c r="P225">
        <f t="shared" si="62"/>
        <v>1215.1099497689017</v>
      </c>
      <c r="Q225">
        <f t="shared" si="63"/>
        <v>1218.4721958563234</v>
      </c>
      <c r="R225">
        <f t="shared" si="64"/>
        <v>1208.6328589677539</v>
      </c>
      <c r="S225">
        <f t="shared" si="65"/>
        <v>1174.9051159635289</v>
      </c>
      <c r="T225">
        <f t="shared" si="60"/>
        <v>11.472152918369147</v>
      </c>
      <c r="U225" s="3">
        <v>3.1457020335051503E-2</v>
      </c>
    </row>
    <row r="226" spans="1:21" x14ac:dyDescent="0.3">
      <c r="A226">
        <v>224</v>
      </c>
      <c r="B226" s="2">
        <v>1257.9881591796875</v>
      </c>
      <c r="C226" s="1">
        <f t="shared" si="69"/>
        <v>1261.311279296875</v>
      </c>
      <c r="D226" s="1">
        <f t="shared" si="68"/>
        <v>1170.3599853515625</v>
      </c>
      <c r="E226">
        <f t="shared" si="54"/>
        <v>96.346264057347398</v>
      </c>
      <c r="F226">
        <f t="shared" si="66"/>
        <v>115.73726824203646</v>
      </c>
      <c r="G226">
        <f t="shared" si="55"/>
        <v>231.47453648407293</v>
      </c>
      <c r="H226">
        <f t="shared" si="67"/>
        <v>152.5246907695589</v>
      </c>
      <c r="I226">
        <f t="shared" si="56"/>
        <v>226.09953582460378</v>
      </c>
      <c r="J226">
        <f t="shared" si="61"/>
        <v>-2.634655038556376E-3</v>
      </c>
      <c r="K226">
        <f t="shared" si="57"/>
        <v>0</v>
      </c>
      <c r="L226">
        <f t="shared" si="70"/>
        <v>0.10861978319560903</v>
      </c>
      <c r="M226">
        <f t="shared" si="58"/>
        <v>2.634655038556376E-3</v>
      </c>
      <c r="N226">
        <f t="shared" si="71"/>
        <v>0.1898553477961164</v>
      </c>
      <c r="O226">
        <f t="shared" si="59"/>
        <v>57.211863904015303</v>
      </c>
      <c r="P226">
        <f t="shared" si="62"/>
        <v>1222.9059878435901</v>
      </c>
      <c r="Q226">
        <f t="shared" si="63"/>
        <v>1226.3753885209962</v>
      </c>
      <c r="R226">
        <f t="shared" si="64"/>
        <v>1216.2259820772822</v>
      </c>
      <c r="S226">
        <f t="shared" si="65"/>
        <v>1181.0594154610221</v>
      </c>
      <c r="T226">
        <f t="shared" si="60"/>
        <v>11.479840113950786</v>
      </c>
      <c r="U226" s="3">
        <v>3.1414853106328661E-2</v>
      </c>
    </row>
    <row r="227" spans="1:21" x14ac:dyDescent="0.3">
      <c r="A227">
        <v>225</v>
      </c>
      <c r="B227" s="2">
        <v>1240.8399658203125</v>
      </c>
      <c r="C227" s="1">
        <f t="shared" si="69"/>
        <v>1261.311279296875</v>
      </c>
      <c r="D227" s="1">
        <f t="shared" si="68"/>
        <v>1170.3599853515625</v>
      </c>
      <c r="E227">
        <f t="shared" si="54"/>
        <v>77.492004139191721</v>
      </c>
      <c r="F227">
        <f t="shared" si="66"/>
        <v>105.59057559552424</v>
      </c>
      <c r="G227">
        <f t="shared" si="55"/>
        <v>211.18115119104849</v>
      </c>
      <c r="H227">
        <f t="shared" si="67"/>
        <v>194.34708769127417</v>
      </c>
      <c r="I227">
        <f t="shared" si="56"/>
        <v>371.86011188277405</v>
      </c>
      <c r="J227">
        <f t="shared" si="61"/>
        <v>-1.3631442580951671E-2</v>
      </c>
      <c r="K227">
        <f t="shared" si="57"/>
        <v>0</v>
      </c>
      <c r="L227">
        <f t="shared" si="70"/>
        <v>0.10861978319560903</v>
      </c>
      <c r="M227">
        <f t="shared" si="58"/>
        <v>1.3631442580951671E-2</v>
      </c>
      <c r="N227">
        <f t="shared" si="71"/>
        <v>0.19735031973638101</v>
      </c>
      <c r="O227">
        <f t="shared" si="59"/>
        <v>55.039071302596554</v>
      </c>
      <c r="P227">
        <f t="shared" si="62"/>
        <v>1226.1667111120851</v>
      </c>
      <c r="Q227">
        <f t="shared" si="63"/>
        <v>1229.2683039808594</v>
      </c>
      <c r="R227">
        <f t="shared" si="64"/>
        <v>1220.0127488069791</v>
      </c>
      <c r="S227">
        <f t="shared" si="65"/>
        <v>1185.487604376525</v>
      </c>
      <c r="T227">
        <f t="shared" si="60"/>
        <v>8.1575965938718582</v>
      </c>
      <c r="U227" s="3">
        <v>3.1345146543203237E-2</v>
      </c>
    </row>
    <row r="228" spans="1:21" x14ac:dyDescent="0.3">
      <c r="A228">
        <v>226</v>
      </c>
      <c r="B228" s="2">
        <v>1279.4146728515625</v>
      </c>
      <c r="C228" s="1">
        <f t="shared" si="69"/>
        <v>1261.311279296875</v>
      </c>
      <c r="D228" s="1">
        <f t="shared" si="68"/>
        <v>1176.969970703125</v>
      </c>
      <c r="E228">
        <f t="shared" si="54"/>
        <v>121.46444471461406</v>
      </c>
      <c r="F228">
        <f t="shared" si="66"/>
        <v>100.45088854769271</v>
      </c>
      <c r="G228">
        <f t="shared" si="55"/>
        <v>200.90177709538543</v>
      </c>
      <c r="H228">
        <f t="shared" si="67"/>
        <v>215.16429022481248</v>
      </c>
      <c r="I228">
        <f t="shared" si="56"/>
        <v>444.59109357905197</v>
      </c>
      <c r="J228">
        <f t="shared" si="61"/>
        <v>3.1087576233691402E-2</v>
      </c>
      <c r="K228">
        <f t="shared" si="57"/>
        <v>3.1087576233691402E-2</v>
      </c>
      <c r="L228">
        <f t="shared" si="70"/>
        <v>0.13970735942930043</v>
      </c>
      <c r="M228">
        <f t="shared" si="58"/>
        <v>3.1087576233691402E-2</v>
      </c>
      <c r="N228">
        <f t="shared" si="71"/>
        <v>0.19639244791046162</v>
      </c>
      <c r="O228">
        <f t="shared" si="59"/>
        <v>71.136828791397917</v>
      </c>
      <c r="P228">
        <f t="shared" si="62"/>
        <v>1235.8481587010808</v>
      </c>
      <c r="Q228">
        <f t="shared" si="63"/>
        <v>1239.297577755</v>
      </c>
      <c r="R228">
        <f t="shared" si="64"/>
        <v>1229.1515063522997</v>
      </c>
      <c r="S228">
        <f t="shared" si="65"/>
        <v>1192.4451650043056</v>
      </c>
      <c r="T228">
        <f t="shared" si="60"/>
        <v>10.015992343160178</v>
      </c>
      <c r="U228" s="3">
        <v>3.1288613170031628E-2</v>
      </c>
    </row>
    <row r="229" spans="1:21" x14ac:dyDescent="0.3">
      <c r="A229">
        <v>227</v>
      </c>
      <c r="B229" s="2">
        <v>1309.10986328125</v>
      </c>
      <c r="C229" s="1">
        <f t="shared" si="69"/>
        <v>1279.4146728515625</v>
      </c>
      <c r="D229" s="1">
        <f t="shared" si="68"/>
        <v>1176.969970703125</v>
      </c>
      <c r="E229">
        <f t="shared" si="54"/>
        <v>128.98655548498797</v>
      </c>
      <c r="F229">
        <f t="shared" si="66"/>
        <v>98.434237637051055</v>
      </c>
      <c r="G229">
        <f t="shared" si="55"/>
        <v>196.86847527410211</v>
      </c>
      <c r="H229">
        <f t="shared" si="67"/>
        <v>214.51915492350227</v>
      </c>
      <c r="I229">
        <f t="shared" si="56"/>
        <v>446.6889894964047</v>
      </c>
      <c r="J229">
        <f t="shared" si="61"/>
        <v>2.3209981142003622E-2</v>
      </c>
      <c r="K229">
        <f t="shared" si="57"/>
        <v>2.3209981142003622E-2</v>
      </c>
      <c r="L229">
        <f t="shared" si="70"/>
        <v>0.15847986342023554</v>
      </c>
      <c r="M229">
        <f t="shared" si="58"/>
        <v>2.3209981142003622E-2</v>
      </c>
      <c r="N229">
        <f t="shared" si="71"/>
        <v>0.21516495190139676</v>
      </c>
      <c r="O229">
        <f t="shared" si="59"/>
        <v>73.655054886848774</v>
      </c>
      <c r="P229">
        <f t="shared" si="62"/>
        <v>1249.1684686247479</v>
      </c>
      <c r="Q229">
        <f t="shared" si="63"/>
        <v>1253.26003486025</v>
      </c>
      <c r="R229">
        <f t="shared" si="64"/>
        <v>1241.4527920336766</v>
      </c>
      <c r="S229">
        <f t="shared" si="65"/>
        <v>1201.0869945063014</v>
      </c>
      <c r="T229">
        <f t="shared" si="60"/>
        <v>13.867923761538805</v>
      </c>
      <c r="U229" s="3">
        <v>3.1287726471269268E-2</v>
      </c>
    </row>
    <row r="230" spans="1:21" x14ac:dyDescent="0.3">
      <c r="A230">
        <v>228</v>
      </c>
      <c r="B230" s="2">
        <v>1288.02001953125</v>
      </c>
      <c r="C230" s="1">
        <f t="shared" si="69"/>
        <v>1309.10986328125</v>
      </c>
      <c r="D230" s="1">
        <f t="shared" si="68"/>
        <v>1176.969970703125</v>
      </c>
      <c r="E230">
        <f t="shared" si="54"/>
        <v>84.039760182542096</v>
      </c>
      <c r="F230">
        <f t="shared" si="66"/>
        <v>109.31433477959793</v>
      </c>
      <c r="G230">
        <f t="shared" si="55"/>
        <v>218.62866955919586</v>
      </c>
      <c r="H230">
        <f t="shared" si="67"/>
        <v>202.98380118684534</v>
      </c>
      <c r="I230">
        <f t="shared" si="56"/>
        <v>390.32273400134022</v>
      </c>
      <c r="J230">
        <f t="shared" si="61"/>
        <v>-1.6110064053095476E-2</v>
      </c>
      <c r="K230">
        <f t="shared" si="57"/>
        <v>0</v>
      </c>
      <c r="L230">
        <f t="shared" si="70"/>
        <v>0.15847986342023554</v>
      </c>
      <c r="M230">
        <f t="shared" si="58"/>
        <v>1.6110064053095476E-2</v>
      </c>
      <c r="N230">
        <f t="shared" si="71"/>
        <v>0.21870391400951997</v>
      </c>
      <c r="O230">
        <f t="shared" si="59"/>
        <v>72.463204025391633</v>
      </c>
      <c r="P230">
        <f t="shared" si="62"/>
        <v>1256.2323869713846</v>
      </c>
      <c r="Q230">
        <f t="shared" si="63"/>
        <v>1260.21203179445</v>
      </c>
      <c r="R230">
        <f t="shared" si="64"/>
        <v>1248.6169808794571</v>
      </c>
      <c r="S230">
        <f t="shared" si="65"/>
        <v>1207.5264778414828</v>
      </c>
      <c r="T230">
        <f t="shared" si="60"/>
        <v>12.253867826189662</v>
      </c>
      <c r="U230" s="3">
        <v>3.1256719897334022E-2</v>
      </c>
    </row>
    <row r="231" spans="1:21" x14ac:dyDescent="0.3">
      <c r="A231">
        <v>229</v>
      </c>
      <c r="B231" s="2">
        <v>1331.29443359375</v>
      </c>
      <c r="C231" s="1">
        <f t="shared" si="69"/>
        <v>1309.10986328125</v>
      </c>
      <c r="D231" s="1">
        <f t="shared" si="68"/>
        <v>1217.9300537109375</v>
      </c>
      <c r="E231">
        <f t="shared" si="54"/>
        <v>124.33057320150746</v>
      </c>
      <c r="F231">
        <f t="shared" si="66"/>
        <v>111.49692012738137</v>
      </c>
      <c r="G231">
        <f t="shared" si="55"/>
        <v>222.99384025476274</v>
      </c>
      <c r="H231">
        <f t="shared" si="67"/>
        <v>205.46630730956113</v>
      </c>
      <c r="I231">
        <f t="shared" si="56"/>
        <v>393.40508167392068</v>
      </c>
      <c r="J231">
        <f t="shared" si="61"/>
        <v>3.3597625352320908E-2</v>
      </c>
      <c r="K231">
        <f t="shared" si="57"/>
        <v>3.3597625352320908E-2</v>
      </c>
      <c r="L231">
        <f t="shared" si="70"/>
        <v>0.17792168797633959</v>
      </c>
      <c r="M231">
        <f t="shared" si="58"/>
        <v>3.3597625352320908E-2</v>
      </c>
      <c r="N231">
        <f t="shared" si="71"/>
        <v>0.23814573856562404</v>
      </c>
      <c r="O231">
        <f t="shared" si="59"/>
        <v>74.711262543675971</v>
      </c>
      <c r="P231">
        <f t="shared" si="62"/>
        <v>1269.8800318118147</v>
      </c>
      <c r="Q231">
        <f t="shared" si="63"/>
        <v>1274.4285121543101</v>
      </c>
      <c r="R231">
        <f t="shared" si="64"/>
        <v>1261.3365889893482</v>
      </c>
      <c r="S231">
        <f t="shared" si="65"/>
        <v>1216.694474563873</v>
      </c>
      <c r="T231">
        <f t="shared" si="60"/>
        <v>15.485672480953781</v>
      </c>
      <c r="U231" s="3">
        <v>3.120634287034468E-2</v>
      </c>
    </row>
    <row r="232" spans="1:21" x14ac:dyDescent="0.3">
      <c r="A232">
        <v>230</v>
      </c>
      <c r="B232" s="2">
        <v>1334.97900390625</v>
      </c>
      <c r="C232" s="1">
        <f t="shared" si="69"/>
        <v>1331.29443359375</v>
      </c>
      <c r="D232" s="1">
        <f t="shared" si="68"/>
        <v>1236.6300048828125</v>
      </c>
      <c r="E232">
        <f t="shared" si="54"/>
        <v>103.89224375266765</v>
      </c>
      <c r="F232">
        <f t="shared" si="66"/>
        <v>112.45229628967918</v>
      </c>
      <c r="G232">
        <f t="shared" si="55"/>
        <v>224.90459257935836</v>
      </c>
      <c r="H232">
        <f t="shared" si="67"/>
        <v>212.83032836268691</v>
      </c>
      <c r="I232">
        <f t="shared" si="56"/>
        <v>413.58639250870237</v>
      </c>
      <c r="J232">
        <f t="shared" si="61"/>
        <v>2.767659970269478E-3</v>
      </c>
      <c r="K232">
        <f t="shared" si="57"/>
        <v>2.767659970269478E-3</v>
      </c>
      <c r="L232">
        <f t="shared" si="70"/>
        <v>0.16492804693272586</v>
      </c>
      <c r="M232">
        <f t="shared" si="58"/>
        <v>2.767659970269478E-3</v>
      </c>
      <c r="N232">
        <f t="shared" si="71"/>
        <v>0.22515209752201026</v>
      </c>
      <c r="O232">
        <f t="shared" si="59"/>
        <v>73.251836757418147</v>
      </c>
      <c r="P232">
        <f t="shared" si="62"/>
        <v>1281.7162085562575</v>
      </c>
      <c r="Q232">
        <f t="shared" si="63"/>
        <v>1286.538610504698</v>
      </c>
      <c r="R232">
        <f t="shared" si="64"/>
        <v>1272.6661912842562</v>
      </c>
      <c r="S232">
        <f t="shared" si="65"/>
        <v>1225.4562915521969</v>
      </c>
      <c r="T232">
        <f t="shared" si="60"/>
        <v>16.496994475297242</v>
      </c>
      <c r="U232" s="3">
        <v>3.1217183355088891E-2</v>
      </c>
    </row>
    <row r="233" spans="1:21" x14ac:dyDescent="0.3">
      <c r="A233">
        <v>231</v>
      </c>
      <c r="B233" s="2">
        <v>1333</v>
      </c>
      <c r="C233" s="1">
        <f t="shared" si="69"/>
        <v>1334.97900390625</v>
      </c>
      <c r="D233" s="1">
        <f t="shared" si="68"/>
        <v>1236.6300048828125</v>
      </c>
      <c r="E233">
        <f t="shared" si="54"/>
        <v>97.9877742265802</v>
      </c>
      <c r="F233">
        <f t="shared" si="66"/>
        <v>104.08752571223907</v>
      </c>
      <c r="G233">
        <f t="shared" si="55"/>
        <v>208.17505142447814</v>
      </c>
      <c r="H233">
        <f t="shared" si="67"/>
        <v>222.17570079777229</v>
      </c>
      <c r="I233">
        <f t="shared" si="56"/>
        <v>458.35205096883874</v>
      </c>
      <c r="J233">
        <f t="shared" si="61"/>
        <v>-1.4824232444549945E-3</v>
      </c>
      <c r="K233">
        <f t="shared" si="57"/>
        <v>0</v>
      </c>
      <c r="L233">
        <f t="shared" si="70"/>
        <v>0.16492804693272586</v>
      </c>
      <c r="M233">
        <f t="shared" si="58"/>
        <v>1.4824232444549945E-3</v>
      </c>
      <c r="N233">
        <f t="shared" si="71"/>
        <v>0.20285873484259967</v>
      </c>
      <c r="O233">
        <f t="shared" si="59"/>
        <v>81.301920304637292</v>
      </c>
      <c r="P233">
        <f t="shared" si="62"/>
        <v>1291.0405342733015</v>
      </c>
      <c r="Q233">
        <f t="shared" si="63"/>
        <v>1295.8308884037583</v>
      </c>
      <c r="R233">
        <f t="shared" si="64"/>
        <v>1281.9483157020632</v>
      </c>
      <c r="S233">
        <f t="shared" si="65"/>
        <v>1233.4224921779603</v>
      </c>
      <c r="T233">
        <f t="shared" si="60"/>
        <v>15.303073647506153</v>
      </c>
      <c r="U233" s="3">
        <v>3.114978057211366E-2</v>
      </c>
    </row>
    <row r="234" spans="1:21" x14ac:dyDescent="0.3">
      <c r="A234">
        <v>232</v>
      </c>
      <c r="B234" s="2">
        <v>1417.1728515625</v>
      </c>
      <c r="C234" s="1">
        <f t="shared" si="69"/>
        <v>1334.97900390625</v>
      </c>
      <c r="D234" s="1">
        <f t="shared" si="68"/>
        <v>1240.8399658203125</v>
      </c>
      <c r="E234">
        <f t="shared" si="54"/>
        <v>187.31111909303451</v>
      </c>
      <c r="F234">
        <f t="shared" si="66"/>
        <v>108.73686372691844</v>
      </c>
      <c r="G234">
        <f t="shared" si="55"/>
        <v>217.47372745383689</v>
      </c>
      <c r="H234">
        <f t="shared" si="67"/>
        <v>218.69116141953307</v>
      </c>
      <c r="I234">
        <f t="shared" si="56"/>
        <v>438.59975680476236</v>
      </c>
      <c r="J234">
        <f t="shared" si="61"/>
        <v>6.314542502813203E-2</v>
      </c>
      <c r="K234">
        <f t="shared" si="57"/>
        <v>6.314542502813203E-2</v>
      </c>
      <c r="L234">
        <f t="shared" si="70"/>
        <v>0.19327217368869989</v>
      </c>
      <c r="M234">
        <f t="shared" si="58"/>
        <v>6.314542502813203E-2</v>
      </c>
      <c r="N234">
        <f t="shared" si="71"/>
        <v>0.2312028615985737</v>
      </c>
      <c r="O234">
        <f t="shared" si="59"/>
        <v>83.594196175767493</v>
      </c>
      <c r="P234">
        <f t="shared" si="62"/>
        <v>1313.9736828713376</v>
      </c>
      <c r="Q234">
        <f t="shared" si="63"/>
        <v>1320.0992810355067</v>
      </c>
      <c r="R234">
        <f t="shared" si="64"/>
        <v>1302.7520904498228</v>
      </c>
      <c r="S234">
        <f t="shared" si="65"/>
        <v>1247.0336299101484</v>
      </c>
      <c r="T234">
        <f t="shared" si="60"/>
        <v>23.750678142918105</v>
      </c>
      <c r="U234" s="3">
        <v>3.1082436711014589E-2</v>
      </c>
    </row>
    <row r="235" spans="1:21" x14ac:dyDescent="0.3">
      <c r="A235">
        <v>233</v>
      </c>
      <c r="B235" s="2">
        <v>1452.0762939453125</v>
      </c>
      <c r="C235" s="1">
        <f t="shared" si="69"/>
        <v>1417.1728515625</v>
      </c>
      <c r="D235" s="1">
        <f t="shared" si="68"/>
        <v>1240.8399658203125</v>
      </c>
      <c r="E235">
        <f t="shared" si="54"/>
        <v>119.79406293721301</v>
      </c>
      <c r="F235">
        <f t="shared" si="66"/>
        <v>129.73037902409411</v>
      </c>
      <c r="G235">
        <f t="shared" si="55"/>
        <v>259.46075804818821</v>
      </c>
      <c r="H235">
        <f t="shared" si="67"/>
        <v>216.85112381922445</v>
      </c>
      <c r="I235">
        <f t="shared" si="56"/>
        <v>391.09261340948518</v>
      </c>
      <c r="J235">
        <f t="shared" si="61"/>
        <v>2.4628923948359444E-2</v>
      </c>
      <c r="K235">
        <f t="shared" si="57"/>
        <v>2.4628923948359444E-2</v>
      </c>
      <c r="L235">
        <f t="shared" si="70"/>
        <v>0.19839568719616074</v>
      </c>
      <c r="M235">
        <f t="shared" si="58"/>
        <v>2.4628923948359444E-2</v>
      </c>
      <c r="N235">
        <f t="shared" si="71"/>
        <v>0.23632637510603455</v>
      </c>
      <c r="O235">
        <f t="shared" si="59"/>
        <v>83.949871065870184</v>
      </c>
      <c r="P235">
        <f t="shared" si="62"/>
        <v>1339.0832485211513</v>
      </c>
      <c r="Q235">
        <f t="shared" si="63"/>
        <v>1346.4946836174679</v>
      </c>
      <c r="R235">
        <f t="shared" si="64"/>
        <v>1325.7250448337441</v>
      </c>
      <c r="S235">
        <f t="shared" si="65"/>
        <v>1262.2219753942347</v>
      </c>
      <c r="T235">
        <f t="shared" si="60"/>
        <v>31.455916754073087</v>
      </c>
      <c r="U235" s="3">
        <v>3.1291219236940372E-2</v>
      </c>
    </row>
    <row r="236" spans="1:21" x14ac:dyDescent="0.3">
      <c r="A236">
        <v>234</v>
      </c>
      <c r="B236" s="2">
        <v>1447.550048828125</v>
      </c>
      <c r="C236" s="1">
        <f t="shared" si="69"/>
        <v>1452.0762939453125</v>
      </c>
      <c r="D236" s="1">
        <f t="shared" si="68"/>
        <v>1240.8399658203125</v>
      </c>
      <c r="E236">
        <f t="shared" si="54"/>
        <v>97.857260085249592</v>
      </c>
      <c r="F236">
        <f t="shared" si="66"/>
        <v>135.03098541894258</v>
      </c>
      <c r="G236">
        <f t="shared" si="55"/>
        <v>270.06197083788516</v>
      </c>
      <c r="H236">
        <f t="shared" si="67"/>
        <v>228.36984564216777</v>
      </c>
      <c r="I236">
        <f t="shared" si="56"/>
        <v>415.04756608861817</v>
      </c>
      <c r="J236">
        <f t="shared" si="61"/>
        <v>-3.1170849190641533E-3</v>
      </c>
      <c r="K236">
        <f t="shared" si="57"/>
        <v>0</v>
      </c>
      <c r="L236">
        <f t="shared" si="70"/>
        <v>0.19839568719616074</v>
      </c>
      <c r="M236">
        <f t="shared" si="58"/>
        <v>3.1170849190641533E-3</v>
      </c>
      <c r="N236">
        <f t="shared" si="71"/>
        <v>0.2353713570322834</v>
      </c>
      <c r="O236">
        <f t="shared" si="59"/>
        <v>84.290497237074135</v>
      </c>
      <c r="P236">
        <f t="shared" si="62"/>
        <v>1358.804484940601</v>
      </c>
      <c r="Q236">
        <f t="shared" si="63"/>
        <v>1366.7057566595993</v>
      </c>
      <c r="R236">
        <f t="shared" si="64"/>
        <v>1344.467353140572</v>
      </c>
      <c r="S236">
        <f t="shared" si="65"/>
        <v>1275.9499808337821</v>
      </c>
      <c r="T236">
        <f t="shared" si="60"/>
        <v>33.187617990906574</v>
      </c>
      <c r="U236" s="3">
        <v>3.1265659218555307E-2</v>
      </c>
    </row>
    <row r="237" spans="1:21" x14ac:dyDescent="0.3">
      <c r="A237">
        <v>235</v>
      </c>
      <c r="B237" s="2">
        <v>1508.2921142578125</v>
      </c>
      <c r="C237" s="1">
        <f t="shared" si="69"/>
        <v>1452.0762939453125</v>
      </c>
      <c r="D237" s="1">
        <f t="shared" si="68"/>
        <v>1279.4146728515625</v>
      </c>
      <c r="E237">
        <f t="shared" si="54"/>
        <v>132.55837629485507</v>
      </c>
      <c r="F237">
        <f t="shared" si="66"/>
        <v>134.98748070516572</v>
      </c>
      <c r="G237">
        <f t="shared" si="55"/>
        <v>269.97496141033145</v>
      </c>
      <c r="H237">
        <f t="shared" si="67"/>
        <v>248.99881877997009</v>
      </c>
      <c r="I237">
        <f t="shared" si="56"/>
        <v>477.02149492957886</v>
      </c>
      <c r="J237">
        <f t="shared" si="61"/>
        <v>4.1961979469284462E-2</v>
      </c>
      <c r="K237">
        <f t="shared" si="57"/>
        <v>4.1961979469284462E-2</v>
      </c>
      <c r="L237">
        <f t="shared" si="70"/>
        <v>0.22039917114406135</v>
      </c>
      <c r="M237">
        <f t="shared" si="58"/>
        <v>4.1961979469284462E-2</v>
      </c>
      <c r="N237">
        <f t="shared" si="71"/>
        <v>0.25737484098018404</v>
      </c>
      <c r="O237">
        <f t="shared" si="59"/>
        <v>85.633533683671303</v>
      </c>
      <c r="P237">
        <f t="shared" si="62"/>
        <v>1385.9840539073668</v>
      </c>
      <c r="Q237">
        <f t="shared" si="63"/>
        <v>1395.0230281792419</v>
      </c>
      <c r="R237">
        <f t="shared" si="64"/>
        <v>1369.6711625432245</v>
      </c>
      <c r="S237">
        <f t="shared" si="65"/>
        <v>1293.1605092355619</v>
      </c>
      <c r="T237">
        <f t="shared" si="60"/>
        <v>39.339343994120554</v>
      </c>
      <c r="U237" s="3">
        <v>3.119944616692839E-2</v>
      </c>
    </row>
    <row r="238" spans="1:21" x14ac:dyDescent="0.3">
      <c r="A238">
        <v>236</v>
      </c>
      <c r="B238" s="2">
        <v>1533.3350830078125</v>
      </c>
      <c r="C238" s="1">
        <f t="shared" si="69"/>
        <v>1508.2921142578125</v>
      </c>
      <c r="D238" s="1">
        <f t="shared" si="68"/>
        <v>1288.02001953125</v>
      </c>
      <c r="E238">
        <f t="shared" si="54"/>
        <v>111.36910636868795</v>
      </c>
      <c r="F238">
        <f t="shared" si="66"/>
        <v>116.7365664391059</v>
      </c>
      <c r="G238">
        <f t="shared" si="55"/>
        <v>233.4731328782118</v>
      </c>
      <c r="H238">
        <f t="shared" si="67"/>
        <v>266.49923009880155</v>
      </c>
      <c r="I238">
        <f t="shared" si="56"/>
        <v>566.0245574181929</v>
      </c>
      <c r="J238">
        <f t="shared" si="61"/>
        <v>1.660352693836295E-2</v>
      </c>
      <c r="K238">
        <f t="shared" si="57"/>
        <v>1.660352693836295E-2</v>
      </c>
      <c r="L238">
        <f t="shared" si="70"/>
        <v>0.2370026980824243</v>
      </c>
      <c r="M238">
        <f t="shared" si="58"/>
        <v>1.660352693836295E-2</v>
      </c>
      <c r="N238">
        <f t="shared" si="71"/>
        <v>0.2713437128799906</v>
      </c>
      <c r="O238">
        <f t="shared" si="59"/>
        <v>87.344090477322183</v>
      </c>
      <c r="P238">
        <f t="shared" si="62"/>
        <v>1412.7751501074479</v>
      </c>
      <c r="Q238">
        <f t="shared" si="63"/>
        <v>1422.685439144956</v>
      </c>
      <c r="R238">
        <f t="shared" si="64"/>
        <v>1394.8502272300841</v>
      </c>
      <c r="S238">
        <f t="shared" si="65"/>
        <v>1310.951218403877</v>
      </c>
      <c r="T238">
        <f t="shared" si="60"/>
        <v>43.292844024968872</v>
      </c>
      <c r="U238" s="3">
        <v>3.1253097272469763E-2</v>
      </c>
    </row>
    <row r="239" spans="1:21" x14ac:dyDescent="0.3">
      <c r="A239">
        <v>237</v>
      </c>
      <c r="B239" s="2">
        <v>1518.75</v>
      </c>
      <c r="C239" s="1">
        <f t="shared" si="69"/>
        <v>1533.3350830078125</v>
      </c>
      <c r="D239" s="1">
        <f t="shared" si="68"/>
        <v>1288.02001953125</v>
      </c>
      <c r="E239">
        <f t="shared" si="54"/>
        <v>94.054550584413676</v>
      </c>
      <c r="F239">
        <f t="shared" si="66"/>
        <v>113.92824758293087</v>
      </c>
      <c r="G239">
        <f t="shared" si="55"/>
        <v>227.85649516586173</v>
      </c>
      <c r="H239">
        <f t="shared" si="67"/>
        <v>257.83668837547611</v>
      </c>
      <c r="I239">
        <f t="shared" si="56"/>
        <v>545.65356996056664</v>
      </c>
      <c r="J239">
        <f t="shared" si="61"/>
        <v>-9.5119998032016512E-3</v>
      </c>
      <c r="K239">
        <f t="shared" si="57"/>
        <v>0</v>
      </c>
      <c r="L239">
        <f t="shared" si="70"/>
        <v>0.2370026980824243</v>
      </c>
      <c r="M239">
        <f t="shared" si="58"/>
        <v>9.5119998032016512E-3</v>
      </c>
      <c r="N239">
        <f t="shared" si="71"/>
        <v>0.26722427010224059</v>
      </c>
      <c r="O239">
        <f t="shared" si="59"/>
        <v>88.69055868007294</v>
      </c>
      <c r="P239">
        <f t="shared" si="62"/>
        <v>1432.0433046333665</v>
      </c>
      <c r="Q239">
        <f t="shared" si="63"/>
        <v>1441.8983513159649</v>
      </c>
      <c r="R239">
        <f t="shared" si="64"/>
        <v>1413.9117307331483</v>
      </c>
      <c r="S239">
        <f t="shared" si="65"/>
        <v>1326.3437207443305</v>
      </c>
      <c r="T239">
        <f t="shared" si="60"/>
        <v>40.504677080151396</v>
      </c>
      <c r="U239" s="3">
        <v>3.1205535013335669E-2</v>
      </c>
    </row>
    <row r="240" spans="1:21" x14ac:dyDescent="0.3">
      <c r="A240">
        <v>238</v>
      </c>
      <c r="B240" s="2">
        <v>1535.868408203125</v>
      </c>
      <c r="C240" s="1">
        <f t="shared" si="69"/>
        <v>1533.3350830078125</v>
      </c>
      <c r="D240" s="1">
        <f t="shared" si="68"/>
        <v>1331.29443359375</v>
      </c>
      <c r="E240">
        <f t="shared" si="54"/>
        <v>101.25386906182463</v>
      </c>
      <c r="F240">
        <f t="shared" si="66"/>
        <v>112.66067774931889</v>
      </c>
      <c r="G240">
        <f t="shared" si="55"/>
        <v>225.32135549863779</v>
      </c>
      <c r="H240">
        <f t="shared" si="67"/>
        <v>243.76819648480168</v>
      </c>
      <c r="I240">
        <f t="shared" si="56"/>
        <v>505.98323395576722</v>
      </c>
      <c r="J240">
        <f t="shared" si="61"/>
        <v>1.1271379886831275E-2</v>
      </c>
      <c r="K240">
        <f t="shared" si="57"/>
        <v>1.1271379886831275E-2</v>
      </c>
      <c r="L240">
        <f t="shared" si="70"/>
        <v>0.21718650173556417</v>
      </c>
      <c r="M240">
        <f t="shared" si="58"/>
        <v>1.1271379886831275E-2</v>
      </c>
      <c r="N240">
        <f t="shared" si="71"/>
        <v>0.24740807375538046</v>
      </c>
      <c r="O240">
        <f t="shared" si="59"/>
        <v>87.784726843758037</v>
      </c>
      <c r="P240">
        <f t="shared" si="62"/>
        <v>1450.9205961915045</v>
      </c>
      <c r="Q240">
        <f t="shared" si="63"/>
        <v>1460.6923626933969</v>
      </c>
      <c r="R240">
        <f t="shared" si="64"/>
        <v>1432.6742964977602</v>
      </c>
      <c r="S240">
        <f t="shared" si="65"/>
        <v>1341.8640679635005</v>
      </c>
      <c r="T240">
        <f t="shared" si="60"/>
        <v>37.591291336827453</v>
      </c>
      <c r="U240" s="3">
        <v>3.1145760233971011E-2</v>
      </c>
    </row>
    <row r="241" spans="1:21" x14ac:dyDescent="0.3">
      <c r="A241">
        <v>239</v>
      </c>
      <c r="B241" s="2">
        <v>1640.6192626953125</v>
      </c>
      <c r="C241" s="1">
        <f t="shared" si="69"/>
        <v>1535.868408203125</v>
      </c>
      <c r="D241" s="1">
        <f t="shared" si="68"/>
        <v>1333</v>
      </c>
      <c r="E241">
        <f t="shared" si="54"/>
        <v>151.63487771210987</v>
      </c>
      <c r="F241">
        <f t="shared" si="66"/>
        <v>102.22584200497541</v>
      </c>
      <c r="G241">
        <f t="shared" si="55"/>
        <v>204.45168400995081</v>
      </c>
      <c r="H241">
        <f t="shared" si="67"/>
        <v>228.88366118090377</v>
      </c>
      <c r="I241">
        <f t="shared" si="56"/>
        <v>482.19929953276051</v>
      </c>
      <c r="J241">
        <f t="shared" si="61"/>
        <v>6.8203013964418857E-2</v>
      </c>
      <c r="K241">
        <f t="shared" si="57"/>
        <v>6.8203013964418857E-2</v>
      </c>
      <c r="L241">
        <f t="shared" si="70"/>
        <v>0.26217953455797938</v>
      </c>
      <c r="M241">
        <f t="shared" si="58"/>
        <v>6.8203013964418857E-2</v>
      </c>
      <c r="N241">
        <f t="shared" si="71"/>
        <v>0.29240110657779572</v>
      </c>
      <c r="O241">
        <f t="shared" si="59"/>
        <v>89.664344169718234</v>
      </c>
      <c r="P241">
        <f t="shared" si="62"/>
        <v>1485.4112628285604</v>
      </c>
      <c r="Q241">
        <f t="shared" si="63"/>
        <v>1496.6777426937801</v>
      </c>
      <c r="R241">
        <f t="shared" si="64"/>
        <v>1464.6658297589222</v>
      </c>
      <c r="S241">
        <f t="shared" si="65"/>
        <v>1363.9940823880793</v>
      </c>
      <c r="T241">
        <f t="shared" si="60"/>
        <v>45.851463207996176</v>
      </c>
      <c r="U241" s="3">
        <v>3.1088845320177642E-2</v>
      </c>
    </row>
    <row r="242" spans="1:21" x14ac:dyDescent="0.3">
      <c r="A242">
        <v>240</v>
      </c>
      <c r="B242" s="2">
        <v>1651.0999755859375</v>
      </c>
      <c r="C242" s="1">
        <f t="shared" si="69"/>
        <v>1640.6192626953125</v>
      </c>
      <c r="D242" s="1">
        <f t="shared" si="68"/>
        <v>1333</v>
      </c>
      <c r="E242">
        <f t="shared" si="54"/>
        <v>103.40704050806006</v>
      </c>
      <c r="F242">
        <f t="shared" si="66"/>
        <v>115.64776578611605</v>
      </c>
      <c r="G242">
        <f t="shared" si="55"/>
        <v>231.29553157223211</v>
      </c>
      <c r="H242">
        <f t="shared" si="67"/>
        <v>219.20984489148341</v>
      </c>
      <c r="I242">
        <f t="shared" si="56"/>
        <v>426.33400310221816</v>
      </c>
      <c r="J242">
        <f t="shared" si="61"/>
        <v>6.3882663875387061E-3</v>
      </c>
      <c r="K242">
        <f t="shared" si="57"/>
        <v>6.3882663875387061E-3</v>
      </c>
      <c r="L242">
        <f t="shared" si="70"/>
        <v>0.26856780094551808</v>
      </c>
      <c r="M242">
        <f t="shared" si="58"/>
        <v>6.3882663875387061E-3</v>
      </c>
      <c r="N242">
        <f t="shared" si="71"/>
        <v>0.28267930891223886</v>
      </c>
      <c r="O242">
        <f t="shared" si="59"/>
        <v>95.007944507497768</v>
      </c>
      <c r="P242">
        <f t="shared" si="62"/>
        <v>1515.5364833299018</v>
      </c>
      <c r="Q242">
        <f t="shared" si="63"/>
        <v>1527.5621892722115</v>
      </c>
      <c r="R242">
        <f t="shared" si="64"/>
        <v>1493.3480060400013</v>
      </c>
      <c r="S242">
        <f t="shared" si="65"/>
        <v>1385.2611855879206</v>
      </c>
      <c r="T242">
        <f t="shared" si="60"/>
        <v>48.545287496377568</v>
      </c>
      <c r="U242" s="3">
        <v>3.1335846525096377E-2</v>
      </c>
    </row>
    <row r="243" spans="1:21" x14ac:dyDescent="0.3">
      <c r="A243">
        <v>241</v>
      </c>
      <c r="B243" s="2">
        <v>1762.88623046875</v>
      </c>
      <c r="C243" s="1">
        <f t="shared" si="69"/>
        <v>1651.0999755859375</v>
      </c>
      <c r="D243" s="1">
        <f t="shared" si="68"/>
        <v>1417.1728515625</v>
      </c>
      <c r="E243">
        <f t="shared" si="54"/>
        <v>147.78678631196803</v>
      </c>
      <c r="F243">
        <f t="shared" si="66"/>
        <v>118.76526242733151</v>
      </c>
      <c r="G243">
        <f t="shared" si="55"/>
        <v>237.53052485466301</v>
      </c>
      <c r="H243">
        <f t="shared" si="67"/>
        <v>220.35619036027356</v>
      </c>
      <c r="I243">
        <f t="shared" si="56"/>
        <v>423.53804622615769</v>
      </c>
      <c r="J243">
        <f t="shared" si="61"/>
        <v>6.7704110311758756E-2</v>
      </c>
      <c r="K243">
        <f t="shared" si="57"/>
        <v>6.7704110311758756E-2</v>
      </c>
      <c r="L243">
        <f t="shared" si="70"/>
        <v>0.30267428590495593</v>
      </c>
      <c r="M243">
        <f t="shared" si="58"/>
        <v>6.7704110311758756E-2</v>
      </c>
      <c r="N243">
        <f t="shared" si="71"/>
        <v>0.31678579387167671</v>
      </c>
      <c r="O243">
        <f t="shared" si="59"/>
        <v>95.545410103700206</v>
      </c>
      <c r="P243">
        <f t="shared" si="62"/>
        <v>1560.5091646278743</v>
      </c>
      <c r="Q243">
        <f t="shared" si="63"/>
        <v>1574.6269975115192</v>
      </c>
      <c r="R243">
        <f t="shared" si="64"/>
        <v>1534.8154251828857</v>
      </c>
      <c r="S243">
        <f t="shared" si="65"/>
        <v>1413.2334111346488</v>
      </c>
      <c r="T243">
        <f t="shared" si="60"/>
        <v>60.428539750952496</v>
      </c>
      <c r="U243" s="3">
        <v>3.1273214128111328E-2</v>
      </c>
    </row>
    <row r="244" spans="1:21" x14ac:dyDescent="0.3">
      <c r="A244">
        <v>242</v>
      </c>
      <c r="B244" s="2">
        <v>1820.9906005859375</v>
      </c>
      <c r="C244" s="1">
        <f t="shared" si="69"/>
        <v>1762.88623046875</v>
      </c>
      <c r="D244" s="1">
        <f t="shared" si="68"/>
        <v>1447.550048828125</v>
      </c>
      <c r="E244">
        <f t="shared" si="54"/>
        <v>118.42616658034078</v>
      </c>
      <c r="F244">
        <f t="shared" si="66"/>
        <v>134.276234844046</v>
      </c>
      <c r="G244">
        <f t="shared" si="55"/>
        <v>268.552469688092</v>
      </c>
      <c r="H244">
        <f t="shared" si="67"/>
        <v>224.42591347894862</v>
      </c>
      <c r="I244">
        <f t="shared" si="56"/>
        <v>404.72527074875387</v>
      </c>
      <c r="J244">
        <f t="shared" si="61"/>
        <v>3.2959795767272849E-2</v>
      </c>
      <c r="K244">
        <f t="shared" si="57"/>
        <v>3.2959795767272849E-2</v>
      </c>
      <c r="L244">
        <f t="shared" si="70"/>
        <v>0.33286642170195935</v>
      </c>
      <c r="M244">
        <f t="shared" si="58"/>
        <v>3.2959795767272849E-2</v>
      </c>
      <c r="N244">
        <f t="shared" si="71"/>
        <v>0.34697792966868013</v>
      </c>
      <c r="O244">
        <f t="shared" si="59"/>
        <v>95.933024333796823</v>
      </c>
      <c r="P244">
        <f t="shared" si="62"/>
        <v>1607.8694257111586</v>
      </c>
      <c r="Q244">
        <f t="shared" si="63"/>
        <v>1623.8997181264028</v>
      </c>
      <c r="R244">
        <f t="shared" si="64"/>
        <v>1578.8423752448939</v>
      </c>
      <c r="S244">
        <f t="shared" si="65"/>
        <v>1443.4376473902998</v>
      </c>
      <c r="T244">
        <f t="shared" si="60"/>
        <v>70.459173890931879</v>
      </c>
      <c r="U244" s="3">
        <v>3.1511519846367783E-2</v>
      </c>
    </row>
    <row r="245" spans="1:21" x14ac:dyDescent="0.3">
      <c r="A245">
        <v>243</v>
      </c>
      <c r="B245" s="2">
        <v>1829</v>
      </c>
      <c r="C245" s="1">
        <f t="shared" si="69"/>
        <v>1820.9906005859375</v>
      </c>
      <c r="D245" s="1">
        <f t="shared" si="68"/>
        <v>1447.550048828125</v>
      </c>
      <c r="E245">
        <f t="shared" si="54"/>
        <v>102.14475888501173</v>
      </c>
      <c r="F245">
        <f t="shared" si="66"/>
        <v>123.20666446678963</v>
      </c>
      <c r="G245">
        <f t="shared" si="55"/>
        <v>246.41332893357927</v>
      </c>
      <c r="H245">
        <f t="shared" si="67"/>
        <v>245.79284203832904</v>
      </c>
      <c r="I245">
        <f t="shared" si="56"/>
        <v>490.96519718140792</v>
      </c>
      <c r="J245">
        <f t="shared" si="61"/>
        <v>4.3983749347664544E-3</v>
      </c>
      <c r="K245">
        <f t="shared" si="57"/>
        <v>4.3983749347664544E-3</v>
      </c>
      <c r="L245">
        <f t="shared" si="70"/>
        <v>0.33726479663672582</v>
      </c>
      <c r="M245">
        <f t="shared" si="58"/>
        <v>4.3983749347664544E-3</v>
      </c>
      <c r="N245">
        <f t="shared" si="71"/>
        <v>0.34989388135899158</v>
      </c>
      <c r="O245">
        <f t="shared" si="59"/>
        <v>96.390595721990252</v>
      </c>
      <c r="P245">
        <f t="shared" si="62"/>
        <v>1648.074984672766</v>
      </c>
      <c r="Q245">
        <f t="shared" si="63"/>
        <v>1664.9197745011224</v>
      </c>
      <c r="R245">
        <f t="shared" si="64"/>
        <v>1617.3281636687566</v>
      </c>
      <c r="S245">
        <f t="shared" si="65"/>
        <v>1471.9978216576851</v>
      </c>
      <c r="T245">
        <f t="shared" si="60"/>
        <v>72.248321763109288</v>
      </c>
      <c r="U245" s="3">
        <v>3.1517641389995049E-2</v>
      </c>
    </row>
    <row r="246" spans="1:21" x14ac:dyDescent="0.3">
      <c r="A246">
        <v>244</v>
      </c>
      <c r="B246" s="2">
        <v>1771.9200439453125</v>
      </c>
      <c r="C246" s="1">
        <f t="shared" si="69"/>
        <v>1829</v>
      </c>
      <c r="D246" s="1">
        <f t="shared" si="68"/>
        <v>1508.2921142578125</v>
      </c>
      <c r="E246">
        <f t="shared" si="54"/>
        <v>82.201885705868406</v>
      </c>
      <c r="F246">
        <f t="shared" si="66"/>
        <v>122.78590392577352</v>
      </c>
      <c r="G246">
        <f t="shared" si="55"/>
        <v>245.57180785154705</v>
      </c>
      <c r="H246">
        <f t="shared" si="67"/>
        <v>250.83210782544475</v>
      </c>
      <c r="I246">
        <f t="shared" si="56"/>
        <v>506.9245156247872</v>
      </c>
      <c r="J246">
        <f t="shared" si="61"/>
        <v>-3.1208286525252871E-2</v>
      </c>
      <c r="K246">
        <f t="shared" si="57"/>
        <v>0</v>
      </c>
      <c r="L246">
        <f t="shared" si="70"/>
        <v>0.27411937160859379</v>
      </c>
      <c r="M246">
        <f t="shared" si="58"/>
        <v>3.1208286525252871E-2</v>
      </c>
      <c r="N246">
        <f t="shared" si="71"/>
        <v>0.31795674285611247</v>
      </c>
      <c r="O246">
        <f t="shared" si="59"/>
        <v>86.212787672392039</v>
      </c>
      <c r="P246">
        <f t="shared" si="62"/>
        <v>1670.5922681768657</v>
      </c>
      <c r="Q246">
        <f t="shared" si="63"/>
        <v>1686.3198283899605</v>
      </c>
      <c r="R246">
        <f t="shared" si="64"/>
        <v>1641.1115298651498</v>
      </c>
      <c r="S246">
        <f t="shared" si="65"/>
        <v>1494.2142825678795</v>
      </c>
      <c r="T246">
        <f t="shared" si="60"/>
        <v>60.305705868405994</v>
      </c>
      <c r="U246" s="3">
        <v>3.1453988974742463E-2</v>
      </c>
    </row>
    <row r="247" spans="1:21" x14ac:dyDescent="0.3">
      <c r="A247">
        <v>245</v>
      </c>
      <c r="B247" s="2">
        <v>1776.3165283203125</v>
      </c>
      <c r="C247" s="1">
        <f t="shared" si="69"/>
        <v>1829</v>
      </c>
      <c r="D247" s="1">
        <f t="shared" si="68"/>
        <v>1518.75</v>
      </c>
      <c r="E247">
        <f t="shared" si="54"/>
        <v>83.019026050060447</v>
      </c>
      <c r="F247">
        <f t="shared" si="66"/>
        <v>100.92427039040696</v>
      </c>
      <c r="G247">
        <f t="shared" si="55"/>
        <v>201.84854078081392</v>
      </c>
      <c r="H247">
        <f t="shared" si="67"/>
        <v>253.51253549107278</v>
      </c>
      <c r="I247">
        <f t="shared" si="56"/>
        <v>558.68906569240448</v>
      </c>
      <c r="J247">
        <f t="shared" si="61"/>
        <v>2.4811979468390114E-3</v>
      </c>
      <c r="K247">
        <f t="shared" si="57"/>
        <v>2.4811979468390114E-3</v>
      </c>
      <c r="L247">
        <f t="shared" si="70"/>
        <v>0.2519716456070733</v>
      </c>
      <c r="M247">
        <f t="shared" si="58"/>
        <v>2.4811979468390114E-3</v>
      </c>
      <c r="N247">
        <f t="shared" si="71"/>
        <v>0.29580901685459199</v>
      </c>
      <c r="O247">
        <f t="shared" si="59"/>
        <v>85.180515552347941</v>
      </c>
      <c r="P247">
        <f t="shared" si="62"/>
        <v>1689.8148609302198</v>
      </c>
      <c r="Q247">
        <f t="shared" si="63"/>
        <v>1704.319168376031</v>
      </c>
      <c r="R247">
        <f t="shared" si="64"/>
        <v>1661.9122988582517</v>
      </c>
      <c r="S247">
        <f t="shared" si="65"/>
        <v>1515.1107452162078</v>
      </c>
      <c r="T247">
        <f t="shared" si="60"/>
        <v>48.091454846363149</v>
      </c>
      <c r="U247" s="3">
        <v>3.1452985914492013E-2</v>
      </c>
    </row>
    <row r="248" spans="1:21" x14ac:dyDescent="0.3">
      <c r="A248">
        <v>246</v>
      </c>
      <c r="B248" s="2">
        <v>1780</v>
      </c>
      <c r="C248" s="1">
        <f t="shared" si="69"/>
        <v>1829</v>
      </c>
      <c r="D248" s="1">
        <f t="shared" si="68"/>
        <v>1518.75</v>
      </c>
      <c r="E248">
        <f t="shared" si="54"/>
        <v>84.206285253827559</v>
      </c>
      <c r="F248">
        <f t="shared" si="66"/>
        <v>89.121890213646864</v>
      </c>
      <c r="G248">
        <f t="shared" si="55"/>
        <v>178.24378042729373</v>
      </c>
      <c r="H248">
        <f t="shared" si="67"/>
        <v>231.27789252198008</v>
      </c>
      <c r="I248">
        <f t="shared" si="56"/>
        <v>515.58989713864651</v>
      </c>
      <c r="J248">
        <f t="shared" si="61"/>
        <v>2.0736572682632168E-3</v>
      </c>
      <c r="K248">
        <f t="shared" si="57"/>
        <v>2.0736572682632168E-3</v>
      </c>
      <c r="L248">
        <f t="shared" si="70"/>
        <v>0.2540453028753365</v>
      </c>
      <c r="M248">
        <f t="shared" si="58"/>
        <v>2.0736572682632168E-3</v>
      </c>
      <c r="N248">
        <f t="shared" si="71"/>
        <v>0.29476558920379103</v>
      </c>
      <c r="O248">
        <f t="shared" si="59"/>
        <v>86.185535958099265</v>
      </c>
      <c r="P248">
        <f t="shared" si="62"/>
        <v>1706.2121589429071</v>
      </c>
      <c r="Q248">
        <f t="shared" si="63"/>
        <v>1719.4553347008248</v>
      </c>
      <c r="R248">
        <f t="shared" si="64"/>
        <v>1680.0796374954439</v>
      </c>
      <c r="S248">
        <f t="shared" si="65"/>
        <v>1534.7321714964887</v>
      </c>
      <c r="T248">
        <f t="shared" si="60"/>
        <v>36.146623648147852</v>
      </c>
      <c r="U248" s="3">
        <v>3.1389130780947287E-2</v>
      </c>
    </row>
    <row r="249" spans="1:21" x14ac:dyDescent="0.3">
      <c r="A249">
        <v>247</v>
      </c>
      <c r="B249" s="2">
        <v>1739.031982421875</v>
      </c>
      <c r="C249" s="1">
        <f t="shared" si="69"/>
        <v>1829</v>
      </c>
      <c r="D249" s="1">
        <f t="shared" si="68"/>
        <v>1535.868408203125</v>
      </c>
      <c r="E249">
        <f t="shared" si="54"/>
        <v>69.307976316497417</v>
      </c>
      <c r="F249">
        <f t="shared" si="66"/>
        <v>83.142399003252137</v>
      </c>
      <c r="G249">
        <f t="shared" si="55"/>
        <v>166.28479800650427</v>
      </c>
      <c r="H249">
        <f t="shared" si="67"/>
        <v>208.55470968655155</v>
      </c>
      <c r="I249">
        <f t="shared" si="56"/>
        <v>459.37933105315039</v>
      </c>
      <c r="J249">
        <f t="shared" si="61"/>
        <v>-2.3015740212429775E-2</v>
      </c>
      <c r="K249">
        <f t="shared" si="57"/>
        <v>0</v>
      </c>
      <c r="L249">
        <f t="shared" si="70"/>
        <v>0.21208332340605207</v>
      </c>
      <c r="M249">
        <f t="shared" si="58"/>
        <v>2.3015740212429775E-2</v>
      </c>
      <c r="N249">
        <f t="shared" si="71"/>
        <v>0.27581934994693635</v>
      </c>
      <c r="O249">
        <f t="shared" si="59"/>
        <v>76.892111973599313</v>
      </c>
      <c r="P249">
        <f t="shared" si="62"/>
        <v>1712.1793995754467</v>
      </c>
      <c r="Q249">
        <f t="shared" si="63"/>
        <v>1723.370664245035</v>
      </c>
      <c r="R249">
        <f t="shared" si="64"/>
        <v>1689.1492290225872</v>
      </c>
      <c r="S249">
        <f t="shared" si="65"/>
        <v>1549.8654908242952</v>
      </c>
      <c r="T249">
        <f t="shared" si="60"/>
        <v>19.215334437456931</v>
      </c>
      <c r="U249" s="3">
        <v>3.1325545771198053E-2</v>
      </c>
    </row>
    <row r="250" spans="1:21" x14ac:dyDescent="0.3">
      <c r="A250">
        <v>248</v>
      </c>
      <c r="B250" s="2">
        <v>1807.485107421875</v>
      </c>
      <c r="C250" s="1">
        <f t="shared" si="69"/>
        <v>1829</v>
      </c>
      <c r="D250" s="1">
        <f t="shared" si="68"/>
        <v>1640.6192626953125</v>
      </c>
      <c r="E250">
        <f t="shared" si="54"/>
        <v>88.579037917594121</v>
      </c>
      <c r="F250">
        <f t="shared" si="66"/>
        <v>78.844429206795141</v>
      </c>
      <c r="G250">
        <f t="shared" si="55"/>
        <v>157.68885841359028</v>
      </c>
      <c r="H250">
        <f t="shared" si="67"/>
        <v>182.12570640487061</v>
      </c>
      <c r="I250">
        <f t="shared" si="56"/>
        <v>388.68826080102156</v>
      </c>
      <c r="J250">
        <f t="shared" si="61"/>
        <v>3.9362775205932829E-2</v>
      </c>
      <c r="K250">
        <f t="shared" si="57"/>
        <v>3.9362775205932829E-2</v>
      </c>
      <c r="L250">
        <f t="shared" si="70"/>
        <v>0.23484257167362194</v>
      </c>
      <c r="M250">
        <f t="shared" si="58"/>
        <v>3.9362775205932829E-2</v>
      </c>
      <c r="N250">
        <f t="shared" si="71"/>
        <v>0.29857859821450622</v>
      </c>
      <c r="O250">
        <f t="shared" si="59"/>
        <v>78.653518061232646</v>
      </c>
      <c r="P250">
        <f t="shared" si="62"/>
        <v>1729.5077100929791</v>
      </c>
      <c r="Q250">
        <f t="shared" si="63"/>
        <v>1740.1935528804031</v>
      </c>
      <c r="R250">
        <f t="shared" si="64"/>
        <v>1707.354748776324</v>
      </c>
      <c r="S250">
        <f t="shared" si="65"/>
        <v>1568.9484253870789</v>
      </c>
      <c r="T250">
        <f t="shared" si="60"/>
        <v>13.968403855490578</v>
      </c>
      <c r="U250" s="3">
        <v>3.1296351502630923E-2</v>
      </c>
    </row>
    <row r="251" spans="1:21" x14ac:dyDescent="0.3">
      <c r="A251">
        <v>249</v>
      </c>
      <c r="B251" s="2">
        <v>1783.97998046875</v>
      </c>
      <c r="C251" s="1">
        <f t="shared" si="69"/>
        <v>1829</v>
      </c>
      <c r="D251" s="1">
        <f t="shared" si="68"/>
        <v>1651.0999755859375</v>
      </c>
      <c r="E251">
        <f t="shared" si="54"/>
        <v>74.693640611051364</v>
      </c>
      <c r="F251">
        <f t="shared" si="66"/>
        <v>80.697766495973028</v>
      </c>
      <c r="G251">
        <f t="shared" si="55"/>
        <v>161.39553299194606</v>
      </c>
      <c r="H251">
        <f t="shared" si="67"/>
        <v>167.40581228246276</v>
      </c>
      <c r="I251">
        <f t="shared" si="56"/>
        <v>340.8219038554422</v>
      </c>
      <c r="J251">
        <f t="shared" si="61"/>
        <v>-1.3004326761315218E-2</v>
      </c>
      <c r="K251">
        <f t="shared" si="57"/>
        <v>0</v>
      </c>
      <c r="L251">
        <f t="shared" si="70"/>
        <v>0.23484257167362194</v>
      </c>
      <c r="M251">
        <f t="shared" si="58"/>
        <v>1.3004326761315218E-2</v>
      </c>
      <c r="N251">
        <f t="shared" si="71"/>
        <v>0.3020709251726198</v>
      </c>
      <c r="O251">
        <f t="shared" si="59"/>
        <v>77.744182608577788</v>
      </c>
      <c r="P251">
        <f t="shared" si="62"/>
        <v>1739.4117592522102</v>
      </c>
      <c r="Q251">
        <f t="shared" si="63"/>
        <v>1748.9508383980726</v>
      </c>
      <c r="R251">
        <f t="shared" si="64"/>
        <v>1719.1432459597743</v>
      </c>
      <c r="S251">
        <f t="shared" si="65"/>
        <v>1584.8766887264619</v>
      </c>
      <c r="T251">
        <f t="shared" si="60"/>
        <v>4.5510972349004533</v>
      </c>
      <c r="U251" s="3">
        <v>3.1333047556997021E-2</v>
      </c>
    </row>
    <row r="252" spans="1:21" x14ac:dyDescent="0.3">
      <c r="A252">
        <v>250</v>
      </c>
      <c r="B252" s="2">
        <v>1961.5205078125</v>
      </c>
      <c r="C252" s="1">
        <f t="shared" si="69"/>
        <v>1829</v>
      </c>
      <c r="D252" s="1">
        <f t="shared" si="68"/>
        <v>1739.031982421875</v>
      </c>
      <c r="E252">
        <f t="shared" si="54"/>
        <v>247.29735230347157</v>
      </c>
      <c r="F252">
        <f t="shared" si="66"/>
        <v>77.526884948380967</v>
      </c>
      <c r="G252">
        <f t="shared" si="55"/>
        <v>155.05376989676193</v>
      </c>
      <c r="H252">
        <f t="shared" si="67"/>
        <v>161.78972980401355</v>
      </c>
      <c r="I252">
        <f t="shared" si="56"/>
        <v>330.31541951527873</v>
      </c>
      <c r="J252">
        <f t="shared" si="61"/>
        <v>9.9519349593317916E-2</v>
      </c>
      <c r="K252">
        <f t="shared" si="57"/>
        <v>9.9519349593317916E-2</v>
      </c>
      <c r="L252">
        <f t="shared" si="70"/>
        <v>0.32309054138010862</v>
      </c>
      <c r="M252">
        <f t="shared" si="58"/>
        <v>9.9519349593317916E-2</v>
      </c>
      <c r="N252">
        <f t="shared" si="71"/>
        <v>0.39031889487910648</v>
      </c>
      <c r="O252">
        <f t="shared" si="59"/>
        <v>82.776044311198277</v>
      </c>
      <c r="P252">
        <f t="shared" si="62"/>
        <v>1779.7951680813539</v>
      </c>
      <c r="Q252">
        <f t="shared" si="63"/>
        <v>1791.4647722809582</v>
      </c>
      <c r="R252">
        <f t="shared" si="64"/>
        <v>1756.4320554755782</v>
      </c>
      <c r="S252">
        <f t="shared" si="65"/>
        <v>1612.7762308809833</v>
      </c>
      <c r="T252">
        <f t="shared" si="60"/>
        <v>18.663705565972805</v>
      </c>
      <c r="U252" s="3">
        <v>3.128092430242882E-2</v>
      </c>
    </row>
    <row r="253" spans="1:21" x14ac:dyDescent="0.3">
      <c r="A253">
        <v>251</v>
      </c>
      <c r="B253" s="2">
        <v>2052.90966796875</v>
      </c>
      <c r="C253" s="1">
        <f t="shared" si="69"/>
        <v>1961.5205078125</v>
      </c>
      <c r="D253" s="1">
        <f t="shared" si="68"/>
        <v>1739.031982421875</v>
      </c>
      <c r="E253">
        <f t="shared" si="54"/>
        <v>141.07589818207356</v>
      </c>
      <c r="F253">
        <f t="shared" si="66"/>
        <v>136.85667694403901</v>
      </c>
      <c r="G253">
        <f t="shared" si="55"/>
        <v>273.71335388807802</v>
      </c>
      <c r="H253">
        <f t="shared" si="67"/>
        <v>158.04605376743277</v>
      </c>
      <c r="I253">
        <f t="shared" si="56"/>
        <v>200.42480741422025</v>
      </c>
      <c r="J253">
        <f t="shared" si="61"/>
        <v>4.6590978678151963E-2</v>
      </c>
      <c r="K253">
        <f t="shared" si="57"/>
        <v>4.6590978678151963E-2</v>
      </c>
      <c r="L253">
        <f t="shared" si="70"/>
        <v>0.30147850609384175</v>
      </c>
      <c r="M253">
        <f t="shared" si="58"/>
        <v>4.6590978678151963E-2</v>
      </c>
      <c r="N253">
        <f t="shared" si="71"/>
        <v>0.36870685959283955</v>
      </c>
      <c r="O253">
        <f t="shared" si="59"/>
        <v>81.766448941785995</v>
      </c>
      <c r="P253">
        <f t="shared" si="62"/>
        <v>1829.4523498790622</v>
      </c>
      <c r="Q253">
        <f t="shared" si="63"/>
        <v>1843.7537514185165</v>
      </c>
      <c r="R253">
        <f t="shared" si="64"/>
        <v>1802.043995859143</v>
      </c>
      <c r="S253">
        <f t="shared" si="65"/>
        <v>1645.3787077022994</v>
      </c>
      <c r="T253">
        <f t="shared" si="60"/>
        <v>35.746106152376569</v>
      </c>
      <c r="U253" s="3">
        <v>3.1846485584556002E-2</v>
      </c>
    </row>
    <row r="254" spans="1:21" x14ac:dyDescent="0.3">
      <c r="A254">
        <v>252</v>
      </c>
      <c r="B254" s="2">
        <v>2008.8399658203125</v>
      </c>
      <c r="C254" s="1">
        <f t="shared" si="69"/>
        <v>2052.90966796875</v>
      </c>
      <c r="D254" s="1">
        <f t="shared" si="68"/>
        <v>1739.031982421875</v>
      </c>
      <c r="E254">
        <f t="shared" si="54"/>
        <v>85.95959375969845</v>
      </c>
      <c r="F254">
        <f t="shared" si="66"/>
        <v>154.35563036553216</v>
      </c>
      <c r="G254">
        <f t="shared" si="55"/>
        <v>308.71126073106433</v>
      </c>
      <c r="H254">
        <f t="shared" si="67"/>
        <v>196.72088559226199</v>
      </c>
      <c r="I254">
        <f t="shared" si="56"/>
        <v>281.45139604572165</v>
      </c>
      <c r="J254">
        <f t="shared" si="61"/>
        <v>-2.1466946566646664E-2</v>
      </c>
      <c r="K254">
        <f t="shared" si="57"/>
        <v>0</v>
      </c>
      <c r="L254">
        <f t="shared" si="70"/>
        <v>0.29509023970630305</v>
      </c>
      <c r="M254">
        <f t="shared" si="58"/>
        <v>2.1466946566646664E-2</v>
      </c>
      <c r="N254">
        <f t="shared" si="71"/>
        <v>0.38378553977194751</v>
      </c>
      <c r="O254">
        <f t="shared" si="59"/>
        <v>76.889358541661352</v>
      </c>
      <c r="P254">
        <f t="shared" si="62"/>
        <v>1862.0682800501986</v>
      </c>
      <c r="Q254">
        <f t="shared" si="63"/>
        <v>1876.7709942988756</v>
      </c>
      <c r="R254">
        <f t="shared" si="64"/>
        <v>1833.8587604685538</v>
      </c>
      <c r="S254">
        <f t="shared" si="65"/>
        <v>1672.3017638591891</v>
      </c>
      <c r="T254">
        <f t="shared" si="60"/>
        <v>36.423618445933926</v>
      </c>
      <c r="U254" s="3">
        <v>3.1918745214681701E-2</v>
      </c>
    </row>
    <row r="255" spans="1:21" x14ac:dyDescent="0.3">
      <c r="A255">
        <v>253</v>
      </c>
      <c r="B255" s="2">
        <v>2090.662353515625</v>
      </c>
      <c r="C255" s="1">
        <f t="shared" si="69"/>
        <v>2052.90966796875</v>
      </c>
      <c r="D255" s="1">
        <f t="shared" si="68"/>
        <v>1739.031982421875</v>
      </c>
      <c r="E255">
        <f t="shared" si="54"/>
        <v>112.02783354321535</v>
      </c>
      <c r="F255">
        <f t="shared" si="66"/>
        <v>158.11094808174786</v>
      </c>
      <c r="G255">
        <f t="shared" si="55"/>
        <v>316.22189616349573</v>
      </c>
      <c r="H255">
        <f t="shared" si="67"/>
        <v>245.82612817196809</v>
      </c>
      <c r="I255">
        <f t="shared" si="56"/>
        <v>421.25648835240855</v>
      </c>
      <c r="J255">
        <f t="shared" si="61"/>
        <v>4.0731162804151108E-2</v>
      </c>
      <c r="K255">
        <f t="shared" si="57"/>
        <v>4.0731162804151108E-2</v>
      </c>
      <c r="L255">
        <f t="shared" si="70"/>
        <v>0.26811729219869535</v>
      </c>
      <c r="M255">
        <f t="shared" si="58"/>
        <v>4.0731162804151108E-2</v>
      </c>
      <c r="N255">
        <f t="shared" si="71"/>
        <v>0.35681259226433992</v>
      </c>
      <c r="O255">
        <f t="shared" si="59"/>
        <v>75.142329057732411</v>
      </c>
      <c r="P255">
        <f t="shared" si="62"/>
        <v>1903.6308388620944</v>
      </c>
      <c r="Q255">
        <f t="shared" si="63"/>
        <v>1919.5492661422256</v>
      </c>
      <c r="R255">
        <f t="shared" si="64"/>
        <v>1873.3670055527184</v>
      </c>
      <c r="S255">
        <f t="shared" si="65"/>
        <v>1703.2914371670734</v>
      </c>
      <c r="T255">
        <f t="shared" si="60"/>
        <v>42.768609598797639</v>
      </c>
      <c r="U255" s="3">
        <v>3.1884041519461552E-2</v>
      </c>
    </row>
    <row r="256" spans="1:21" x14ac:dyDescent="0.3">
      <c r="A256">
        <v>254</v>
      </c>
      <c r="B256" s="2">
        <v>2287.710205078125</v>
      </c>
      <c r="C256" s="1">
        <f t="shared" si="69"/>
        <v>2090.662353515625</v>
      </c>
      <c r="D256" s="1">
        <f t="shared" si="68"/>
        <v>1739.031982421875</v>
      </c>
      <c r="E256">
        <f t="shared" si="54"/>
        <v>156.03834815223172</v>
      </c>
      <c r="F256">
        <f t="shared" si="66"/>
        <v>113.0211084949958</v>
      </c>
      <c r="G256">
        <f t="shared" si="55"/>
        <v>226.0422169899916</v>
      </c>
      <c r="H256">
        <f t="shared" si="67"/>
        <v>299.54883692754606</v>
      </c>
      <c r="I256">
        <f t="shared" si="56"/>
        <v>672.60429379264656</v>
      </c>
      <c r="J256">
        <f t="shared" si="61"/>
        <v>9.425139895552595E-2</v>
      </c>
      <c r="K256">
        <f t="shared" si="57"/>
        <v>9.425139895552595E-2</v>
      </c>
      <c r="L256">
        <f t="shared" si="70"/>
        <v>0.3294088953869484</v>
      </c>
      <c r="M256">
        <f t="shared" si="58"/>
        <v>9.425139895552595E-2</v>
      </c>
      <c r="N256">
        <f t="shared" si="71"/>
        <v>0.41810419545259303</v>
      </c>
      <c r="O256">
        <f t="shared" si="59"/>
        <v>78.786316657350696</v>
      </c>
      <c r="P256">
        <f t="shared" si="62"/>
        <v>1973.4634509013727</v>
      </c>
      <c r="Q256">
        <f t="shared" si="63"/>
        <v>1993.1814539294057</v>
      </c>
      <c r="R256">
        <f t="shared" si="64"/>
        <v>1937.1121131720117</v>
      </c>
      <c r="S256">
        <f t="shared" si="65"/>
        <v>1746.5817162715957</v>
      </c>
      <c r="T256">
        <f t="shared" si="60"/>
        <v>66.942613302672271</v>
      </c>
      <c r="U256" s="3">
        <v>3.1923837088355347E-2</v>
      </c>
    </row>
    <row r="257" spans="1:21" x14ac:dyDescent="0.3">
      <c r="A257">
        <v>255</v>
      </c>
      <c r="B257" s="2">
        <v>2256.320068359375</v>
      </c>
      <c r="C257" s="1">
        <f t="shared" si="69"/>
        <v>2287.710205078125</v>
      </c>
      <c r="D257" s="1">
        <f t="shared" si="68"/>
        <v>1739.031982421875</v>
      </c>
      <c r="E257">
        <f t="shared" si="54"/>
        <v>94.278953415212158</v>
      </c>
      <c r="F257">
        <f t="shared" si="66"/>
        <v>118.00859181838184</v>
      </c>
      <c r="G257">
        <f t="shared" si="55"/>
        <v>236.01718363676369</v>
      </c>
      <c r="H257">
        <f t="shared" si="67"/>
        <v>283.65845796151723</v>
      </c>
      <c r="I257">
        <f t="shared" si="56"/>
        <v>614.95819024778802</v>
      </c>
      <c r="J257">
        <f t="shared" si="61"/>
        <v>-1.3721203257769281E-2</v>
      </c>
      <c r="K257">
        <f t="shared" si="57"/>
        <v>0</v>
      </c>
      <c r="L257">
        <f t="shared" si="70"/>
        <v>0.32501052045218193</v>
      </c>
      <c r="M257">
        <f t="shared" si="58"/>
        <v>1.3721203257769281E-2</v>
      </c>
      <c r="N257">
        <f t="shared" si="71"/>
        <v>0.42742702377559583</v>
      </c>
      <c r="O257">
        <f t="shared" si="59"/>
        <v>76.038832917316029</v>
      </c>
      <c r="P257">
        <f t="shared" si="62"/>
        <v>2024.8919268028278</v>
      </c>
      <c r="Q257">
        <f t="shared" si="63"/>
        <v>2045.8091768153995</v>
      </c>
      <c r="R257">
        <f t="shared" si="64"/>
        <v>1986.221029354683</v>
      </c>
      <c r="S257">
        <f t="shared" si="65"/>
        <v>1784.3401127225425</v>
      </c>
      <c r="T257">
        <f t="shared" si="60"/>
        <v>71.71492221289941</v>
      </c>
      <c r="U257" s="3">
        <v>3.2405134954430238E-2</v>
      </c>
    </row>
    <row r="258" spans="1:21" x14ac:dyDescent="0.3">
      <c r="A258">
        <v>256</v>
      </c>
      <c r="B258" s="2">
        <v>2387.206298828125</v>
      </c>
      <c r="C258" s="1">
        <f t="shared" si="69"/>
        <v>2287.710205078125</v>
      </c>
      <c r="D258" s="1">
        <f t="shared" si="68"/>
        <v>1739.031982421875</v>
      </c>
      <c r="E258">
        <f t="shared" si="54"/>
        <v>118.13377853203677</v>
      </c>
      <c r="F258">
        <f t="shared" si="66"/>
        <v>120.78171170355309</v>
      </c>
      <c r="G258">
        <f t="shared" si="55"/>
        <v>241.56342340710617</v>
      </c>
      <c r="H258">
        <f t="shared" si="67"/>
        <v>259.42709893008367</v>
      </c>
      <c r="I258">
        <f t="shared" si="56"/>
        <v>536.71787338314482</v>
      </c>
      <c r="J258">
        <f t="shared" si="61"/>
        <v>5.8008716185341806E-2</v>
      </c>
      <c r="K258">
        <f t="shared" si="57"/>
        <v>5.8008716185341806E-2</v>
      </c>
      <c r="L258">
        <f t="shared" si="70"/>
        <v>0.38301923663752374</v>
      </c>
      <c r="M258">
        <f t="shared" si="58"/>
        <v>5.8008716185341806E-2</v>
      </c>
      <c r="N258">
        <f t="shared" si="71"/>
        <v>0.45422745343568466</v>
      </c>
      <c r="O258">
        <f t="shared" si="59"/>
        <v>84.323224794195866</v>
      </c>
      <c r="P258">
        <f t="shared" si="62"/>
        <v>2090.7672671710638</v>
      </c>
      <c r="Q258">
        <f t="shared" si="63"/>
        <v>2114.0886012179444</v>
      </c>
      <c r="R258">
        <f t="shared" si="64"/>
        <v>2047.9110708121357</v>
      </c>
      <c r="S258">
        <f t="shared" si="65"/>
        <v>1828.9968672488819</v>
      </c>
      <c r="T258">
        <f t="shared" si="60"/>
        <v>84.625196860097731</v>
      </c>
      <c r="U258" s="3">
        <v>3.2352945458429531E-2</v>
      </c>
    </row>
    <row r="259" spans="1:21" x14ac:dyDescent="0.3">
      <c r="A259">
        <v>257</v>
      </c>
      <c r="B259" s="2">
        <v>2211.976806640625</v>
      </c>
      <c r="C259" s="1">
        <f t="shared" si="69"/>
        <v>2387.206298828125</v>
      </c>
      <c r="D259" s="1">
        <f t="shared" si="68"/>
        <v>1783.97998046875</v>
      </c>
      <c r="E259">
        <f t="shared" ref="E259:E322" si="72">(B259-D259)/(C259-D259)*100</f>
        <v>70.951285304646433</v>
      </c>
      <c r="F259">
        <f t="shared" si="66"/>
        <v>122.81702669982688</v>
      </c>
      <c r="G259">
        <f t="shared" ref="G259:G322" si="73">2*F259</f>
        <v>245.63405339965377</v>
      </c>
      <c r="H259">
        <f t="shared" si="67"/>
        <v>234.54094134462048</v>
      </c>
      <c r="I259">
        <f t="shared" ref="I259:I322" si="74">3*H259-2*F259</f>
        <v>457.98877063420764</v>
      </c>
      <c r="J259">
        <f t="shared" si="61"/>
        <v>-7.3403581531064077E-2</v>
      </c>
      <c r="K259">
        <f t="shared" ref="K259:K322" si="75">IF(J259&gt;0,J259,)</f>
        <v>0</v>
      </c>
      <c r="L259">
        <f t="shared" si="70"/>
        <v>0.38053803869068475</v>
      </c>
      <c r="M259">
        <f t="shared" ref="M259:M322" si="76">ABS(J259)</f>
        <v>7.3403581531064077E-2</v>
      </c>
      <c r="N259">
        <f t="shared" si="71"/>
        <v>0.52514983701990969</v>
      </c>
      <c r="O259">
        <f t="shared" ref="O259:O322" si="77">L259/N259*100</f>
        <v>72.462754792068537</v>
      </c>
      <c r="P259">
        <f t="shared" si="62"/>
        <v>2112.8053652564386</v>
      </c>
      <c r="Q259">
        <f t="shared" si="63"/>
        <v>2133.6662423024804</v>
      </c>
      <c r="R259">
        <f t="shared" si="64"/>
        <v>2073.151953247288</v>
      </c>
      <c r="S259">
        <f t="shared" si="65"/>
        <v>1857.3657516482704</v>
      </c>
      <c r="T259">
        <f t="shared" ref="T259:T322" si="78">224/51*Q259-16/3*R259+16/17*S259</f>
        <v>62.695354345300075</v>
      </c>
      <c r="U259" s="3">
        <v>3.249259810612648E-2</v>
      </c>
    </row>
    <row r="260" spans="1:21" x14ac:dyDescent="0.3">
      <c r="A260">
        <v>258</v>
      </c>
      <c r="B260" s="2">
        <v>2279.820068359375</v>
      </c>
      <c r="C260" s="1">
        <f t="shared" si="69"/>
        <v>2387.206298828125</v>
      </c>
      <c r="D260" s="1">
        <f t="shared" si="68"/>
        <v>1783.97998046875</v>
      </c>
      <c r="E260">
        <f t="shared" si="72"/>
        <v>82.198019681764919</v>
      </c>
      <c r="F260">
        <f t="shared" si="66"/>
        <v>94.454672417298454</v>
      </c>
      <c r="G260">
        <f t="shared" si="73"/>
        <v>188.90934483459691</v>
      </c>
      <c r="H260">
        <f t="shared" si="67"/>
        <v>241.07155348117453</v>
      </c>
      <c r="I260">
        <f t="shared" si="74"/>
        <v>534.30531560892666</v>
      </c>
      <c r="J260">
        <f t="shared" ref="J260:J323" si="79">(B260-B259)/B259</f>
        <v>3.0670873905673978E-2</v>
      </c>
      <c r="K260">
        <f t="shared" si="75"/>
        <v>3.0670873905673978E-2</v>
      </c>
      <c r="L260">
        <f t="shared" si="70"/>
        <v>0.40913525532809558</v>
      </c>
      <c r="M260">
        <f t="shared" si="76"/>
        <v>3.0670873905673978E-2</v>
      </c>
      <c r="N260">
        <f t="shared" si="71"/>
        <v>0.55374705365732058</v>
      </c>
      <c r="O260">
        <f t="shared" si="77"/>
        <v>73.884863608011869</v>
      </c>
      <c r="P260">
        <f t="shared" ref="P260:P323" si="80">(2*B260+9*P259)/11</f>
        <v>2143.171674911518</v>
      </c>
      <c r="Q260">
        <f t="shared" ref="Q260:Q323" si="81">(2*B260+8*Q259)/10</f>
        <v>2162.8970075138595</v>
      </c>
      <c r="R260">
        <f t="shared" ref="R260:R323" si="82">(2*B260+11*R259)/13</f>
        <v>2104.9470478799167</v>
      </c>
      <c r="S260">
        <f t="shared" ref="S260:S323" si="83">(2*B260+25*S259)/27</f>
        <v>1888.6586639972409</v>
      </c>
      <c r="T260">
        <f t="shared" si="78"/>
        <v>50.959775130095295</v>
      </c>
      <c r="U260" s="3">
        <v>3.2750972438901002E-2</v>
      </c>
    </row>
    <row r="261" spans="1:21" x14ac:dyDescent="0.3">
      <c r="A261">
        <v>259</v>
      </c>
      <c r="B261" s="2">
        <v>2192.980712890625</v>
      </c>
      <c r="C261" s="1">
        <f t="shared" si="69"/>
        <v>2387.206298828125</v>
      </c>
      <c r="D261" s="1">
        <f t="shared" si="68"/>
        <v>1961.5205078125</v>
      </c>
      <c r="E261">
        <f t="shared" si="72"/>
        <v>54.373486257526771</v>
      </c>
      <c r="F261">
        <f t="shared" si="66"/>
        <v>90.427694506149393</v>
      </c>
      <c r="G261">
        <f t="shared" si="73"/>
        <v>180.85538901229879</v>
      </c>
      <c r="H261">
        <f t="shared" si="67"/>
        <v>225.36894054711897</v>
      </c>
      <c r="I261">
        <f t="shared" si="74"/>
        <v>495.25143262905806</v>
      </c>
      <c r="J261">
        <f t="shared" si="79"/>
        <v>-3.8090442607272131E-2</v>
      </c>
      <c r="K261">
        <f t="shared" si="75"/>
        <v>0</v>
      </c>
      <c r="L261">
        <f t="shared" si="70"/>
        <v>0.40913525532809558</v>
      </c>
      <c r="M261">
        <f t="shared" si="76"/>
        <v>3.8090442607272131E-2</v>
      </c>
      <c r="N261">
        <f t="shared" si="71"/>
        <v>0.5688217560521629</v>
      </c>
      <c r="O261">
        <f t="shared" si="77"/>
        <v>71.926794461528374</v>
      </c>
      <c r="P261">
        <f t="shared" si="80"/>
        <v>2152.227863634992</v>
      </c>
      <c r="Q261">
        <f t="shared" si="81"/>
        <v>2168.9137485892124</v>
      </c>
      <c r="R261">
        <f t="shared" si="82"/>
        <v>2118.4906886507952</v>
      </c>
      <c r="S261">
        <f t="shared" si="83"/>
        <v>1911.2010379893434</v>
      </c>
      <c r="T261">
        <f t="shared" si="78"/>
        <v>26.369846950114152</v>
      </c>
      <c r="U261" s="3">
        <v>3.2743165142722387E-2</v>
      </c>
    </row>
    <row r="262" spans="1:21" x14ac:dyDescent="0.3">
      <c r="A262">
        <v>260</v>
      </c>
      <c r="B262" s="2">
        <v>2275.9306640625</v>
      </c>
      <c r="C262" s="1">
        <f t="shared" si="69"/>
        <v>2387.206298828125</v>
      </c>
      <c r="D262" s="1">
        <f t="shared" si="68"/>
        <v>2008.8399658203125</v>
      </c>
      <c r="E262">
        <f t="shared" si="72"/>
        <v>70.590503155753197</v>
      </c>
      <c r="F262">
        <f t="shared" ref="F262:F325" si="84">AVERAGE(E259:E261)</f>
        <v>69.174263747979367</v>
      </c>
      <c r="G262">
        <f t="shared" si="73"/>
        <v>138.34852749595873</v>
      </c>
      <c r="H262">
        <f t="shared" ref="H262:H325" si="85">AVERAGE(G259:G261)</f>
        <v>205.13292908218315</v>
      </c>
      <c r="I262">
        <f t="shared" si="74"/>
        <v>477.05025975059073</v>
      </c>
      <c r="J262">
        <f t="shared" si="79"/>
        <v>3.7825207802460112E-2</v>
      </c>
      <c r="K262">
        <f t="shared" si="75"/>
        <v>3.7825207802460112E-2</v>
      </c>
      <c r="L262">
        <f t="shared" si="70"/>
        <v>0.40759768792462281</v>
      </c>
      <c r="M262">
        <f t="shared" si="76"/>
        <v>3.7825207802460112E-2</v>
      </c>
      <c r="N262">
        <f t="shared" si="71"/>
        <v>0.56728418864869024</v>
      </c>
      <c r="O262">
        <f t="shared" si="77"/>
        <v>71.850704828482606</v>
      </c>
      <c r="P262">
        <f t="shared" si="80"/>
        <v>2174.7192818945387</v>
      </c>
      <c r="Q262">
        <f t="shared" si="81"/>
        <v>2190.3171316838698</v>
      </c>
      <c r="R262">
        <f t="shared" si="82"/>
        <v>2142.712223329519</v>
      </c>
      <c r="S262">
        <f t="shared" si="83"/>
        <v>1938.2180473280957</v>
      </c>
      <c r="T262">
        <f t="shared" si="78"/>
        <v>16.623118104046398</v>
      </c>
      <c r="U262" s="3">
        <v>3.276548922627525E-2</v>
      </c>
    </row>
    <row r="263" spans="1:21" x14ac:dyDescent="0.3">
      <c r="A263">
        <v>261</v>
      </c>
      <c r="B263" s="2">
        <v>2290.02001953125</v>
      </c>
      <c r="C263" s="1">
        <f t="shared" si="69"/>
        <v>2387.206298828125</v>
      </c>
      <c r="D263" s="1">
        <f t="shared" si="68"/>
        <v>2008.8399658203125</v>
      </c>
      <c r="E263">
        <f t="shared" si="72"/>
        <v>74.314237071703658</v>
      </c>
      <c r="F263">
        <f t="shared" si="84"/>
        <v>69.054003031681631</v>
      </c>
      <c r="G263">
        <f t="shared" si="73"/>
        <v>138.10800606336326</v>
      </c>
      <c r="H263">
        <f t="shared" si="85"/>
        <v>169.37108711428482</v>
      </c>
      <c r="I263">
        <f t="shared" si="74"/>
        <v>370.00525527949117</v>
      </c>
      <c r="J263">
        <f t="shared" si="79"/>
        <v>6.1905908168576303E-3</v>
      </c>
      <c r="K263">
        <f t="shared" si="75"/>
        <v>6.1905908168576303E-3</v>
      </c>
      <c r="L263">
        <f t="shared" si="70"/>
        <v>0.41378827874148044</v>
      </c>
      <c r="M263">
        <f t="shared" si="76"/>
        <v>6.1905908168576303E-3</v>
      </c>
      <c r="N263">
        <f t="shared" si="71"/>
        <v>0.56047045270423257</v>
      </c>
      <c r="O263">
        <f t="shared" si="77"/>
        <v>73.828740970193806</v>
      </c>
      <c r="P263">
        <f t="shared" si="80"/>
        <v>2195.6830523739409</v>
      </c>
      <c r="Q263">
        <f t="shared" si="81"/>
        <v>2210.2577092533456</v>
      </c>
      <c r="R263">
        <f t="shared" si="82"/>
        <v>2165.3749612067086</v>
      </c>
      <c r="S263">
        <f t="shared" si="83"/>
        <v>1964.2774526764774</v>
      </c>
      <c r="T263">
        <f t="shared" si="78"/>
        <v>7.8638265293259337</v>
      </c>
      <c r="U263" s="3">
        <v>3.2786445543777548E-2</v>
      </c>
    </row>
    <row r="264" spans="1:21" x14ac:dyDescent="0.3">
      <c r="A264">
        <v>262</v>
      </c>
      <c r="B264" s="2">
        <v>2285.933837890625</v>
      </c>
      <c r="C264" s="1">
        <f t="shared" si="69"/>
        <v>2387.206298828125</v>
      </c>
      <c r="D264" s="1">
        <f t="shared" si="68"/>
        <v>2090.662353515625</v>
      </c>
      <c r="E264">
        <f t="shared" si="72"/>
        <v>65.849088292536734</v>
      </c>
      <c r="F264">
        <f t="shared" si="84"/>
        <v>66.426075494994549</v>
      </c>
      <c r="G264">
        <f t="shared" si="73"/>
        <v>132.8521509899891</v>
      </c>
      <c r="H264">
        <f t="shared" si="85"/>
        <v>152.43730752387361</v>
      </c>
      <c r="I264">
        <f t="shared" si="74"/>
        <v>324.45977158163168</v>
      </c>
      <c r="J264">
        <f t="shared" si="79"/>
        <v>-1.7843431960308412E-3</v>
      </c>
      <c r="K264">
        <f t="shared" si="75"/>
        <v>0</v>
      </c>
      <c r="L264">
        <f t="shared" si="70"/>
        <v>0.31426892914816257</v>
      </c>
      <c r="M264">
        <f t="shared" si="76"/>
        <v>1.7843431960308412E-3</v>
      </c>
      <c r="N264">
        <f t="shared" si="71"/>
        <v>0.46273544630694552</v>
      </c>
      <c r="O264">
        <f t="shared" si="77"/>
        <v>67.915464798799761</v>
      </c>
      <c r="P264">
        <f t="shared" si="80"/>
        <v>2212.0922861042473</v>
      </c>
      <c r="Q264">
        <f t="shared" si="81"/>
        <v>2225.3929349808013</v>
      </c>
      <c r="R264">
        <f t="shared" si="82"/>
        <v>2183.9224806965422</v>
      </c>
      <c r="S264">
        <f t="shared" si="83"/>
        <v>1988.1038515812293</v>
      </c>
      <c r="T264">
        <f t="shared" si="78"/>
        <v>-2.1551458404087498</v>
      </c>
      <c r="U264" s="3">
        <v>3.2725819442007892E-2</v>
      </c>
    </row>
    <row r="265" spans="1:21" x14ac:dyDescent="0.3">
      <c r="A265">
        <v>263</v>
      </c>
      <c r="B265" s="2">
        <v>2399.24267578125</v>
      </c>
      <c r="C265" s="1">
        <f t="shared" si="69"/>
        <v>2387.206298828125</v>
      </c>
      <c r="D265" s="1">
        <f t="shared" si="68"/>
        <v>2192.980712890625</v>
      </c>
      <c r="E265">
        <f t="shared" si="72"/>
        <v>106.19711192787864</v>
      </c>
      <c r="F265">
        <f t="shared" si="84"/>
        <v>70.251276173331192</v>
      </c>
      <c r="G265">
        <f t="shared" si="73"/>
        <v>140.50255234666238</v>
      </c>
      <c r="H265">
        <f t="shared" si="85"/>
        <v>136.43622818310371</v>
      </c>
      <c r="I265">
        <f t="shared" si="74"/>
        <v>268.80613220264877</v>
      </c>
      <c r="J265">
        <f t="shared" si="79"/>
        <v>4.9567855382543442E-2</v>
      </c>
      <c r="K265">
        <f t="shared" si="75"/>
        <v>4.9567855382543442E-2</v>
      </c>
      <c r="L265">
        <f t="shared" si="70"/>
        <v>0.31724580585255402</v>
      </c>
      <c r="M265">
        <f t="shared" si="76"/>
        <v>4.9567855382543442E-2</v>
      </c>
      <c r="N265">
        <f t="shared" si="71"/>
        <v>0.46571232301133697</v>
      </c>
      <c r="O265">
        <f t="shared" si="77"/>
        <v>68.120552147131235</v>
      </c>
      <c r="P265">
        <f t="shared" si="80"/>
        <v>2246.1196296818844</v>
      </c>
      <c r="Q265">
        <f t="shared" si="81"/>
        <v>2260.1628831408912</v>
      </c>
      <c r="R265">
        <f t="shared" si="82"/>
        <v>2217.048664555728</v>
      </c>
      <c r="S265">
        <f t="shared" si="83"/>
        <v>2018.5585792997492</v>
      </c>
      <c r="T265">
        <f t="shared" si="78"/>
        <v>2.5502131527375695</v>
      </c>
      <c r="U265" s="3">
        <v>3.2663491902656563E-2</v>
      </c>
    </row>
    <row r="266" spans="1:21" x14ac:dyDescent="0.3">
      <c r="A266">
        <v>264</v>
      </c>
      <c r="B266" s="2">
        <v>2409.929931640625</v>
      </c>
      <c r="C266" s="1">
        <f t="shared" si="69"/>
        <v>2399.24267578125</v>
      </c>
      <c r="D266" s="1">
        <f t="shared" si="68"/>
        <v>2192.980712890625</v>
      </c>
      <c r="E266">
        <f t="shared" si="72"/>
        <v>105.18139927963459</v>
      </c>
      <c r="F266">
        <f t="shared" si="84"/>
        <v>82.120145764039677</v>
      </c>
      <c r="G266">
        <f t="shared" si="73"/>
        <v>164.24029152807935</v>
      </c>
      <c r="H266">
        <f t="shared" si="85"/>
        <v>137.15423646667159</v>
      </c>
      <c r="I266">
        <f t="shared" si="74"/>
        <v>247.22241787193542</v>
      </c>
      <c r="J266">
        <f t="shared" si="79"/>
        <v>4.4544288776019614E-3</v>
      </c>
      <c r="K266">
        <f t="shared" si="75"/>
        <v>4.4544288776019614E-3</v>
      </c>
      <c r="L266">
        <f t="shared" si="70"/>
        <v>0.32170023473015597</v>
      </c>
      <c r="M266">
        <f t="shared" si="76"/>
        <v>4.4544288776019614E-3</v>
      </c>
      <c r="N266">
        <f t="shared" si="71"/>
        <v>0.44869980532229231</v>
      </c>
      <c r="O266">
        <f t="shared" si="77"/>
        <v>71.69609411777769</v>
      </c>
      <c r="P266">
        <f t="shared" si="80"/>
        <v>2275.9033209471099</v>
      </c>
      <c r="Q266">
        <f t="shared" si="81"/>
        <v>2290.116292840838</v>
      </c>
      <c r="R266">
        <f t="shared" si="82"/>
        <v>2246.7227056457123</v>
      </c>
      <c r="S266">
        <f t="shared" si="83"/>
        <v>2047.5490498435177</v>
      </c>
      <c r="T266">
        <f t="shared" si="78"/>
        <v>3.1338833961365253</v>
      </c>
      <c r="U266" s="3">
        <v>3.2744299277172609E-2</v>
      </c>
    </row>
    <row r="267" spans="1:21" x14ac:dyDescent="0.3">
      <c r="A267">
        <v>265</v>
      </c>
      <c r="B267" s="2">
        <v>2525.76513671875</v>
      </c>
      <c r="C267" s="1">
        <f t="shared" si="69"/>
        <v>2409.929931640625</v>
      </c>
      <c r="D267" s="1">
        <f t="shared" si="68"/>
        <v>2192.980712890625</v>
      </c>
      <c r="E267">
        <f t="shared" si="72"/>
        <v>153.39277354651685</v>
      </c>
      <c r="F267">
        <f t="shared" si="84"/>
        <v>92.409199833349987</v>
      </c>
      <c r="G267">
        <f t="shared" si="73"/>
        <v>184.81839966669997</v>
      </c>
      <c r="H267">
        <f t="shared" si="85"/>
        <v>145.86499828824361</v>
      </c>
      <c r="I267">
        <f t="shared" si="74"/>
        <v>252.77659519803086</v>
      </c>
      <c r="J267">
        <f t="shared" si="79"/>
        <v>4.806579791274971E-2</v>
      </c>
      <c r="K267">
        <f t="shared" si="75"/>
        <v>4.806579791274971E-2</v>
      </c>
      <c r="L267">
        <f t="shared" si="70"/>
        <v>0.32903486983875457</v>
      </c>
      <c r="M267">
        <f t="shared" si="76"/>
        <v>4.806579791274971E-2</v>
      </c>
      <c r="N267">
        <f t="shared" si="71"/>
        <v>0.45603444043089092</v>
      </c>
      <c r="O267">
        <f t="shared" si="77"/>
        <v>72.151320309900512</v>
      </c>
      <c r="P267">
        <f t="shared" si="80"/>
        <v>2321.332741996499</v>
      </c>
      <c r="Q267">
        <f t="shared" si="81"/>
        <v>2337.2460616164203</v>
      </c>
      <c r="R267">
        <f t="shared" si="82"/>
        <v>2289.6523104261796</v>
      </c>
      <c r="S267">
        <f t="shared" si="83"/>
        <v>2082.9724636861274</v>
      </c>
      <c r="T267">
        <f t="shared" si="78"/>
        <v>14.517012217480669</v>
      </c>
      <c r="U267" s="3">
        <v>3.2683374543064879E-2</v>
      </c>
    </row>
    <row r="268" spans="1:21" x14ac:dyDescent="0.3">
      <c r="A268">
        <v>266</v>
      </c>
      <c r="B268" s="2">
        <v>2516.173095703125</v>
      </c>
      <c r="C268" s="1">
        <f t="shared" si="69"/>
        <v>2525.76513671875</v>
      </c>
      <c r="D268" s="1">
        <f t="shared" si="68"/>
        <v>2192.980712890625</v>
      </c>
      <c r="E268">
        <f t="shared" si="72"/>
        <v>97.117641232938524</v>
      </c>
      <c r="F268">
        <f t="shared" si="84"/>
        <v>121.59042825134334</v>
      </c>
      <c r="G268">
        <f t="shared" si="73"/>
        <v>243.18085650268668</v>
      </c>
      <c r="H268">
        <f t="shared" si="85"/>
        <v>163.18708118048059</v>
      </c>
      <c r="I268">
        <f t="shared" si="74"/>
        <v>246.38038703875506</v>
      </c>
      <c r="J268">
        <f t="shared" si="79"/>
        <v>-3.7976773359403196E-3</v>
      </c>
      <c r="K268">
        <f t="shared" si="75"/>
        <v>0</v>
      </c>
      <c r="L268">
        <f t="shared" si="70"/>
        <v>0.23478347088322865</v>
      </c>
      <c r="M268">
        <f t="shared" si="76"/>
        <v>3.7976773359403196E-3</v>
      </c>
      <c r="N268">
        <f t="shared" si="71"/>
        <v>0.36558071881130527</v>
      </c>
      <c r="O268">
        <f t="shared" si="77"/>
        <v>64.222060629081554</v>
      </c>
      <c r="P268">
        <f t="shared" si="80"/>
        <v>2356.7582608522494</v>
      </c>
      <c r="Q268">
        <f t="shared" si="81"/>
        <v>2373.0314684337613</v>
      </c>
      <c r="R268">
        <f t="shared" si="82"/>
        <v>2324.5016620072483</v>
      </c>
      <c r="S268">
        <f t="shared" si="83"/>
        <v>2115.0613993910902</v>
      </c>
      <c r="T268">
        <f t="shared" si="78"/>
        <v>16.030275175753786</v>
      </c>
      <c r="U268" s="3">
        <v>3.2755002810221347E-2</v>
      </c>
    </row>
    <row r="269" spans="1:21" x14ac:dyDescent="0.3">
      <c r="A269">
        <v>267</v>
      </c>
      <c r="B269" s="2">
        <v>2529.530029296875</v>
      </c>
      <c r="C269" s="1">
        <f t="shared" si="69"/>
        <v>2525.76513671875</v>
      </c>
      <c r="D269" s="1">
        <f t="shared" ref="D269:D332" si="86">MIN(B260:B269)</f>
        <v>2192.980712890625</v>
      </c>
      <c r="E269">
        <f t="shared" si="72"/>
        <v>101.13133076807389</v>
      </c>
      <c r="F269">
        <f t="shared" si="84"/>
        <v>118.56393801969665</v>
      </c>
      <c r="G269">
        <f t="shared" si="73"/>
        <v>237.1278760393933</v>
      </c>
      <c r="H269">
        <f t="shared" si="85"/>
        <v>197.41318256582201</v>
      </c>
      <c r="I269">
        <f t="shared" si="74"/>
        <v>355.11167165807274</v>
      </c>
      <c r="J269">
        <f t="shared" si="79"/>
        <v>5.3084319264678839E-3</v>
      </c>
      <c r="K269">
        <f t="shared" si="75"/>
        <v>5.3084319264678839E-3</v>
      </c>
      <c r="L269">
        <f t="shared" si="70"/>
        <v>0.24009190280969653</v>
      </c>
      <c r="M269">
        <f t="shared" si="76"/>
        <v>5.3084319264678839E-3</v>
      </c>
      <c r="N269">
        <f t="shared" si="71"/>
        <v>0.35716794748000397</v>
      </c>
      <c r="O269">
        <f t="shared" si="77"/>
        <v>67.221010312841145</v>
      </c>
      <c r="P269">
        <f t="shared" si="80"/>
        <v>2388.171309660363</v>
      </c>
      <c r="Q269">
        <f t="shared" si="81"/>
        <v>2404.3311806063839</v>
      </c>
      <c r="R269">
        <f t="shared" si="82"/>
        <v>2356.0444877441141</v>
      </c>
      <c r="S269">
        <f t="shared" si="83"/>
        <v>2145.7627793841111</v>
      </c>
      <c r="T269">
        <f t="shared" si="78"/>
        <v>14.170533330752733</v>
      </c>
      <c r="U269" s="3">
        <v>3.2694204480788823E-2</v>
      </c>
    </row>
    <row r="270" spans="1:21" x14ac:dyDescent="0.3">
      <c r="A270">
        <v>268</v>
      </c>
      <c r="B270" s="2">
        <v>2883.313720703125</v>
      </c>
      <c r="C270" s="1">
        <f t="shared" si="69"/>
        <v>2529.530029296875</v>
      </c>
      <c r="D270" s="1">
        <f t="shared" si="86"/>
        <v>2192.980712890625</v>
      </c>
      <c r="E270">
        <f t="shared" si="72"/>
        <v>205.12090625648347</v>
      </c>
      <c r="F270">
        <f t="shared" si="84"/>
        <v>117.21391518250975</v>
      </c>
      <c r="G270">
        <f t="shared" si="73"/>
        <v>234.4278303650195</v>
      </c>
      <c r="H270">
        <f t="shared" si="85"/>
        <v>221.70904406959332</v>
      </c>
      <c r="I270">
        <f t="shared" si="74"/>
        <v>430.6993018437604</v>
      </c>
      <c r="J270">
        <f t="shared" si="79"/>
        <v>0.13986143169234883</v>
      </c>
      <c r="K270">
        <f t="shared" si="75"/>
        <v>0.13986143169234883</v>
      </c>
      <c r="L270">
        <f t="shared" si="70"/>
        <v>0.32194461831670351</v>
      </c>
      <c r="M270">
        <f t="shared" si="76"/>
        <v>0.13986143169234883</v>
      </c>
      <c r="N270">
        <f t="shared" si="71"/>
        <v>0.43902066298701098</v>
      </c>
      <c r="O270">
        <f t="shared" si="77"/>
        <v>73.33245231016123</v>
      </c>
      <c r="P270">
        <f t="shared" si="80"/>
        <v>2478.1972025772288</v>
      </c>
      <c r="Q270">
        <f t="shared" si="81"/>
        <v>2500.1276886257319</v>
      </c>
      <c r="R270">
        <f t="shared" si="82"/>
        <v>2437.1628312762696</v>
      </c>
      <c r="S270">
        <f t="shared" si="83"/>
        <v>2200.3961824447788</v>
      </c>
      <c r="T270">
        <f t="shared" si="78"/>
        <v>53.712331418981648</v>
      </c>
      <c r="U270" s="3">
        <v>3.2634538998294528E-2</v>
      </c>
    </row>
    <row r="271" spans="1:21" x14ac:dyDescent="0.3">
      <c r="A271">
        <v>269</v>
      </c>
      <c r="B271" s="2">
        <v>2664.9208984375</v>
      </c>
      <c r="C271" s="1">
        <f t="shared" ref="C271:C334" si="87">MAX(B261:B270)</f>
        <v>2883.313720703125</v>
      </c>
      <c r="D271" s="1">
        <f t="shared" si="86"/>
        <v>2275.9306640625</v>
      </c>
      <c r="E271">
        <f t="shared" si="72"/>
        <v>64.043642660443339</v>
      </c>
      <c r="F271">
        <f t="shared" si="84"/>
        <v>134.45662608583197</v>
      </c>
      <c r="G271">
        <f t="shared" si="73"/>
        <v>268.91325217166394</v>
      </c>
      <c r="H271">
        <f t="shared" si="85"/>
        <v>238.24552096903315</v>
      </c>
      <c r="I271">
        <f t="shared" si="74"/>
        <v>445.82331073543554</v>
      </c>
      <c r="J271">
        <f t="shared" si="79"/>
        <v>-7.574369056599492E-2</v>
      </c>
      <c r="K271">
        <f t="shared" si="75"/>
        <v>0</v>
      </c>
      <c r="L271">
        <f t="shared" ref="L271:L334" si="88">SUM(K260:K271)</f>
        <v>0.32194461831670351</v>
      </c>
      <c r="M271">
        <f t="shared" si="76"/>
        <v>7.574369056599492E-2</v>
      </c>
      <c r="N271">
        <f t="shared" ref="N271:N334" si="89">SUM(M260:M271)</f>
        <v>0.44136077202194179</v>
      </c>
      <c r="O271">
        <f t="shared" si="77"/>
        <v>72.943641285070612</v>
      </c>
      <c r="P271">
        <f t="shared" si="80"/>
        <v>2512.1469654609145</v>
      </c>
      <c r="Q271">
        <f t="shared" si="81"/>
        <v>2533.0863305880857</v>
      </c>
      <c r="R271">
        <f t="shared" si="82"/>
        <v>2472.2025339164588</v>
      </c>
      <c r="S271">
        <f t="shared" si="83"/>
        <v>2234.8054206664619</v>
      </c>
      <c r="T271">
        <f t="shared" si="78"/>
        <v>43.978608204795819</v>
      </c>
      <c r="U271" s="3">
        <v>3.3675344588679268E-2</v>
      </c>
    </row>
    <row r="272" spans="1:21" x14ac:dyDescent="0.3">
      <c r="A272">
        <v>270</v>
      </c>
      <c r="B272" s="2">
        <v>2683.030029296875</v>
      </c>
      <c r="C272" s="1">
        <f t="shared" si="87"/>
        <v>2883.313720703125</v>
      </c>
      <c r="D272" s="1">
        <f t="shared" si="86"/>
        <v>2285.933837890625</v>
      </c>
      <c r="E272">
        <f t="shared" si="72"/>
        <v>66.472976883101182</v>
      </c>
      <c r="F272">
        <f t="shared" si="84"/>
        <v>123.43195989500025</v>
      </c>
      <c r="G272">
        <f t="shared" si="73"/>
        <v>246.86391979000049</v>
      </c>
      <c r="H272">
        <f t="shared" si="85"/>
        <v>246.82298619202561</v>
      </c>
      <c r="I272">
        <f t="shared" si="74"/>
        <v>493.60503878607631</v>
      </c>
      <c r="J272">
        <f t="shared" si="79"/>
        <v>6.79537275196152E-3</v>
      </c>
      <c r="K272">
        <f t="shared" si="75"/>
        <v>6.79537275196152E-3</v>
      </c>
      <c r="L272">
        <f t="shared" si="88"/>
        <v>0.29806911716299112</v>
      </c>
      <c r="M272">
        <f t="shared" si="76"/>
        <v>6.79537275196152E-3</v>
      </c>
      <c r="N272">
        <f t="shared" si="89"/>
        <v>0.41748527086822929</v>
      </c>
      <c r="O272">
        <f t="shared" si="77"/>
        <v>71.396319334358154</v>
      </c>
      <c r="P272">
        <f t="shared" si="80"/>
        <v>2543.2166134310892</v>
      </c>
      <c r="Q272">
        <f t="shared" si="81"/>
        <v>2563.0750703298436</v>
      </c>
      <c r="R272">
        <f t="shared" si="82"/>
        <v>2504.6375332057537</v>
      </c>
      <c r="S272">
        <f t="shared" si="83"/>
        <v>2268.007243527974</v>
      </c>
      <c r="T272">
        <f t="shared" si="78"/>
        <v>33.955968848289103</v>
      </c>
      <c r="U272" s="3">
        <v>3.3928463664761113E-2</v>
      </c>
    </row>
    <row r="273" spans="1:21" x14ac:dyDescent="0.3">
      <c r="A273">
        <v>271</v>
      </c>
      <c r="B273" s="2">
        <v>2827.4912109375</v>
      </c>
      <c r="C273" s="1">
        <f t="shared" si="87"/>
        <v>2883.313720703125</v>
      </c>
      <c r="D273" s="1">
        <f t="shared" si="86"/>
        <v>2285.933837890625</v>
      </c>
      <c r="E273">
        <f t="shared" si="72"/>
        <v>90.655441977254185</v>
      </c>
      <c r="F273">
        <f t="shared" si="84"/>
        <v>111.879175266676</v>
      </c>
      <c r="G273">
        <f t="shared" si="73"/>
        <v>223.758350533352</v>
      </c>
      <c r="H273">
        <f t="shared" si="85"/>
        <v>250.06833410889465</v>
      </c>
      <c r="I273">
        <f t="shared" si="74"/>
        <v>526.44665179333197</v>
      </c>
      <c r="J273">
        <f t="shared" si="79"/>
        <v>5.3842551169091105E-2</v>
      </c>
      <c r="K273">
        <f t="shared" si="75"/>
        <v>5.3842551169091105E-2</v>
      </c>
      <c r="L273">
        <f t="shared" si="88"/>
        <v>0.35191166833208221</v>
      </c>
      <c r="M273">
        <f t="shared" si="76"/>
        <v>5.3842551169091105E-2</v>
      </c>
      <c r="N273">
        <f t="shared" si="89"/>
        <v>0.43323737943004825</v>
      </c>
      <c r="O273">
        <f t="shared" si="77"/>
        <v>81.228371567348304</v>
      </c>
      <c r="P273">
        <f t="shared" si="80"/>
        <v>2594.9029038868002</v>
      </c>
      <c r="Q273">
        <f t="shared" si="81"/>
        <v>2615.958298451375</v>
      </c>
      <c r="R273">
        <f t="shared" si="82"/>
        <v>2554.3073297798687</v>
      </c>
      <c r="S273">
        <f t="shared" si="83"/>
        <v>2309.4505003731242</v>
      </c>
      <c r="T273">
        <f t="shared" si="78"/>
        <v>40.327238644975296</v>
      </c>
      <c r="U273" s="3">
        <v>3.3868099873433893E-2</v>
      </c>
    </row>
    <row r="274" spans="1:21" x14ac:dyDescent="0.3">
      <c r="A274">
        <v>272</v>
      </c>
      <c r="B274" s="2">
        <v>2845.372802734375</v>
      </c>
      <c r="C274" s="1">
        <f t="shared" si="87"/>
        <v>2883.313720703125</v>
      </c>
      <c r="D274" s="1">
        <f t="shared" si="86"/>
        <v>2399.24267578125</v>
      </c>
      <c r="E274">
        <f t="shared" si="72"/>
        <v>92.162117861258707</v>
      </c>
      <c r="F274">
        <f t="shared" si="84"/>
        <v>73.724020506932902</v>
      </c>
      <c r="G274">
        <f t="shared" si="73"/>
        <v>147.4480410138658</v>
      </c>
      <c r="H274">
        <f t="shared" si="85"/>
        <v>246.51184083167212</v>
      </c>
      <c r="I274">
        <f t="shared" si="74"/>
        <v>592.08748148115058</v>
      </c>
      <c r="J274">
        <f t="shared" si="79"/>
        <v>6.3241900550226899E-3</v>
      </c>
      <c r="K274">
        <f t="shared" si="75"/>
        <v>6.3241900550226899E-3</v>
      </c>
      <c r="L274">
        <f t="shared" si="88"/>
        <v>0.3204106505846448</v>
      </c>
      <c r="M274">
        <f t="shared" si="76"/>
        <v>6.3241900550226899E-3</v>
      </c>
      <c r="N274">
        <f t="shared" si="89"/>
        <v>0.40173636168261084</v>
      </c>
      <c r="O274">
        <f t="shared" si="77"/>
        <v>79.756447547504578</v>
      </c>
      <c r="P274">
        <f t="shared" si="80"/>
        <v>2640.4428854954499</v>
      </c>
      <c r="Q274">
        <f t="shared" si="81"/>
        <v>2661.8411993079749</v>
      </c>
      <c r="R274">
        <f t="shared" si="82"/>
        <v>2599.0866333113318</v>
      </c>
      <c r="S274">
        <f t="shared" si="83"/>
        <v>2349.1484486961799</v>
      </c>
      <c r="T274">
        <f t="shared" si="78"/>
        <v>40.391959249428965</v>
      </c>
      <c r="U274" s="3">
        <v>3.3963407232420993E-2</v>
      </c>
    </row>
    <row r="275" spans="1:21" x14ac:dyDescent="0.3">
      <c r="A275">
        <v>273</v>
      </c>
      <c r="B275" s="2">
        <v>2898.6298828125</v>
      </c>
      <c r="C275" s="1">
        <f t="shared" si="87"/>
        <v>2883.313720703125</v>
      </c>
      <c r="D275" s="1">
        <f t="shared" si="86"/>
        <v>2409.929931640625</v>
      </c>
      <c r="E275">
        <f t="shared" si="72"/>
        <v>103.23546400684896</v>
      </c>
      <c r="F275">
        <f t="shared" si="84"/>
        <v>83.096845573871363</v>
      </c>
      <c r="G275">
        <f t="shared" si="73"/>
        <v>166.19369114774273</v>
      </c>
      <c r="H275">
        <f t="shared" si="85"/>
        <v>206.0234371124061</v>
      </c>
      <c r="I275">
        <f t="shared" si="74"/>
        <v>451.8766201894756</v>
      </c>
      <c r="J275">
        <f t="shared" si="79"/>
        <v>1.8717083408875446E-2</v>
      </c>
      <c r="K275">
        <f t="shared" si="75"/>
        <v>1.8717083408875446E-2</v>
      </c>
      <c r="L275">
        <f t="shared" si="88"/>
        <v>0.33293714317666262</v>
      </c>
      <c r="M275">
        <f t="shared" si="76"/>
        <v>1.8717083408875446E-2</v>
      </c>
      <c r="N275">
        <f t="shared" si="89"/>
        <v>0.41426285427462872</v>
      </c>
      <c r="O275">
        <f t="shared" si="77"/>
        <v>80.368572692725053</v>
      </c>
      <c r="P275">
        <f t="shared" si="80"/>
        <v>2687.3859759167317</v>
      </c>
      <c r="Q275">
        <f t="shared" si="81"/>
        <v>2709.1989360088801</v>
      </c>
      <c r="R275">
        <f t="shared" si="82"/>
        <v>2645.1702101576657</v>
      </c>
      <c r="S275">
        <f t="shared" si="83"/>
        <v>2389.8507771492405</v>
      </c>
      <c r="T275">
        <f t="shared" si="78"/>
        <v>40.923564828777671</v>
      </c>
      <c r="U275" s="3">
        <v>3.3903085640424317E-2</v>
      </c>
    </row>
    <row r="276" spans="1:21" x14ac:dyDescent="0.3">
      <c r="A276">
        <v>274</v>
      </c>
      <c r="B276" s="2">
        <v>2657.675048828125</v>
      </c>
      <c r="C276" s="1">
        <f t="shared" si="87"/>
        <v>2898.6298828125</v>
      </c>
      <c r="D276" s="1">
        <f t="shared" si="86"/>
        <v>2516.173095703125</v>
      </c>
      <c r="E276">
        <f t="shared" si="72"/>
        <v>36.998154535177136</v>
      </c>
      <c r="F276">
        <f t="shared" si="84"/>
        <v>95.351007948453955</v>
      </c>
      <c r="G276">
        <f t="shared" si="73"/>
        <v>190.70201589690791</v>
      </c>
      <c r="H276">
        <f t="shared" si="85"/>
        <v>179.13336089832015</v>
      </c>
      <c r="I276">
        <f t="shared" si="74"/>
        <v>346.69806679805254</v>
      </c>
      <c r="J276">
        <f t="shared" si="79"/>
        <v>-8.3127147557928258E-2</v>
      </c>
      <c r="K276">
        <f t="shared" si="75"/>
        <v>0</v>
      </c>
      <c r="L276">
        <f t="shared" si="88"/>
        <v>0.33293714317666262</v>
      </c>
      <c r="M276">
        <f t="shared" si="76"/>
        <v>8.3127147557928258E-2</v>
      </c>
      <c r="N276">
        <f t="shared" si="89"/>
        <v>0.49560565863652617</v>
      </c>
      <c r="O276">
        <f t="shared" si="77"/>
        <v>67.177833298476614</v>
      </c>
      <c r="P276">
        <f t="shared" si="80"/>
        <v>2681.9839891733486</v>
      </c>
      <c r="Q276">
        <f t="shared" si="81"/>
        <v>2698.8941585727289</v>
      </c>
      <c r="R276">
        <f t="shared" si="82"/>
        <v>2647.094031491582</v>
      </c>
      <c r="S276">
        <f t="shared" si="83"/>
        <v>2409.6896120884171</v>
      </c>
      <c r="T276">
        <f t="shared" si="78"/>
        <v>4.0748300946102063</v>
      </c>
      <c r="U276" s="3">
        <v>3.3859889933784491E-2</v>
      </c>
    </row>
    <row r="277" spans="1:21" x14ac:dyDescent="0.3">
      <c r="A277">
        <v>275</v>
      </c>
      <c r="B277" s="2">
        <v>2748.18505859375</v>
      </c>
      <c r="C277" s="1">
        <f t="shared" si="87"/>
        <v>2898.6298828125</v>
      </c>
      <c r="D277" s="1">
        <f t="shared" si="86"/>
        <v>2516.173095703125</v>
      </c>
      <c r="E277">
        <f t="shared" si="72"/>
        <v>60.663575784386381</v>
      </c>
      <c r="F277">
        <f t="shared" si="84"/>
        <v>77.465245467761591</v>
      </c>
      <c r="G277">
        <f t="shared" si="73"/>
        <v>154.93049093552318</v>
      </c>
      <c r="H277">
        <f t="shared" si="85"/>
        <v>168.11458268617216</v>
      </c>
      <c r="I277">
        <f t="shared" si="74"/>
        <v>349.41325712299329</v>
      </c>
      <c r="J277">
        <f t="shared" si="79"/>
        <v>3.4056085903178601E-2</v>
      </c>
      <c r="K277">
        <f t="shared" si="75"/>
        <v>3.4056085903178601E-2</v>
      </c>
      <c r="L277">
        <f t="shared" si="88"/>
        <v>0.31742537369729779</v>
      </c>
      <c r="M277">
        <f t="shared" si="76"/>
        <v>3.4056085903178601E-2</v>
      </c>
      <c r="N277">
        <f t="shared" si="89"/>
        <v>0.48009388915716128</v>
      </c>
      <c r="O277">
        <f t="shared" si="77"/>
        <v>66.1173534732051</v>
      </c>
      <c r="P277">
        <f t="shared" si="80"/>
        <v>2694.0205472497855</v>
      </c>
      <c r="Q277">
        <f t="shared" si="81"/>
        <v>2708.7523385769332</v>
      </c>
      <c r="R277">
        <f t="shared" si="82"/>
        <v>2662.6464971996079</v>
      </c>
      <c r="S277">
        <f t="shared" si="83"/>
        <v>2434.7633488665897</v>
      </c>
      <c r="T277">
        <f t="shared" si="78"/>
        <v>-11.974169636548595</v>
      </c>
      <c r="U277" s="3">
        <v>3.4169098527649162E-2</v>
      </c>
    </row>
    <row r="278" spans="1:21" x14ac:dyDescent="0.3">
      <c r="A278">
        <v>276</v>
      </c>
      <c r="B278" s="2">
        <v>2706</v>
      </c>
      <c r="C278" s="1">
        <f t="shared" si="87"/>
        <v>2898.6298828125</v>
      </c>
      <c r="D278" s="1">
        <f t="shared" si="86"/>
        <v>2529.530029296875</v>
      </c>
      <c r="E278">
        <f t="shared" si="72"/>
        <v>47.810902394642795</v>
      </c>
      <c r="F278">
        <f t="shared" si="84"/>
        <v>66.965731442137482</v>
      </c>
      <c r="G278">
        <f t="shared" si="73"/>
        <v>133.93146288427496</v>
      </c>
      <c r="H278">
        <f t="shared" si="85"/>
        <v>170.60873266005794</v>
      </c>
      <c r="I278">
        <f t="shared" si="74"/>
        <v>377.8947350958988</v>
      </c>
      <c r="J278">
        <f t="shared" si="79"/>
        <v>-1.5350152080128167E-2</v>
      </c>
      <c r="K278">
        <f t="shared" si="75"/>
        <v>0</v>
      </c>
      <c r="L278">
        <f t="shared" si="88"/>
        <v>0.31297094481969578</v>
      </c>
      <c r="M278">
        <f t="shared" si="76"/>
        <v>1.5350152080128167E-2</v>
      </c>
      <c r="N278">
        <f t="shared" si="89"/>
        <v>0.49098961235968752</v>
      </c>
      <c r="O278">
        <f t="shared" si="77"/>
        <v>63.742885173387457</v>
      </c>
      <c r="P278">
        <f t="shared" si="80"/>
        <v>2696.1986295680063</v>
      </c>
      <c r="Q278">
        <f t="shared" si="81"/>
        <v>2708.2018708615465</v>
      </c>
      <c r="R278">
        <f t="shared" si="82"/>
        <v>2669.3162668612067</v>
      </c>
      <c r="S278">
        <f t="shared" si="83"/>
        <v>2454.8549526542492</v>
      </c>
      <c r="T278">
        <f t="shared" si="78"/>
        <v>-31.054270310937227</v>
      </c>
      <c r="U278" s="3">
        <v>3.4168688249794722E-2</v>
      </c>
    </row>
    <row r="279" spans="1:21" x14ac:dyDescent="0.3">
      <c r="A279">
        <v>277</v>
      </c>
      <c r="B279" s="2">
        <v>2442.480224609375</v>
      </c>
      <c r="C279" s="1">
        <f t="shared" si="87"/>
        <v>2898.6298828125</v>
      </c>
      <c r="D279" s="1">
        <f t="shared" si="86"/>
        <v>2442.480224609375</v>
      </c>
      <c r="E279">
        <f t="shared" si="72"/>
        <v>0</v>
      </c>
      <c r="F279">
        <f t="shared" si="84"/>
        <v>48.490877571402109</v>
      </c>
      <c r="G279">
        <f t="shared" si="73"/>
        <v>96.981755142804218</v>
      </c>
      <c r="H279">
        <f t="shared" si="85"/>
        <v>159.85465657223537</v>
      </c>
      <c r="I279">
        <f t="shared" si="74"/>
        <v>382.58221457390187</v>
      </c>
      <c r="J279">
        <f t="shared" si="79"/>
        <v>-9.7383509013534736E-2</v>
      </c>
      <c r="K279">
        <f t="shared" si="75"/>
        <v>0</v>
      </c>
      <c r="L279">
        <f t="shared" si="88"/>
        <v>0.26490514690694611</v>
      </c>
      <c r="M279">
        <f t="shared" si="76"/>
        <v>9.7383509013534736E-2</v>
      </c>
      <c r="N279">
        <f t="shared" si="89"/>
        <v>0.5403073234604725</v>
      </c>
      <c r="O279">
        <f t="shared" si="77"/>
        <v>49.028605648045762</v>
      </c>
      <c r="P279">
        <f t="shared" si="80"/>
        <v>2650.0680104846188</v>
      </c>
      <c r="Q279">
        <f t="shared" si="81"/>
        <v>2655.0575416111124</v>
      </c>
      <c r="R279">
        <f t="shared" si="82"/>
        <v>2634.418414207079</v>
      </c>
      <c r="S279">
        <f t="shared" si="83"/>
        <v>2453.938306132407</v>
      </c>
      <c r="T279">
        <f t="shared" si="78"/>
        <v>-79.213346060405911</v>
      </c>
      <c r="U279" s="3">
        <v>3.4119245427871828E-2</v>
      </c>
    </row>
    <row r="280" spans="1:21" x14ac:dyDescent="0.3">
      <c r="A280">
        <v>278</v>
      </c>
      <c r="B280" s="2">
        <v>2464.959716796875</v>
      </c>
      <c r="C280" s="1">
        <f t="shared" si="87"/>
        <v>2898.6298828125</v>
      </c>
      <c r="D280" s="1">
        <f t="shared" si="86"/>
        <v>2442.480224609375</v>
      </c>
      <c r="E280">
        <f t="shared" si="72"/>
        <v>4.9280958087421842</v>
      </c>
      <c r="F280">
        <f t="shared" si="84"/>
        <v>36.158159393009726</v>
      </c>
      <c r="G280">
        <f t="shared" si="73"/>
        <v>72.316318786019451</v>
      </c>
      <c r="H280">
        <f t="shared" si="85"/>
        <v>128.61456965420078</v>
      </c>
      <c r="I280">
        <f t="shared" si="74"/>
        <v>313.52739017658291</v>
      </c>
      <c r="J280">
        <f t="shared" si="79"/>
        <v>9.2035513577577218E-3</v>
      </c>
      <c r="K280">
        <f t="shared" si="75"/>
        <v>9.2035513577577218E-3</v>
      </c>
      <c r="L280">
        <f t="shared" si="88"/>
        <v>0.27410869826470385</v>
      </c>
      <c r="M280">
        <f t="shared" si="76"/>
        <v>9.2035513577577218E-3</v>
      </c>
      <c r="N280">
        <f t="shared" si="89"/>
        <v>0.54571319748228997</v>
      </c>
      <c r="O280">
        <f t="shared" si="77"/>
        <v>50.229442778612565</v>
      </c>
      <c r="P280">
        <f t="shared" si="80"/>
        <v>2616.411957086847</v>
      </c>
      <c r="Q280">
        <f t="shared" si="81"/>
        <v>2617.0379766482647</v>
      </c>
      <c r="R280">
        <f t="shared" si="82"/>
        <v>2608.3478453747398</v>
      </c>
      <c r="S280">
        <f t="shared" si="83"/>
        <v>2454.7547069223679</v>
      </c>
      <c r="T280">
        <f t="shared" si="78"/>
        <v>-106.38982824400273</v>
      </c>
      <c r="U280" s="3">
        <v>3.4556575836539323E-2</v>
      </c>
    </row>
    <row r="281" spans="1:21" x14ac:dyDescent="0.3">
      <c r="A281">
        <v>279</v>
      </c>
      <c r="B281" s="2">
        <v>2477.93994140625</v>
      </c>
      <c r="C281" s="1">
        <f t="shared" si="87"/>
        <v>2898.6298828125</v>
      </c>
      <c r="D281" s="1">
        <f t="shared" si="86"/>
        <v>2442.480224609375</v>
      </c>
      <c r="E281">
        <f t="shared" si="72"/>
        <v>7.773702371401245</v>
      </c>
      <c r="F281">
        <f t="shared" si="84"/>
        <v>17.579666067794992</v>
      </c>
      <c r="G281">
        <f t="shared" si="73"/>
        <v>35.159332135589985</v>
      </c>
      <c r="H281">
        <f t="shared" si="85"/>
        <v>101.07651227103288</v>
      </c>
      <c r="I281">
        <f t="shared" si="74"/>
        <v>268.07020467750868</v>
      </c>
      <c r="J281">
        <f t="shared" si="79"/>
        <v>5.2658972562206119E-3</v>
      </c>
      <c r="K281">
        <f t="shared" si="75"/>
        <v>5.2658972562206119E-3</v>
      </c>
      <c r="L281">
        <f t="shared" si="88"/>
        <v>0.27406616359445657</v>
      </c>
      <c r="M281">
        <f t="shared" si="76"/>
        <v>5.2658972562206119E-3</v>
      </c>
      <c r="N281">
        <f t="shared" si="89"/>
        <v>0.54567066281204268</v>
      </c>
      <c r="O281">
        <f t="shared" si="77"/>
        <v>50.225563196322909</v>
      </c>
      <c r="P281">
        <f t="shared" si="80"/>
        <v>2591.2352269631019</v>
      </c>
      <c r="Q281">
        <f t="shared" si="81"/>
        <v>2589.2183695998619</v>
      </c>
      <c r="R281">
        <f t="shared" si="82"/>
        <v>2588.2850909180493</v>
      </c>
      <c r="S281">
        <f t="shared" si="83"/>
        <v>2456.4721316989517</v>
      </c>
      <c r="T281">
        <f t="shared" si="78"/>
        <v>-119.96014936844267</v>
      </c>
      <c r="U281" s="3">
        <v>3.4498784044361228E-2</v>
      </c>
    </row>
    <row r="282" spans="1:21" x14ac:dyDescent="0.3">
      <c r="A282">
        <v>280</v>
      </c>
      <c r="B282" s="2">
        <v>2507.38916015625</v>
      </c>
      <c r="C282" s="1">
        <f t="shared" si="87"/>
        <v>2898.6298828125</v>
      </c>
      <c r="D282" s="1">
        <f t="shared" si="86"/>
        <v>2442.480224609375</v>
      </c>
      <c r="E282">
        <f t="shared" si="72"/>
        <v>14.229745518732983</v>
      </c>
      <c r="F282">
        <f t="shared" si="84"/>
        <v>4.2339327267144764</v>
      </c>
      <c r="G282">
        <f t="shared" si="73"/>
        <v>8.4678654534289528</v>
      </c>
      <c r="H282">
        <f t="shared" si="85"/>
        <v>68.152468688137887</v>
      </c>
      <c r="I282">
        <f t="shared" si="74"/>
        <v>195.9895406109847</v>
      </c>
      <c r="J282">
        <f t="shared" si="79"/>
        <v>1.1884557110487247E-2</v>
      </c>
      <c r="K282">
        <f t="shared" si="75"/>
        <v>1.1884557110487247E-2</v>
      </c>
      <c r="L282">
        <f t="shared" si="88"/>
        <v>0.14608928901259496</v>
      </c>
      <c r="M282">
        <f t="shared" si="76"/>
        <v>1.1884557110487247E-2</v>
      </c>
      <c r="N282">
        <f t="shared" si="89"/>
        <v>0.41769378823018105</v>
      </c>
      <c r="O282">
        <f t="shared" si="77"/>
        <v>34.975212255751494</v>
      </c>
      <c r="P282">
        <f t="shared" si="80"/>
        <v>2575.9904875436741</v>
      </c>
      <c r="Q282">
        <f t="shared" si="81"/>
        <v>2572.8525277111394</v>
      </c>
      <c r="R282">
        <f t="shared" si="82"/>
        <v>2575.8395631085418</v>
      </c>
      <c r="S282">
        <f t="shared" si="83"/>
        <v>2460.2437634365292</v>
      </c>
      <c r="T282">
        <f t="shared" si="78"/>
        <v>-121.91557477009201</v>
      </c>
      <c r="U282" s="3">
        <v>3.4438345804268251E-2</v>
      </c>
    </row>
    <row r="283" spans="1:21" x14ac:dyDescent="0.3">
      <c r="A283">
        <v>281</v>
      </c>
      <c r="B283" s="2">
        <v>2617.210205078125</v>
      </c>
      <c r="C283" s="1">
        <f t="shared" si="87"/>
        <v>2898.6298828125</v>
      </c>
      <c r="D283" s="1">
        <f t="shared" si="86"/>
        <v>2442.480224609375</v>
      </c>
      <c r="E283">
        <f t="shared" si="72"/>
        <v>38.305406422324253</v>
      </c>
      <c r="F283">
        <f t="shared" si="84"/>
        <v>8.9771812329588041</v>
      </c>
      <c r="G283">
        <f t="shared" si="73"/>
        <v>17.954362465917608</v>
      </c>
      <c r="H283">
        <f t="shared" si="85"/>
        <v>38.647838791679462</v>
      </c>
      <c r="I283">
        <f t="shared" si="74"/>
        <v>97.989153909120773</v>
      </c>
      <c r="J283">
        <f t="shared" si="79"/>
        <v>4.3798962947989857E-2</v>
      </c>
      <c r="K283">
        <f t="shared" si="75"/>
        <v>4.3798962947989857E-2</v>
      </c>
      <c r="L283">
        <f t="shared" si="88"/>
        <v>0.18988825196058481</v>
      </c>
      <c r="M283">
        <f t="shared" si="76"/>
        <v>4.3798962947989857E-2</v>
      </c>
      <c r="N283">
        <f t="shared" si="89"/>
        <v>0.38574906061217595</v>
      </c>
      <c r="O283">
        <f t="shared" si="77"/>
        <v>49.225849483401461</v>
      </c>
      <c r="P283">
        <f t="shared" si="80"/>
        <v>2583.4849816408469</v>
      </c>
      <c r="Q283">
        <f t="shared" si="81"/>
        <v>2581.7240631845366</v>
      </c>
      <c r="R283">
        <f t="shared" si="82"/>
        <v>2582.2042772577083</v>
      </c>
      <c r="S283">
        <f t="shared" si="83"/>
        <v>2471.8709072618331</v>
      </c>
      <c r="T283">
        <f t="shared" si="78"/>
        <v>-105.95234729788945</v>
      </c>
      <c r="U283" s="3">
        <v>3.4384129869212243E-2</v>
      </c>
    </row>
    <row r="284" spans="1:21" x14ac:dyDescent="0.3">
      <c r="A284">
        <v>282</v>
      </c>
      <c r="B284" s="2">
        <v>2600</v>
      </c>
      <c r="C284" s="1">
        <f t="shared" si="87"/>
        <v>2898.6298828125</v>
      </c>
      <c r="D284" s="1">
        <f t="shared" si="86"/>
        <v>2442.480224609375</v>
      </c>
      <c r="E284">
        <f t="shared" si="72"/>
        <v>34.53247690925177</v>
      </c>
      <c r="F284">
        <f t="shared" si="84"/>
        <v>20.102951437486158</v>
      </c>
      <c r="G284">
        <f t="shared" si="73"/>
        <v>40.205902874972317</v>
      </c>
      <c r="H284">
        <f t="shared" si="85"/>
        <v>20.527186684978847</v>
      </c>
      <c r="I284">
        <f t="shared" si="74"/>
        <v>21.375657179964229</v>
      </c>
      <c r="J284">
        <f t="shared" si="79"/>
        <v>-6.575782504871926E-3</v>
      </c>
      <c r="K284">
        <f t="shared" si="75"/>
        <v>0</v>
      </c>
      <c r="L284">
        <f t="shared" si="88"/>
        <v>0.18309287920862327</v>
      </c>
      <c r="M284">
        <f t="shared" si="76"/>
        <v>6.575782504871926E-3</v>
      </c>
      <c r="N284">
        <f t="shared" si="89"/>
        <v>0.38552947036508639</v>
      </c>
      <c r="O284">
        <f t="shared" si="77"/>
        <v>47.491279728950182</v>
      </c>
      <c r="P284">
        <f t="shared" si="80"/>
        <v>2586.4877122516018</v>
      </c>
      <c r="Q284">
        <f t="shared" si="81"/>
        <v>2585.3792505476295</v>
      </c>
      <c r="R284">
        <f t="shared" si="82"/>
        <v>2584.9420807565225</v>
      </c>
      <c r="S284">
        <f t="shared" si="83"/>
        <v>2481.3619511683642</v>
      </c>
      <c r="T284">
        <f t="shared" si="78"/>
        <v>-95.567062490658373</v>
      </c>
      <c r="U284" s="3">
        <v>3.4422200559768613E-2</v>
      </c>
    </row>
    <row r="285" spans="1:21" x14ac:dyDescent="0.3">
      <c r="A285">
        <v>283</v>
      </c>
      <c r="B285" s="2">
        <v>2671.043212890625</v>
      </c>
      <c r="C285" s="1">
        <f t="shared" si="87"/>
        <v>2898.6298828125</v>
      </c>
      <c r="D285" s="1">
        <f t="shared" si="86"/>
        <v>2442.480224609375</v>
      </c>
      <c r="E285">
        <f t="shared" si="72"/>
        <v>50.107017328832484</v>
      </c>
      <c r="F285">
        <f t="shared" si="84"/>
        <v>29.022542950103002</v>
      </c>
      <c r="G285">
        <f t="shared" si="73"/>
        <v>58.045085900206004</v>
      </c>
      <c r="H285">
        <f t="shared" si="85"/>
        <v>22.209376931439625</v>
      </c>
      <c r="I285">
        <f t="shared" si="74"/>
        <v>8.5830448941128736</v>
      </c>
      <c r="J285">
        <f t="shared" si="79"/>
        <v>2.7324312650240386E-2</v>
      </c>
      <c r="K285">
        <f t="shared" si="75"/>
        <v>2.7324312650240386E-2</v>
      </c>
      <c r="L285">
        <f t="shared" si="88"/>
        <v>0.15657464068977256</v>
      </c>
      <c r="M285">
        <f t="shared" si="76"/>
        <v>2.7324312650240386E-2</v>
      </c>
      <c r="N285">
        <f t="shared" si="89"/>
        <v>0.35901123184623568</v>
      </c>
      <c r="O285">
        <f t="shared" si="77"/>
        <v>43.612741552563286</v>
      </c>
      <c r="P285">
        <f t="shared" si="80"/>
        <v>2601.8614396405151</v>
      </c>
      <c r="Q285">
        <f t="shared" si="81"/>
        <v>2602.5120430162287</v>
      </c>
      <c r="R285">
        <f t="shared" si="82"/>
        <v>2598.1884087771537</v>
      </c>
      <c r="S285">
        <f t="shared" si="83"/>
        <v>2495.4124149996428</v>
      </c>
      <c r="T285">
        <f t="shared" si="78"/>
        <v>-77.740267289560961</v>
      </c>
      <c r="U285" s="3">
        <v>3.4363345265640791E-2</v>
      </c>
    </row>
    <row r="286" spans="1:21" x14ac:dyDescent="0.3">
      <c r="A286">
        <v>284</v>
      </c>
      <c r="B286" s="2">
        <v>2727.2880859375</v>
      </c>
      <c r="C286" s="1">
        <f t="shared" si="87"/>
        <v>2748.18505859375</v>
      </c>
      <c r="D286" s="1">
        <f t="shared" si="86"/>
        <v>2442.480224609375</v>
      </c>
      <c r="E286">
        <f t="shared" si="72"/>
        <v>93.16433031696252</v>
      </c>
      <c r="F286">
        <f t="shared" si="84"/>
        <v>40.9816335534695</v>
      </c>
      <c r="G286">
        <f t="shared" si="73"/>
        <v>81.963267106939</v>
      </c>
      <c r="H286">
        <f t="shared" si="85"/>
        <v>38.735117080365306</v>
      </c>
      <c r="I286">
        <f t="shared" si="74"/>
        <v>34.242084134156912</v>
      </c>
      <c r="J286">
        <f t="shared" si="79"/>
        <v>2.1057268102377999E-2</v>
      </c>
      <c r="K286">
        <f t="shared" si="75"/>
        <v>2.1057268102377999E-2</v>
      </c>
      <c r="L286">
        <f t="shared" si="88"/>
        <v>0.17130771873712786</v>
      </c>
      <c r="M286">
        <f t="shared" si="76"/>
        <v>2.1057268102377999E-2</v>
      </c>
      <c r="N286">
        <f t="shared" si="89"/>
        <v>0.37374430989359098</v>
      </c>
      <c r="O286">
        <f t="shared" si="77"/>
        <v>45.835538950653458</v>
      </c>
      <c r="P286">
        <f t="shared" si="80"/>
        <v>2624.6662844217849</v>
      </c>
      <c r="Q286">
        <f t="shared" si="81"/>
        <v>2627.467251600483</v>
      </c>
      <c r="R286">
        <f t="shared" si="82"/>
        <v>2618.049897571053</v>
      </c>
      <c r="S286">
        <f t="shared" si="83"/>
        <v>2512.588390624669</v>
      </c>
      <c r="T286">
        <f t="shared" si="78"/>
        <v>-57.895392761451149</v>
      </c>
      <c r="U286" s="3">
        <v>3.4341012601284013E-2</v>
      </c>
    </row>
    <row r="287" spans="1:21" x14ac:dyDescent="0.3">
      <c r="A287">
        <v>285</v>
      </c>
      <c r="B287" s="2">
        <v>2713.47998046875</v>
      </c>
      <c r="C287" s="1">
        <f t="shared" si="87"/>
        <v>2748.18505859375</v>
      </c>
      <c r="D287" s="1">
        <f t="shared" si="86"/>
        <v>2442.480224609375</v>
      </c>
      <c r="E287">
        <f t="shared" si="72"/>
        <v>88.647520658186963</v>
      </c>
      <c r="F287">
        <f t="shared" si="84"/>
        <v>59.267941518348927</v>
      </c>
      <c r="G287">
        <f t="shared" si="73"/>
        <v>118.53588303669785</v>
      </c>
      <c r="H287">
        <f t="shared" si="85"/>
        <v>60.071418627372431</v>
      </c>
      <c r="I287">
        <f t="shared" si="74"/>
        <v>61.678372845419446</v>
      </c>
      <c r="J287">
        <f t="shared" si="79"/>
        <v>-5.0629434931893126E-3</v>
      </c>
      <c r="K287">
        <f t="shared" si="75"/>
        <v>0</v>
      </c>
      <c r="L287">
        <f t="shared" si="88"/>
        <v>0.1525906353282524</v>
      </c>
      <c r="M287">
        <f t="shared" si="76"/>
        <v>5.0629434931893126E-3</v>
      </c>
      <c r="N287">
        <f t="shared" si="89"/>
        <v>0.36009016997790483</v>
      </c>
      <c r="O287">
        <f t="shared" si="77"/>
        <v>42.375673664631101</v>
      </c>
      <c r="P287">
        <f t="shared" si="80"/>
        <v>2640.8142291575969</v>
      </c>
      <c r="Q287">
        <f t="shared" si="81"/>
        <v>2644.6697973741366</v>
      </c>
      <c r="R287">
        <f t="shared" si="82"/>
        <v>2632.7314487860835</v>
      </c>
      <c r="S287">
        <f t="shared" si="83"/>
        <v>2527.4692491316378</v>
      </c>
      <c r="T287">
        <f t="shared" si="78"/>
        <v>-46.635205876263626</v>
      </c>
      <c r="U287" s="3">
        <v>3.4303264585855822E-2</v>
      </c>
    </row>
    <row r="288" spans="1:21" x14ac:dyDescent="0.3">
      <c r="A288">
        <v>286</v>
      </c>
      <c r="B288" s="2">
        <v>2589.164794921875</v>
      </c>
      <c r="C288" s="1">
        <f t="shared" si="87"/>
        <v>2727.2880859375</v>
      </c>
      <c r="D288" s="1">
        <f t="shared" si="86"/>
        <v>2442.480224609375</v>
      </c>
      <c r="E288">
        <f t="shared" si="72"/>
        <v>51.502992097365528</v>
      </c>
      <c r="F288">
        <f t="shared" si="84"/>
        <v>77.306289434660656</v>
      </c>
      <c r="G288">
        <f t="shared" si="73"/>
        <v>154.61257886932131</v>
      </c>
      <c r="H288">
        <f t="shared" si="85"/>
        <v>86.181412014614281</v>
      </c>
      <c r="I288">
        <f t="shared" si="74"/>
        <v>103.93165717452152</v>
      </c>
      <c r="J288">
        <f t="shared" si="79"/>
        <v>-4.5813931350766668E-2</v>
      </c>
      <c r="K288">
        <f t="shared" si="75"/>
        <v>0</v>
      </c>
      <c r="L288">
        <f t="shared" si="88"/>
        <v>0.1525906353282524</v>
      </c>
      <c r="M288">
        <f t="shared" si="76"/>
        <v>4.5813931350766668E-2</v>
      </c>
      <c r="N288">
        <f t="shared" si="89"/>
        <v>0.32277695377074322</v>
      </c>
      <c r="O288">
        <f t="shared" si="77"/>
        <v>47.27432784331684</v>
      </c>
      <c r="P288">
        <f t="shared" si="80"/>
        <v>2631.4234229329199</v>
      </c>
      <c r="Q288">
        <f t="shared" si="81"/>
        <v>2633.5687968836842</v>
      </c>
      <c r="R288">
        <f t="shared" si="82"/>
        <v>2626.0288866531282</v>
      </c>
      <c r="S288">
        <f t="shared" si="83"/>
        <v>2532.0392895605441</v>
      </c>
      <c r="T288">
        <f t="shared" si="78"/>
        <v>-55.344328799988034</v>
      </c>
      <c r="U288" s="3">
        <v>3.4244343796805098E-2</v>
      </c>
    </row>
    <row r="289" spans="1:21" x14ac:dyDescent="0.3">
      <c r="A289">
        <v>287</v>
      </c>
      <c r="B289" s="2">
        <v>2512.3662109375</v>
      </c>
      <c r="C289" s="1">
        <f t="shared" si="87"/>
        <v>2727.2880859375</v>
      </c>
      <c r="D289" s="1">
        <f t="shared" si="86"/>
        <v>2464.959716796875</v>
      </c>
      <c r="E289">
        <f t="shared" si="72"/>
        <v>18.071432493529528</v>
      </c>
      <c r="F289">
        <f t="shared" si="84"/>
        <v>77.771614357505001</v>
      </c>
      <c r="G289">
        <f t="shared" si="73"/>
        <v>155.54322871501</v>
      </c>
      <c r="H289">
        <f t="shared" si="85"/>
        <v>118.37057633765272</v>
      </c>
      <c r="I289">
        <f t="shared" si="74"/>
        <v>199.56850029794816</v>
      </c>
      <c r="J289">
        <f t="shared" si="79"/>
        <v>-2.9661527970332342E-2</v>
      </c>
      <c r="K289">
        <f t="shared" si="75"/>
        <v>0</v>
      </c>
      <c r="L289">
        <f t="shared" si="88"/>
        <v>0.11853454942507381</v>
      </c>
      <c r="M289">
        <f t="shared" si="76"/>
        <v>2.9661527970332342E-2</v>
      </c>
      <c r="N289">
        <f t="shared" si="89"/>
        <v>0.31838239583789696</v>
      </c>
      <c r="O289">
        <f t="shared" si="77"/>
        <v>37.230246073474859</v>
      </c>
      <c r="P289">
        <f t="shared" si="80"/>
        <v>2609.7766571155707</v>
      </c>
      <c r="Q289">
        <f t="shared" si="81"/>
        <v>2609.3282796944472</v>
      </c>
      <c r="R289">
        <f t="shared" si="82"/>
        <v>2608.5423211584161</v>
      </c>
      <c r="S289">
        <f t="shared" si="83"/>
        <v>2530.5820244773554</v>
      </c>
      <c r="T289">
        <f t="shared" si="78"/>
        <v>-69.922343698428904</v>
      </c>
      <c r="U289" s="3">
        <v>3.4291597917728962E-2</v>
      </c>
    </row>
    <row r="290" spans="1:21" x14ac:dyDescent="0.3">
      <c r="A290">
        <v>288</v>
      </c>
      <c r="B290" s="2">
        <v>2502.030029296875</v>
      </c>
      <c r="C290" s="1">
        <f t="shared" si="87"/>
        <v>2727.2880859375</v>
      </c>
      <c r="D290" s="1">
        <f t="shared" si="86"/>
        <v>2477.93994140625</v>
      </c>
      <c r="E290">
        <f t="shared" si="72"/>
        <v>9.6612260483878867</v>
      </c>
      <c r="F290">
        <f t="shared" si="84"/>
        <v>52.740648416360671</v>
      </c>
      <c r="G290">
        <f t="shared" si="73"/>
        <v>105.48129683272134</v>
      </c>
      <c r="H290">
        <f t="shared" si="85"/>
        <v>142.89723020700973</v>
      </c>
      <c r="I290">
        <f t="shared" si="74"/>
        <v>323.21039378830784</v>
      </c>
      <c r="J290">
        <f t="shared" si="79"/>
        <v>-4.1141222149966789E-3</v>
      </c>
      <c r="K290">
        <f t="shared" si="75"/>
        <v>0</v>
      </c>
      <c r="L290">
        <f t="shared" si="88"/>
        <v>0.11853454942507381</v>
      </c>
      <c r="M290">
        <f t="shared" si="76"/>
        <v>4.1141222149966789E-3</v>
      </c>
      <c r="N290">
        <f t="shared" si="89"/>
        <v>0.30714636597276546</v>
      </c>
      <c r="O290">
        <f t="shared" si="77"/>
        <v>38.592203117774879</v>
      </c>
      <c r="P290">
        <f t="shared" si="80"/>
        <v>2590.1863611485351</v>
      </c>
      <c r="Q290">
        <f t="shared" si="81"/>
        <v>2587.8686296149326</v>
      </c>
      <c r="R290">
        <f t="shared" si="82"/>
        <v>2592.155814718179</v>
      </c>
      <c r="S290">
        <f t="shared" si="83"/>
        <v>2528.467061871394</v>
      </c>
      <c r="T290">
        <f t="shared" si="78"/>
        <v>-78.772345093583226</v>
      </c>
      <c r="U290" s="3">
        <v>3.4276551088012273E-2</v>
      </c>
    </row>
    <row r="291" spans="1:21" x14ac:dyDescent="0.3">
      <c r="A291">
        <v>289</v>
      </c>
      <c r="B291" s="2">
        <v>2517.903076171875</v>
      </c>
      <c r="C291" s="1">
        <f t="shared" si="87"/>
        <v>2727.2880859375</v>
      </c>
      <c r="D291" s="1">
        <f t="shared" si="86"/>
        <v>2502.030029296875</v>
      </c>
      <c r="E291">
        <f t="shared" si="72"/>
        <v>7.0466056183392096</v>
      </c>
      <c r="F291">
        <f t="shared" si="84"/>
        <v>26.411883546427649</v>
      </c>
      <c r="G291">
        <f t="shared" si="73"/>
        <v>52.823767092855299</v>
      </c>
      <c r="H291">
        <f t="shared" si="85"/>
        <v>138.54570147235088</v>
      </c>
      <c r="I291">
        <f t="shared" si="74"/>
        <v>362.81333732419739</v>
      </c>
      <c r="J291">
        <f t="shared" si="79"/>
        <v>6.3440672930135346E-3</v>
      </c>
      <c r="K291">
        <f t="shared" si="75"/>
        <v>6.3440672930135346E-3</v>
      </c>
      <c r="L291">
        <f t="shared" si="88"/>
        <v>0.12487861671808735</v>
      </c>
      <c r="M291">
        <f t="shared" si="76"/>
        <v>6.3440672930135346E-3</v>
      </c>
      <c r="N291">
        <f t="shared" si="89"/>
        <v>0.21610692425224429</v>
      </c>
      <c r="O291">
        <f t="shared" si="77"/>
        <v>57.785569412077955</v>
      </c>
      <c r="P291">
        <f t="shared" si="80"/>
        <v>2577.0439456982331</v>
      </c>
      <c r="Q291">
        <f t="shared" si="81"/>
        <v>2573.8755189263211</v>
      </c>
      <c r="R291">
        <f t="shared" si="82"/>
        <v>2580.7323164802856</v>
      </c>
      <c r="S291">
        <f t="shared" si="83"/>
        <v>2527.68454441217</v>
      </c>
      <c r="T291">
        <f t="shared" si="78"/>
        <v>-80.043445320735373</v>
      </c>
      <c r="U291" s="3">
        <v>3.4217850226119402E-2</v>
      </c>
    </row>
    <row r="292" spans="1:21" x14ac:dyDescent="0.3">
      <c r="A292">
        <v>290</v>
      </c>
      <c r="B292" s="2">
        <v>2585.34912109375</v>
      </c>
      <c r="C292" s="1">
        <f t="shared" si="87"/>
        <v>2727.2880859375</v>
      </c>
      <c r="D292" s="1">
        <f t="shared" si="86"/>
        <v>2502.030029296875</v>
      </c>
      <c r="E292">
        <f t="shared" si="72"/>
        <v>36.988284920615136</v>
      </c>
      <c r="F292">
        <f t="shared" si="84"/>
        <v>11.593088053418874</v>
      </c>
      <c r="G292">
        <f t="shared" si="73"/>
        <v>23.186176106837749</v>
      </c>
      <c r="H292">
        <f t="shared" si="85"/>
        <v>104.61609754686221</v>
      </c>
      <c r="I292">
        <f t="shared" si="74"/>
        <v>290.66211653374887</v>
      </c>
      <c r="J292">
        <f t="shared" si="79"/>
        <v>2.6786593002784454E-2</v>
      </c>
      <c r="K292">
        <f t="shared" si="75"/>
        <v>2.6786593002784454E-2</v>
      </c>
      <c r="L292">
        <f t="shared" si="88"/>
        <v>0.14246165836311409</v>
      </c>
      <c r="M292">
        <f t="shared" si="76"/>
        <v>2.6786593002784454E-2</v>
      </c>
      <c r="N292">
        <f t="shared" si="89"/>
        <v>0.23368996589727101</v>
      </c>
      <c r="O292">
        <f t="shared" si="77"/>
        <v>60.961820853591789</v>
      </c>
      <c r="P292">
        <f t="shared" si="80"/>
        <v>2578.5539775883271</v>
      </c>
      <c r="Q292">
        <f t="shared" si="81"/>
        <v>2576.1702393598071</v>
      </c>
      <c r="R292">
        <f t="shared" si="82"/>
        <v>2581.4425941131262</v>
      </c>
      <c r="S292">
        <f t="shared" si="83"/>
        <v>2531.9559945367314</v>
      </c>
      <c r="T292">
        <f t="shared" si="78"/>
        <v>-69.732632243340504</v>
      </c>
      <c r="U292" s="3">
        <v>3.4160636917890827E-2</v>
      </c>
    </row>
    <row r="293" spans="1:21" x14ac:dyDescent="0.3">
      <c r="A293">
        <v>291</v>
      </c>
      <c r="B293" s="2">
        <v>2558.300048828125</v>
      </c>
      <c r="C293" s="1">
        <f t="shared" si="87"/>
        <v>2727.2880859375</v>
      </c>
      <c r="D293" s="1">
        <f t="shared" si="86"/>
        <v>2502.030029296875</v>
      </c>
      <c r="E293">
        <f t="shared" si="72"/>
        <v>24.980247264151252</v>
      </c>
      <c r="F293">
        <f t="shared" si="84"/>
        <v>17.898705529114078</v>
      </c>
      <c r="G293">
        <f t="shared" si="73"/>
        <v>35.797411058228157</v>
      </c>
      <c r="H293">
        <f t="shared" si="85"/>
        <v>60.497080010804801</v>
      </c>
      <c r="I293">
        <f t="shared" si="74"/>
        <v>145.69382897418623</v>
      </c>
      <c r="J293">
        <f t="shared" si="79"/>
        <v>-1.0462444721655891E-2</v>
      </c>
      <c r="K293">
        <f t="shared" si="75"/>
        <v>0</v>
      </c>
      <c r="L293">
        <f t="shared" si="88"/>
        <v>0.13719576110689349</v>
      </c>
      <c r="M293">
        <f t="shared" si="76"/>
        <v>1.0462444721655891E-2</v>
      </c>
      <c r="N293">
        <f t="shared" si="89"/>
        <v>0.2388865133627063</v>
      </c>
      <c r="O293">
        <f t="shared" si="77"/>
        <v>57.431354820180388</v>
      </c>
      <c r="P293">
        <f t="shared" si="80"/>
        <v>2574.8714450864722</v>
      </c>
      <c r="Q293">
        <f t="shared" si="81"/>
        <v>2572.5962012534706</v>
      </c>
      <c r="R293">
        <f t="shared" si="82"/>
        <v>2577.8822025308182</v>
      </c>
      <c r="S293">
        <f t="shared" si="83"/>
        <v>2533.9074059657232</v>
      </c>
      <c r="T293">
        <f t="shared" si="78"/>
        <v>-64.604990612753227</v>
      </c>
      <c r="U293" s="3">
        <v>3.4137946107868918E-2</v>
      </c>
    </row>
    <row r="294" spans="1:21" x14ac:dyDescent="0.3">
      <c r="A294">
        <v>292</v>
      </c>
      <c r="B294" s="2">
        <v>2477.641357421875</v>
      </c>
      <c r="C294" s="1">
        <f t="shared" si="87"/>
        <v>2727.2880859375</v>
      </c>
      <c r="D294" s="1">
        <f t="shared" si="86"/>
        <v>2477.641357421875</v>
      </c>
      <c r="E294">
        <f t="shared" si="72"/>
        <v>0</v>
      </c>
      <c r="F294">
        <f t="shared" si="84"/>
        <v>23.005045934368535</v>
      </c>
      <c r="G294">
        <f t="shared" si="73"/>
        <v>46.010091868737071</v>
      </c>
      <c r="H294">
        <f t="shared" si="85"/>
        <v>37.269118085973737</v>
      </c>
      <c r="I294">
        <f t="shared" si="74"/>
        <v>65.797262389184141</v>
      </c>
      <c r="J294">
        <f t="shared" si="79"/>
        <v>-3.1528237449394238E-2</v>
      </c>
      <c r="K294">
        <f t="shared" si="75"/>
        <v>0</v>
      </c>
      <c r="L294">
        <f t="shared" si="88"/>
        <v>0.12531120399640625</v>
      </c>
      <c r="M294">
        <f t="shared" si="76"/>
        <v>3.1528237449394238E-2</v>
      </c>
      <c r="N294">
        <f t="shared" si="89"/>
        <v>0.25853019370161329</v>
      </c>
      <c r="O294">
        <f t="shared" si="77"/>
        <v>48.470626274715187</v>
      </c>
      <c r="P294">
        <f t="shared" si="80"/>
        <v>2557.1932473292727</v>
      </c>
      <c r="Q294">
        <f t="shared" si="81"/>
        <v>2553.6052324871516</v>
      </c>
      <c r="R294">
        <f t="shared" si="82"/>
        <v>2562.4605340525191</v>
      </c>
      <c r="S294">
        <f t="shared" si="83"/>
        <v>2529.7395505180302</v>
      </c>
      <c r="T294">
        <f t="shared" si="78"/>
        <v>-69.690093339170289</v>
      </c>
      <c r="U294" s="3">
        <v>3.4084757829601187E-2</v>
      </c>
    </row>
    <row r="295" spans="1:21" x14ac:dyDescent="0.3">
      <c r="A295">
        <v>293</v>
      </c>
      <c r="B295" s="2">
        <v>2501.19140625</v>
      </c>
      <c r="C295" s="1">
        <f t="shared" si="87"/>
        <v>2727.2880859375</v>
      </c>
      <c r="D295" s="1">
        <f t="shared" si="86"/>
        <v>2477.641357421875</v>
      </c>
      <c r="E295">
        <f t="shared" si="72"/>
        <v>9.4333496650051387</v>
      </c>
      <c r="F295">
        <f t="shared" si="84"/>
        <v>20.656177394922128</v>
      </c>
      <c r="G295">
        <f t="shared" si="73"/>
        <v>41.312354789844257</v>
      </c>
      <c r="H295">
        <f t="shared" si="85"/>
        <v>34.997893011267657</v>
      </c>
      <c r="I295">
        <f t="shared" si="74"/>
        <v>63.68132424395872</v>
      </c>
      <c r="J295">
        <f t="shared" si="79"/>
        <v>9.5050273347996369E-3</v>
      </c>
      <c r="K295">
        <f t="shared" si="75"/>
        <v>9.5050273347996369E-3</v>
      </c>
      <c r="L295">
        <f t="shared" si="88"/>
        <v>9.1017268383215999E-2</v>
      </c>
      <c r="M295">
        <f t="shared" si="76"/>
        <v>9.5050273347996369E-3</v>
      </c>
      <c r="N295">
        <f t="shared" si="89"/>
        <v>0.22423625808842307</v>
      </c>
      <c r="O295">
        <f t="shared" si="77"/>
        <v>40.589897975966565</v>
      </c>
      <c r="P295">
        <f t="shared" si="80"/>
        <v>2547.0110944057687</v>
      </c>
      <c r="Q295">
        <f t="shared" si="81"/>
        <v>2543.1224672397211</v>
      </c>
      <c r="R295">
        <f t="shared" si="82"/>
        <v>2553.0345143905934</v>
      </c>
      <c r="S295">
        <f t="shared" si="83"/>
        <v>2527.6248731648429</v>
      </c>
      <c r="T295">
        <f t="shared" si="78"/>
        <v>-67.45022236531986</v>
      </c>
      <c r="U295" s="3">
        <v>3.4076329922122429E-2</v>
      </c>
    </row>
    <row r="296" spans="1:21" x14ac:dyDescent="0.3">
      <c r="A296">
        <v>294</v>
      </c>
      <c r="B296" s="2">
        <v>2421.260009765625</v>
      </c>
      <c r="C296" s="1">
        <f t="shared" si="87"/>
        <v>2727.2880859375</v>
      </c>
      <c r="D296" s="1">
        <f t="shared" si="86"/>
        <v>2421.260009765625</v>
      </c>
      <c r="E296">
        <f t="shared" si="72"/>
        <v>0</v>
      </c>
      <c r="F296">
        <f t="shared" si="84"/>
        <v>11.471198976385464</v>
      </c>
      <c r="G296">
        <f t="shared" si="73"/>
        <v>22.942397952770929</v>
      </c>
      <c r="H296">
        <f t="shared" si="85"/>
        <v>41.039952572269833</v>
      </c>
      <c r="I296">
        <f t="shared" si="74"/>
        <v>100.17745976403856</v>
      </c>
      <c r="J296">
        <f t="shared" si="79"/>
        <v>-3.195732892918219E-2</v>
      </c>
      <c r="K296">
        <f t="shared" si="75"/>
        <v>0</v>
      </c>
      <c r="L296">
        <f t="shared" si="88"/>
        <v>9.1017268383215999E-2</v>
      </c>
      <c r="M296">
        <f t="shared" si="76"/>
        <v>3.195732892918219E-2</v>
      </c>
      <c r="N296">
        <f t="shared" si="89"/>
        <v>0.24961780451273333</v>
      </c>
      <c r="O296">
        <f t="shared" si="77"/>
        <v>36.462650795637892</v>
      </c>
      <c r="P296">
        <f t="shared" si="80"/>
        <v>2524.1472608348336</v>
      </c>
      <c r="Q296">
        <f t="shared" si="81"/>
        <v>2518.7499757449018</v>
      </c>
      <c r="R296">
        <f t="shared" si="82"/>
        <v>2532.76151367906</v>
      </c>
      <c r="S296">
        <f t="shared" si="83"/>
        <v>2519.745994394531</v>
      </c>
      <c r="T296">
        <f t="shared" si="78"/>
        <v>-73.790772998210741</v>
      </c>
      <c r="U296" s="3">
        <v>3.4022661276854008E-2</v>
      </c>
    </row>
    <row r="297" spans="1:21" x14ac:dyDescent="0.3">
      <c r="A297">
        <v>295</v>
      </c>
      <c r="B297" s="2">
        <v>2561.225341796875</v>
      </c>
      <c r="C297" s="1">
        <f t="shared" si="87"/>
        <v>2713.47998046875</v>
      </c>
      <c r="D297" s="1">
        <f t="shared" si="86"/>
        <v>2421.260009765625</v>
      </c>
      <c r="E297">
        <f t="shared" si="72"/>
        <v>47.897250723306982</v>
      </c>
      <c r="F297">
        <f t="shared" si="84"/>
        <v>3.1444498883350462</v>
      </c>
      <c r="G297">
        <f t="shared" si="73"/>
        <v>6.2888997766700925</v>
      </c>
      <c r="H297">
        <f t="shared" si="85"/>
        <v>36.754948203784089</v>
      </c>
      <c r="I297">
        <f t="shared" si="74"/>
        <v>103.97594483468217</v>
      </c>
      <c r="J297">
        <f t="shared" si="79"/>
        <v>5.7806816065490825E-2</v>
      </c>
      <c r="K297">
        <f t="shared" si="75"/>
        <v>5.7806816065490825E-2</v>
      </c>
      <c r="L297">
        <f t="shared" si="88"/>
        <v>0.12149977179846644</v>
      </c>
      <c r="M297">
        <f t="shared" si="76"/>
        <v>5.7806816065490825E-2</v>
      </c>
      <c r="N297">
        <f t="shared" si="89"/>
        <v>0.28010030792798379</v>
      </c>
      <c r="O297">
        <f t="shared" si="77"/>
        <v>43.37723606848197</v>
      </c>
      <c r="P297">
        <f t="shared" si="80"/>
        <v>2530.8887301006594</v>
      </c>
      <c r="Q297">
        <f t="shared" si="81"/>
        <v>2527.2450489552966</v>
      </c>
      <c r="R297">
        <f t="shared" si="82"/>
        <v>2537.1405641587239</v>
      </c>
      <c r="S297">
        <f t="shared" si="83"/>
        <v>2522.8185386465566</v>
      </c>
      <c r="T297">
        <f t="shared" si="78"/>
        <v>-56.942208434346412</v>
      </c>
      <c r="U297" s="3">
        <v>3.401584887798495E-2</v>
      </c>
    </row>
    <row r="298" spans="1:21" x14ac:dyDescent="0.3">
      <c r="A298">
        <v>296</v>
      </c>
      <c r="B298" s="2">
        <v>2599.729736328125</v>
      </c>
      <c r="C298" s="1">
        <f t="shared" si="87"/>
        <v>2589.164794921875</v>
      </c>
      <c r="D298" s="1">
        <f t="shared" si="86"/>
        <v>2421.260009765625</v>
      </c>
      <c r="E298">
        <f t="shared" si="72"/>
        <v>106.29222174723513</v>
      </c>
      <c r="F298">
        <f t="shared" si="84"/>
        <v>19.110200129437374</v>
      </c>
      <c r="G298">
        <f t="shared" si="73"/>
        <v>38.220400258874747</v>
      </c>
      <c r="H298">
        <f t="shared" si="85"/>
        <v>23.514550839761757</v>
      </c>
      <c r="I298">
        <f t="shared" si="74"/>
        <v>32.323252260410527</v>
      </c>
      <c r="J298">
        <f t="shared" si="79"/>
        <v>1.5033583302059837E-2</v>
      </c>
      <c r="K298">
        <f t="shared" si="75"/>
        <v>1.5033583302059837E-2</v>
      </c>
      <c r="L298">
        <f t="shared" si="88"/>
        <v>0.11547608699814829</v>
      </c>
      <c r="M298">
        <f t="shared" si="76"/>
        <v>1.5033583302059837E-2</v>
      </c>
      <c r="N298">
        <f t="shared" si="89"/>
        <v>0.27407662312766562</v>
      </c>
      <c r="O298">
        <f t="shared" si="77"/>
        <v>42.132775017575732</v>
      </c>
      <c r="P298">
        <f t="shared" si="80"/>
        <v>2543.4052766874711</v>
      </c>
      <c r="Q298">
        <f t="shared" si="81"/>
        <v>2541.7419864298622</v>
      </c>
      <c r="R298">
        <f t="shared" si="82"/>
        <v>2546.7696675694015</v>
      </c>
      <c r="S298">
        <f t="shared" si="83"/>
        <v>2528.515664400747</v>
      </c>
      <c r="T298">
        <f t="shared" si="78"/>
        <v>-39.262602497100488</v>
      </c>
      <c r="U298" s="3">
        <v>3.4124525332329868E-2</v>
      </c>
    </row>
    <row r="299" spans="1:21" x14ac:dyDescent="0.3">
      <c r="A299">
        <v>297</v>
      </c>
      <c r="B299" s="2">
        <v>2598.889892578125</v>
      </c>
      <c r="C299" s="1">
        <f t="shared" si="87"/>
        <v>2599.729736328125</v>
      </c>
      <c r="D299" s="1">
        <f t="shared" si="86"/>
        <v>2421.260009765625</v>
      </c>
      <c r="E299">
        <f t="shared" si="72"/>
        <v>99.529419489693737</v>
      </c>
      <c r="F299">
        <f t="shared" si="84"/>
        <v>51.396490823514036</v>
      </c>
      <c r="G299">
        <f t="shared" si="73"/>
        <v>102.79298164702807</v>
      </c>
      <c r="H299">
        <f t="shared" si="85"/>
        <v>22.483899329438589</v>
      </c>
      <c r="I299">
        <f t="shared" si="74"/>
        <v>-35.3412836587123</v>
      </c>
      <c r="J299">
        <f t="shared" si="79"/>
        <v>-3.2305040722663763E-4</v>
      </c>
      <c r="K299">
        <f t="shared" si="75"/>
        <v>0</v>
      </c>
      <c r="L299">
        <f t="shared" si="88"/>
        <v>0.11547608699814829</v>
      </c>
      <c r="M299">
        <f t="shared" si="76"/>
        <v>3.2305040722663763E-4</v>
      </c>
      <c r="N299">
        <f t="shared" si="89"/>
        <v>0.26933673004170294</v>
      </c>
      <c r="O299">
        <f t="shared" si="77"/>
        <v>42.874244066254342</v>
      </c>
      <c r="P299">
        <f t="shared" si="80"/>
        <v>2553.4933886675899</v>
      </c>
      <c r="Q299">
        <f t="shared" si="81"/>
        <v>2553.1715676595149</v>
      </c>
      <c r="R299">
        <f t="shared" si="82"/>
        <v>2554.7881637245891</v>
      </c>
      <c r="S299">
        <f t="shared" si="83"/>
        <v>2533.7285701916639</v>
      </c>
      <c r="T299">
        <f t="shared" si="78"/>
        <v>-26.921137414843088</v>
      </c>
      <c r="U299" s="3">
        <v>3.4078038483045081E-2</v>
      </c>
    </row>
    <row r="300" spans="1:21" x14ac:dyDescent="0.3">
      <c r="A300">
        <v>298</v>
      </c>
      <c r="B300" s="2">
        <v>2609.9677734375</v>
      </c>
      <c r="C300" s="1">
        <f t="shared" si="87"/>
        <v>2599.729736328125</v>
      </c>
      <c r="D300" s="1">
        <f t="shared" si="86"/>
        <v>2421.260009765625</v>
      </c>
      <c r="E300">
        <f t="shared" si="72"/>
        <v>105.73656793595727</v>
      </c>
      <c r="F300">
        <f t="shared" si="84"/>
        <v>84.572963986745279</v>
      </c>
      <c r="G300">
        <f t="shared" si="73"/>
        <v>169.14592797349056</v>
      </c>
      <c r="H300">
        <f t="shared" si="85"/>
        <v>49.100760560857644</v>
      </c>
      <c r="I300">
        <f t="shared" si="74"/>
        <v>-21.843646290917633</v>
      </c>
      <c r="J300">
        <f t="shared" si="79"/>
        <v>4.2625433616911065E-3</v>
      </c>
      <c r="K300">
        <f t="shared" si="75"/>
        <v>4.2625433616911065E-3</v>
      </c>
      <c r="L300">
        <f t="shared" si="88"/>
        <v>0.11973863035983939</v>
      </c>
      <c r="M300">
        <f t="shared" si="76"/>
        <v>4.2625433616911065E-3</v>
      </c>
      <c r="N300">
        <f t="shared" si="89"/>
        <v>0.22778534205262735</v>
      </c>
      <c r="O300">
        <f t="shared" si="77"/>
        <v>52.566433503071977</v>
      </c>
      <c r="P300">
        <f t="shared" si="80"/>
        <v>2563.7614586257555</v>
      </c>
      <c r="Q300">
        <f t="shared" si="81"/>
        <v>2564.5308088151119</v>
      </c>
      <c r="R300">
        <f t="shared" si="82"/>
        <v>2563.2773344496527</v>
      </c>
      <c r="S300">
        <f t="shared" si="83"/>
        <v>2539.3759185802446</v>
      </c>
      <c r="T300">
        <f t="shared" si="78"/>
        <v>-16.989994193502298</v>
      </c>
      <c r="U300" s="3">
        <v>3.4020624839110912E-2</v>
      </c>
    </row>
    <row r="301" spans="1:21" x14ac:dyDescent="0.3">
      <c r="A301">
        <v>299</v>
      </c>
      <c r="B301" s="2">
        <v>2491.201171875</v>
      </c>
      <c r="C301" s="1">
        <f t="shared" si="87"/>
        <v>2609.9677734375</v>
      </c>
      <c r="D301" s="1">
        <f t="shared" si="86"/>
        <v>2421.260009765625</v>
      </c>
      <c r="E301">
        <f t="shared" si="72"/>
        <v>37.063213907292479</v>
      </c>
      <c r="F301">
        <f t="shared" si="84"/>
        <v>103.85273639096205</v>
      </c>
      <c r="G301">
        <f t="shared" si="73"/>
        <v>207.7054727819241</v>
      </c>
      <c r="H301">
        <f t="shared" si="85"/>
        <v>103.38643662646446</v>
      </c>
      <c r="I301">
        <f t="shared" si="74"/>
        <v>102.45383709746929</v>
      </c>
      <c r="J301">
        <f t="shared" si="79"/>
        <v>-4.5505006908984375E-2</v>
      </c>
      <c r="K301">
        <f t="shared" si="75"/>
        <v>0</v>
      </c>
      <c r="L301">
        <f t="shared" si="88"/>
        <v>0.11973863035983939</v>
      </c>
      <c r="M301">
        <f t="shared" si="76"/>
        <v>4.5505006908984375E-2</v>
      </c>
      <c r="N301">
        <f t="shared" si="89"/>
        <v>0.24362882099127939</v>
      </c>
      <c r="O301">
        <f t="shared" si="77"/>
        <v>49.147974312992055</v>
      </c>
      <c r="P301">
        <f t="shared" si="80"/>
        <v>2550.568679216527</v>
      </c>
      <c r="Q301">
        <f t="shared" si="81"/>
        <v>2549.8648814270896</v>
      </c>
      <c r="R301">
        <f t="shared" si="82"/>
        <v>2552.1886940535524</v>
      </c>
      <c r="S301">
        <f t="shared" si="83"/>
        <v>2535.8074188243008</v>
      </c>
      <c r="T301">
        <f t="shared" si="78"/>
        <v>-25.624220379052076</v>
      </c>
      <c r="U301" s="3">
        <v>3.3964392866215047E-2</v>
      </c>
    </row>
    <row r="302" spans="1:21" x14ac:dyDescent="0.3">
      <c r="A302">
        <v>300</v>
      </c>
      <c r="B302" s="2">
        <v>2502.860107421875</v>
      </c>
      <c r="C302" s="1">
        <f t="shared" si="87"/>
        <v>2609.9677734375</v>
      </c>
      <c r="D302" s="1">
        <f t="shared" si="86"/>
        <v>2421.260009765625</v>
      </c>
      <c r="E302">
        <f t="shared" si="72"/>
        <v>43.241515912475244</v>
      </c>
      <c r="F302">
        <f t="shared" si="84"/>
        <v>80.776400444314504</v>
      </c>
      <c r="G302">
        <f t="shared" si="73"/>
        <v>161.55280088862901</v>
      </c>
      <c r="H302">
        <f t="shared" si="85"/>
        <v>159.88146080081424</v>
      </c>
      <c r="I302">
        <f t="shared" si="74"/>
        <v>318.09158151381371</v>
      </c>
      <c r="J302">
        <f t="shared" si="79"/>
        <v>4.6800457861457707E-3</v>
      </c>
      <c r="K302">
        <f t="shared" si="75"/>
        <v>4.6800457861457707E-3</v>
      </c>
      <c r="L302">
        <f t="shared" si="88"/>
        <v>0.12441867614598516</v>
      </c>
      <c r="M302">
        <f t="shared" si="76"/>
        <v>4.6800457861457707E-3</v>
      </c>
      <c r="N302">
        <f t="shared" si="89"/>
        <v>0.24419474456242848</v>
      </c>
      <c r="O302">
        <f t="shared" si="77"/>
        <v>50.950595340997381</v>
      </c>
      <c r="P302">
        <f t="shared" si="80"/>
        <v>2541.8943934356812</v>
      </c>
      <c r="Q302">
        <f t="shared" si="81"/>
        <v>2540.4639266260465</v>
      </c>
      <c r="R302">
        <f t="shared" si="82"/>
        <v>2544.599680725602</v>
      </c>
      <c r="S302">
        <f t="shared" si="83"/>
        <v>2533.366877238936</v>
      </c>
      <c r="T302">
        <f t="shared" si="78"/>
        <v>-28.736931091378665</v>
      </c>
      <c r="U302" s="3">
        <v>3.4009517678248669E-2</v>
      </c>
    </row>
    <row r="303" spans="1:21" x14ac:dyDescent="0.3">
      <c r="A303">
        <v>301</v>
      </c>
      <c r="B303" s="2">
        <v>2536.239013671875</v>
      </c>
      <c r="C303" s="1">
        <f t="shared" si="87"/>
        <v>2609.9677734375</v>
      </c>
      <c r="D303" s="1">
        <f t="shared" si="86"/>
        <v>2421.260009765625</v>
      </c>
      <c r="E303">
        <f t="shared" si="72"/>
        <v>60.929662706498632</v>
      </c>
      <c r="F303">
        <f t="shared" si="84"/>
        <v>62.013765918574997</v>
      </c>
      <c r="G303">
        <f t="shared" si="73"/>
        <v>124.02753183714999</v>
      </c>
      <c r="H303">
        <f t="shared" si="85"/>
        <v>179.46806721468124</v>
      </c>
      <c r="I303">
        <f t="shared" si="74"/>
        <v>414.37666980689374</v>
      </c>
      <c r="J303">
        <f t="shared" si="79"/>
        <v>1.3336305193813913E-2</v>
      </c>
      <c r="K303">
        <f t="shared" si="75"/>
        <v>1.3336305193813913E-2</v>
      </c>
      <c r="L303">
        <f t="shared" si="88"/>
        <v>0.13141091404678554</v>
      </c>
      <c r="M303">
        <f t="shared" si="76"/>
        <v>1.3336305193813913E-2</v>
      </c>
      <c r="N303">
        <f t="shared" si="89"/>
        <v>0.25118698246322885</v>
      </c>
      <c r="O303">
        <f t="shared" si="77"/>
        <v>52.315973048492957</v>
      </c>
      <c r="P303">
        <f t="shared" si="80"/>
        <v>2540.8661425695345</v>
      </c>
      <c r="Q303">
        <f t="shared" si="81"/>
        <v>2539.6189440352123</v>
      </c>
      <c r="R303">
        <f t="shared" si="82"/>
        <v>2543.3134242557976</v>
      </c>
      <c r="S303">
        <f t="shared" si="83"/>
        <v>2533.5796280858203</v>
      </c>
      <c r="T303">
        <f t="shared" si="78"/>
        <v>-25.387956579802903</v>
      </c>
      <c r="U303" s="3">
        <v>3.3953862978458767E-2</v>
      </c>
    </row>
    <row r="304" spans="1:21" x14ac:dyDescent="0.3">
      <c r="A304">
        <v>302</v>
      </c>
      <c r="B304" s="2">
        <v>2366.170166015625</v>
      </c>
      <c r="C304" s="1">
        <f t="shared" si="87"/>
        <v>2609.9677734375</v>
      </c>
      <c r="D304" s="1">
        <f t="shared" si="86"/>
        <v>2366.170166015625</v>
      </c>
      <c r="E304">
        <f t="shared" si="72"/>
        <v>0</v>
      </c>
      <c r="F304">
        <f t="shared" si="84"/>
        <v>47.078130842088775</v>
      </c>
      <c r="G304">
        <f t="shared" si="73"/>
        <v>94.156261684177551</v>
      </c>
      <c r="H304">
        <f t="shared" si="85"/>
        <v>164.42860183590102</v>
      </c>
      <c r="I304">
        <f t="shared" si="74"/>
        <v>399.12954382352552</v>
      </c>
      <c r="J304">
        <f t="shared" si="79"/>
        <v>-6.7055528575767187E-2</v>
      </c>
      <c r="K304">
        <f t="shared" si="75"/>
        <v>0</v>
      </c>
      <c r="L304">
        <f t="shared" si="88"/>
        <v>0.10462432104400109</v>
      </c>
      <c r="M304">
        <f t="shared" si="76"/>
        <v>6.7055528575767187E-2</v>
      </c>
      <c r="N304">
        <f t="shared" si="89"/>
        <v>0.29145591803621163</v>
      </c>
      <c r="O304">
        <f t="shared" si="77"/>
        <v>35.897133861252442</v>
      </c>
      <c r="P304">
        <f t="shared" si="80"/>
        <v>2509.1032377415509</v>
      </c>
      <c r="Q304">
        <f t="shared" si="81"/>
        <v>2504.9291884312947</v>
      </c>
      <c r="R304">
        <f t="shared" si="82"/>
        <v>2516.0606152957707</v>
      </c>
      <c r="S304">
        <f t="shared" si="83"/>
        <v>2521.1789271917314</v>
      </c>
      <c r="T304">
        <f t="shared" si="78"/>
        <v>-44.07373816934205</v>
      </c>
      <c r="U304" s="3">
        <v>3.3906128983884148E-2</v>
      </c>
    </row>
    <row r="305" spans="1:21" x14ac:dyDescent="0.3">
      <c r="A305">
        <v>303</v>
      </c>
      <c r="B305" s="2">
        <v>2327.090087890625</v>
      </c>
      <c r="C305" s="1">
        <f t="shared" si="87"/>
        <v>2609.9677734375</v>
      </c>
      <c r="D305" s="1">
        <f t="shared" si="86"/>
        <v>2327.090087890625</v>
      </c>
      <c r="E305">
        <f t="shared" si="72"/>
        <v>0</v>
      </c>
      <c r="F305">
        <f t="shared" si="84"/>
        <v>34.723726206324621</v>
      </c>
      <c r="G305">
        <f t="shared" si="73"/>
        <v>69.447452412649241</v>
      </c>
      <c r="H305">
        <f t="shared" si="85"/>
        <v>126.57886480331884</v>
      </c>
      <c r="I305">
        <f t="shared" si="74"/>
        <v>310.2891419973073</v>
      </c>
      <c r="J305">
        <f t="shared" si="79"/>
        <v>-1.6516173978647797E-2</v>
      </c>
      <c r="K305">
        <f t="shared" si="75"/>
        <v>0</v>
      </c>
      <c r="L305">
        <f t="shared" si="88"/>
        <v>0.10462432104400109</v>
      </c>
      <c r="M305">
        <f t="shared" si="76"/>
        <v>1.6516173978647797E-2</v>
      </c>
      <c r="N305">
        <f t="shared" si="89"/>
        <v>0.29750964729320351</v>
      </c>
      <c r="O305">
        <f t="shared" si="77"/>
        <v>35.166698625033526</v>
      </c>
      <c r="P305">
        <f t="shared" si="80"/>
        <v>2476.0099377686552</v>
      </c>
      <c r="Q305">
        <f t="shared" si="81"/>
        <v>2469.3613683231606</v>
      </c>
      <c r="R305">
        <f t="shared" si="82"/>
        <v>2486.9882264642101</v>
      </c>
      <c r="S305">
        <f t="shared" si="83"/>
        <v>2506.8019761323899</v>
      </c>
      <c r="T305">
        <f t="shared" si="78"/>
        <v>-58.771690971027056</v>
      </c>
      <c r="U305" s="3">
        <v>3.406916145977374E-2</v>
      </c>
    </row>
    <row r="306" spans="1:21" x14ac:dyDescent="0.3">
      <c r="A306">
        <v>304</v>
      </c>
      <c r="B306" s="2">
        <v>2385.74853515625</v>
      </c>
      <c r="C306" s="1">
        <f t="shared" si="87"/>
        <v>2609.9677734375</v>
      </c>
      <c r="D306" s="1">
        <f t="shared" si="86"/>
        <v>2327.090087890625</v>
      </c>
      <c r="E306">
        <f t="shared" si="72"/>
        <v>20.736328902091799</v>
      </c>
      <c r="F306">
        <f t="shared" si="84"/>
        <v>20.309887568832877</v>
      </c>
      <c r="G306">
        <f t="shared" si="73"/>
        <v>40.619775137665755</v>
      </c>
      <c r="H306">
        <f t="shared" si="85"/>
        <v>95.877081977992262</v>
      </c>
      <c r="I306">
        <f t="shared" si="74"/>
        <v>247.01147079631104</v>
      </c>
      <c r="J306">
        <f t="shared" si="79"/>
        <v>2.5206779733566546E-2</v>
      </c>
      <c r="K306">
        <f t="shared" si="75"/>
        <v>2.5206779733566546E-2</v>
      </c>
      <c r="L306">
        <f t="shared" si="88"/>
        <v>0.12983110077756763</v>
      </c>
      <c r="M306">
        <f t="shared" si="76"/>
        <v>2.5206779733566546E-2</v>
      </c>
      <c r="N306">
        <f t="shared" si="89"/>
        <v>0.2911881895773758</v>
      </c>
      <c r="O306">
        <f t="shared" si="77"/>
        <v>44.586664371931313</v>
      </c>
      <c r="P306">
        <f t="shared" si="80"/>
        <v>2459.5987736573088</v>
      </c>
      <c r="Q306">
        <f t="shared" si="81"/>
        <v>2452.6388016897786</v>
      </c>
      <c r="R306">
        <f t="shared" si="82"/>
        <v>2471.4128893399084</v>
      </c>
      <c r="S306">
        <f t="shared" si="83"/>
        <v>2497.835054578602</v>
      </c>
      <c r="T306">
        <f t="shared" si="78"/>
        <v>-57.590817689641426</v>
      </c>
      <c r="U306" s="3">
        <v>3.4026127036749947E-2</v>
      </c>
    </row>
    <row r="307" spans="1:21" x14ac:dyDescent="0.3">
      <c r="A307">
        <v>305</v>
      </c>
      <c r="B307" s="2">
        <v>2354.783447265625</v>
      </c>
      <c r="C307" s="1">
        <f t="shared" si="87"/>
        <v>2609.9677734375</v>
      </c>
      <c r="D307" s="1">
        <f t="shared" si="86"/>
        <v>2327.090087890625</v>
      </c>
      <c r="E307">
        <f t="shared" si="72"/>
        <v>9.7898706013030488</v>
      </c>
      <c r="F307">
        <f t="shared" si="84"/>
        <v>6.9121096340305996</v>
      </c>
      <c r="G307">
        <f t="shared" si="73"/>
        <v>13.824219268061199</v>
      </c>
      <c r="H307">
        <f t="shared" si="85"/>
        <v>68.07449641149752</v>
      </c>
      <c r="I307">
        <f t="shared" si="74"/>
        <v>190.39926996643135</v>
      </c>
      <c r="J307">
        <f t="shared" si="79"/>
        <v>-1.2979191827774506E-2</v>
      </c>
      <c r="K307">
        <f t="shared" si="75"/>
        <v>0</v>
      </c>
      <c r="L307">
        <f t="shared" si="88"/>
        <v>0.12032607344276799</v>
      </c>
      <c r="M307">
        <f t="shared" si="76"/>
        <v>1.2979191827774506E-2</v>
      </c>
      <c r="N307">
        <f t="shared" si="89"/>
        <v>0.29466235407035068</v>
      </c>
      <c r="O307">
        <f t="shared" si="77"/>
        <v>40.835237953077687</v>
      </c>
      <c r="P307">
        <f t="shared" si="80"/>
        <v>2440.5414415860937</v>
      </c>
      <c r="Q307">
        <f t="shared" si="81"/>
        <v>2433.067730804948</v>
      </c>
      <c r="R307">
        <f t="shared" si="82"/>
        <v>2453.469898251557</v>
      </c>
      <c r="S307">
        <f t="shared" si="83"/>
        <v>2487.2386392220851</v>
      </c>
      <c r="T307">
        <f t="shared" si="78"/>
        <v>-57.827175322645417</v>
      </c>
      <c r="U307" s="3">
        <v>3.4000866380419242E-2</v>
      </c>
    </row>
    <row r="308" spans="1:21" x14ac:dyDescent="0.3">
      <c r="A308">
        <v>306</v>
      </c>
      <c r="B308" s="2">
        <v>2338.489990234375</v>
      </c>
      <c r="C308" s="1">
        <f t="shared" si="87"/>
        <v>2609.9677734375</v>
      </c>
      <c r="D308" s="1">
        <f t="shared" si="86"/>
        <v>2327.090087890625</v>
      </c>
      <c r="E308">
        <f t="shared" si="72"/>
        <v>4.0299758256686351</v>
      </c>
      <c r="F308">
        <f t="shared" si="84"/>
        <v>10.175399834464949</v>
      </c>
      <c r="G308">
        <f t="shared" si="73"/>
        <v>20.350799668929898</v>
      </c>
      <c r="H308">
        <f t="shared" si="85"/>
        <v>41.297148939458729</v>
      </c>
      <c r="I308">
        <f t="shared" si="74"/>
        <v>103.54064714944629</v>
      </c>
      <c r="J308">
        <f t="shared" si="79"/>
        <v>-6.9193016666436848E-3</v>
      </c>
      <c r="K308">
        <f t="shared" si="75"/>
        <v>0</v>
      </c>
      <c r="L308">
        <f t="shared" si="88"/>
        <v>0.12032607344276799</v>
      </c>
      <c r="M308">
        <f t="shared" si="76"/>
        <v>6.9193016666436848E-3</v>
      </c>
      <c r="N308">
        <f t="shared" si="89"/>
        <v>0.26962432680781218</v>
      </c>
      <c r="O308">
        <f t="shared" si="77"/>
        <v>44.627306025148187</v>
      </c>
      <c r="P308">
        <f t="shared" si="80"/>
        <v>2421.9866322494177</v>
      </c>
      <c r="Q308">
        <f t="shared" si="81"/>
        <v>2414.1521826908333</v>
      </c>
      <c r="R308">
        <f t="shared" si="82"/>
        <v>2435.7806816335292</v>
      </c>
      <c r="S308">
        <f t="shared" si="83"/>
        <v>2476.2202207785513</v>
      </c>
      <c r="T308">
        <f t="shared" si="78"/>
        <v>-56.935017337307272</v>
      </c>
      <c r="U308" s="3">
        <v>3.3953216099375197E-2</v>
      </c>
    </row>
    <row r="309" spans="1:21" x14ac:dyDescent="0.3">
      <c r="A309">
        <v>307</v>
      </c>
      <c r="B309" s="2">
        <v>2058.99560546875</v>
      </c>
      <c r="C309" s="1">
        <f t="shared" si="87"/>
        <v>2609.9677734375</v>
      </c>
      <c r="D309" s="1">
        <f t="shared" si="86"/>
        <v>2058.99560546875</v>
      </c>
      <c r="E309">
        <f t="shared" si="72"/>
        <v>0</v>
      </c>
      <c r="F309">
        <f t="shared" si="84"/>
        <v>11.518725109687828</v>
      </c>
      <c r="G309">
        <f t="shared" si="73"/>
        <v>23.037450219375657</v>
      </c>
      <c r="H309">
        <f t="shared" si="85"/>
        <v>24.931598024885616</v>
      </c>
      <c r="I309">
        <f t="shared" si="74"/>
        <v>51.757343855281192</v>
      </c>
      <c r="J309">
        <f t="shared" si="79"/>
        <v>-0.11951917088925093</v>
      </c>
      <c r="K309">
        <f t="shared" si="75"/>
        <v>0</v>
      </c>
      <c r="L309">
        <f t="shared" si="88"/>
        <v>6.2519257377277176E-2</v>
      </c>
      <c r="M309">
        <f t="shared" si="76"/>
        <v>0.11951917088925093</v>
      </c>
      <c r="N309">
        <f t="shared" si="89"/>
        <v>0.33133668163157226</v>
      </c>
      <c r="O309">
        <f t="shared" si="77"/>
        <v>18.868800480954619</v>
      </c>
      <c r="P309">
        <f t="shared" si="80"/>
        <v>2355.9882637438418</v>
      </c>
      <c r="Q309">
        <f t="shared" si="81"/>
        <v>2343.1208672464168</v>
      </c>
      <c r="R309">
        <f t="shared" si="82"/>
        <v>2377.8137468389477</v>
      </c>
      <c r="S309">
        <f t="shared" si="83"/>
        <v>2445.3146937185661</v>
      </c>
      <c r="T309">
        <f t="shared" si="78"/>
        <v>-88.846266245199331</v>
      </c>
      <c r="U309" s="3">
        <v>3.3899999334850169E-2</v>
      </c>
    </row>
    <row r="310" spans="1:21" x14ac:dyDescent="0.3">
      <c r="A310">
        <v>308</v>
      </c>
      <c r="B310" s="2">
        <v>1931.21435546875</v>
      </c>
      <c r="C310" s="1">
        <f t="shared" si="87"/>
        <v>2609.9677734375</v>
      </c>
      <c r="D310" s="1">
        <f t="shared" si="86"/>
        <v>1931.21435546875</v>
      </c>
      <c r="E310">
        <f t="shared" si="72"/>
        <v>0</v>
      </c>
      <c r="F310">
        <f t="shared" si="84"/>
        <v>4.606615475657228</v>
      </c>
      <c r="G310">
        <f t="shared" si="73"/>
        <v>9.2132309513144559</v>
      </c>
      <c r="H310">
        <f t="shared" si="85"/>
        <v>19.07082305212225</v>
      </c>
      <c r="I310">
        <f t="shared" si="74"/>
        <v>47.999238205052293</v>
      </c>
      <c r="J310">
        <f t="shared" si="79"/>
        <v>-6.2059991609797235E-2</v>
      </c>
      <c r="K310">
        <f t="shared" si="75"/>
        <v>0</v>
      </c>
      <c r="L310">
        <f t="shared" si="88"/>
        <v>4.7485674075217338E-2</v>
      </c>
      <c r="M310">
        <f t="shared" si="76"/>
        <v>6.2059991609797235E-2</v>
      </c>
      <c r="N310">
        <f t="shared" si="89"/>
        <v>0.37836308993930967</v>
      </c>
      <c r="O310">
        <f t="shared" si="77"/>
        <v>12.550292387884387</v>
      </c>
      <c r="P310">
        <f t="shared" si="80"/>
        <v>2278.7566440574615</v>
      </c>
      <c r="Q310">
        <f t="shared" si="81"/>
        <v>2260.7395648908832</v>
      </c>
      <c r="R310">
        <f t="shared" si="82"/>
        <v>2309.1061481666097</v>
      </c>
      <c r="S310">
        <f t="shared" si="83"/>
        <v>2407.2331871815427</v>
      </c>
      <c r="T310">
        <f t="shared" si="78"/>
        <v>-120.07876041266491</v>
      </c>
      <c r="U310" s="3">
        <v>3.4525309529086487E-2</v>
      </c>
    </row>
    <row r="311" spans="1:21" x14ac:dyDescent="0.3">
      <c r="A311">
        <v>309</v>
      </c>
      <c r="B311" s="2">
        <v>1910.9599609375</v>
      </c>
      <c r="C311" s="1">
        <f t="shared" si="87"/>
        <v>2536.239013671875</v>
      </c>
      <c r="D311" s="1">
        <f t="shared" si="86"/>
        <v>1910.9599609375</v>
      </c>
      <c r="E311">
        <f t="shared" si="72"/>
        <v>0</v>
      </c>
      <c r="F311">
        <f t="shared" si="84"/>
        <v>1.3433252752228784</v>
      </c>
      <c r="G311">
        <f t="shared" si="73"/>
        <v>2.6866505504457567</v>
      </c>
      <c r="H311">
        <f t="shared" si="85"/>
        <v>17.533826946540003</v>
      </c>
      <c r="I311">
        <f t="shared" si="74"/>
        <v>49.914830289174255</v>
      </c>
      <c r="J311">
        <f t="shared" si="79"/>
        <v>-1.0487905950934066E-2</v>
      </c>
      <c r="K311">
        <f t="shared" si="75"/>
        <v>0</v>
      </c>
      <c r="L311">
        <f t="shared" si="88"/>
        <v>4.7485674075217338E-2</v>
      </c>
      <c r="M311">
        <f t="shared" si="76"/>
        <v>1.0487905950934066E-2</v>
      </c>
      <c r="N311">
        <f t="shared" si="89"/>
        <v>0.38852794548301717</v>
      </c>
      <c r="O311">
        <f t="shared" si="77"/>
        <v>12.221945583909863</v>
      </c>
      <c r="P311">
        <f t="shared" si="80"/>
        <v>2211.8845198538324</v>
      </c>
      <c r="Q311">
        <f t="shared" si="81"/>
        <v>2190.7836441002064</v>
      </c>
      <c r="R311">
        <f t="shared" si="82"/>
        <v>2247.8528885929004</v>
      </c>
      <c r="S311">
        <f t="shared" si="83"/>
        <v>2370.4722074597616</v>
      </c>
      <c r="T311">
        <f t="shared" si="78"/>
        <v>-135.25065609321746</v>
      </c>
      <c r="U311" s="3">
        <v>3.4650130758590802E-2</v>
      </c>
    </row>
    <row r="312" spans="1:21" x14ac:dyDescent="0.3">
      <c r="A312">
        <v>310</v>
      </c>
      <c r="B312" s="2">
        <v>2320.122314453125</v>
      </c>
      <c r="C312" s="1">
        <f t="shared" si="87"/>
        <v>2536.239013671875</v>
      </c>
      <c r="D312" s="1">
        <f t="shared" si="86"/>
        <v>1910.9599609375</v>
      </c>
      <c r="E312">
        <f t="shared" si="72"/>
        <v>65.43676007157741</v>
      </c>
      <c r="F312">
        <f t="shared" si="84"/>
        <v>0</v>
      </c>
      <c r="G312">
        <f t="shared" si="73"/>
        <v>0</v>
      </c>
      <c r="H312">
        <f t="shared" si="85"/>
        <v>11.645777240378623</v>
      </c>
      <c r="I312">
        <f t="shared" si="74"/>
        <v>34.93733172113587</v>
      </c>
      <c r="J312">
        <f t="shared" si="79"/>
        <v>0.21411351461016148</v>
      </c>
      <c r="K312">
        <f t="shared" si="75"/>
        <v>0.21411351461016148</v>
      </c>
      <c r="L312">
        <f t="shared" si="88"/>
        <v>0.25733664532368772</v>
      </c>
      <c r="M312">
        <f t="shared" si="76"/>
        <v>0.21411351461016148</v>
      </c>
      <c r="N312">
        <f t="shared" si="89"/>
        <v>0.59837891673148746</v>
      </c>
      <c r="O312">
        <f t="shared" si="77"/>
        <v>43.005633742801677</v>
      </c>
      <c r="P312">
        <f t="shared" si="80"/>
        <v>2231.5641188718855</v>
      </c>
      <c r="Q312">
        <f t="shared" si="81"/>
        <v>2216.6513781707899</v>
      </c>
      <c r="R312">
        <f t="shared" si="82"/>
        <v>2258.9712618021658</v>
      </c>
      <c r="S312">
        <f t="shared" si="83"/>
        <v>2366.7425857555663</v>
      </c>
      <c r="T312">
        <f t="shared" si="78"/>
        <v>-84.443733013037672</v>
      </c>
      <c r="U312" s="3">
        <v>3.4599161799346669E-2</v>
      </c>
    </row>
    <row r="313" spans="1:21" x14ac:dyDescent="0.3">
      <c r="A313">
        <v>311</v>
      </c>
      <c r="B313" s="2">
        <v>2264.765625</v>
      </c>
      <c r="C313" s="1">
        <f t="shared" si="87"/>
        <v>2536.239013671875</v>
      </c>
      <c r="D313" s="1">
        <f t="shared" si="86"/>
        <v>1910.9599609375</v>
      </c>
      <c r="E313">
        <f t="shared" si="72"/>
        <v>56.58364253772632</v>
      </c>
      <c r="F313">
        <f t="shared" si="84"/>
        <v>21.812253357192471</v>
      </c>
      <c r="G313">
        <f t="shared" si="73"/>
        <v>43.624506714384943</v>
      </c>
      <c r="H313">
        <f t="shared" si="85"/>
        <v>3.9666271672534044</v>
      </c>
      <c r="I313">
        <f t="shared" si="74"/>
        <v>-31.72462521262473</v>
      </c>
      <c r="J313">
        <f t="shared" si="79"/>
        <v>-2.3859384097244501E-2</v>
      </c>
      <c r="K313">
        <f t="shared" si="75"/>
        <v>0</v>
      </c>
      <c r="L313">
        <f t="shared" si="88"/>
        <v>0.25733664532368772</v>
      </c>
      <c r="M313">
        <f t="shared" si="76"/>
        <v>2.3859384097244501E-2</v>
      </c>
      <c r="N313">
        <f t="shared" si="89"/>
        <v>0.5767332939197477</v>
      </c>
      <c r="O313">
        <f t="shared" si="77"/>
        <v>44.619696493453361</v>
      </c>
      <c r="P313">
        <f t="shared" si="80"/>
        <v>2237.6007563497246</v>
      </c>
      <c r="Q313">
        <f t="shared" si="81"/>
        <v>2226.2742275366318</v>
      </c>
      <c r="R313">
        <f t="shared" si="82"/>
        <v>2259.8627022941405</v>
      </c>
      <c r="S313">
        <f t="shared" si="83"/>
        <v>2359.1887368107095</v>
      </c>
      <c r="T313">
        <f t="shared" si="78"/>
        <v>-54.042523311501554</v>
      </c>
      <c r="U313" s="3">
        <v>3.6621389584410517E-2</v>
      </c>
    </row>
    <row r="314" spans="1:21" x14ac:dyDescent="0.3">
      <c r="A314">
        <v>312</v>
      </c>
      <c r="B314" s="2">
        <v>2265.2099609375</v>
      </c>
      <c r="C314" s="1">
        <f t="shared" si="87"/>
        <v>2385.74853515625</v>
      </c>
      <c r="D314" s="1">
        <f t="shared" si="86"/>
        <v>1910.9599609375</v>
      </c>
      <c r="E314">
        <f t="shared" si="72"/>
        <v>74.612157755250848</v>
      </c>
      <c r="F314">
        <f t="shared" si="84"/>
        <v>40.673467536434579</v>
      </c>
      <c r="G314">
        <f t="shared" si="73"/>
        <v>81.346935072869158</v>
      </c>
      <c r="H314">
        <f t="shared" si="85"/>
        <v>15.437052421610232</v>
      </c>
      <c r="I314">
        <f t="shared" si="74"/>
        <v>-35.035777808038461</v>
      </c>
      <c r="J314">
        <f t="shared" si="79"/>
        <v>1.9619510848942702E-4</v>
      </c>
      <c r="K314">
        <f t="shared" si="75"/>
        <v>1.9619510848942702E-4</v>
      </c>
      <c r="L314">
        <f t="shared" si="88"/>
        <v>0.25285279464603139</v>
      </c>
      <c r="M314">
        <f t="shared" si="76"/>
        <v>1.9619510848942702E-4</v>
      </c>
      <c r="N314">
        <f t="shared" si="89"/>
        <v>0.57224944324209137</v>
      </c>
      <c r="O314">
        <f t="shared" si="77"/>
        <v>44.185765077111917</v>
      </c>
      <c r="P314">
        <f t="shared" si="80"/>
        <v>2242.6206117293204</v>
      </c>
      <c r="Q314">
        <f t="shared" si="81"/>
        <v>2234.0613742168052</v>
      </c>
      <c r="R314">
        <f t="shared" si="82"/>
        <v>2260.6853574700417</v>
      </c>
      <c r="S314">
        <f t="shared" si="83"/>
        <v>2352.2273460052866</v>
      </c>
      <c r="T314">
        <f t="shared" si="78"/>
        <v>-30.779545079081345</v>
      </c>
      <c r="U314" s="3">
        <v>3.6587488614467263E-2</v>
      </c>
    </row>
    <row r="315" spans="1:21" x14ac:dyDescent="0.3">
      <c r="A315">
        <v>313</v>
      </c>
      <c r="B315" s="2">
        <v>2682.1953125</v>
      </c>
      <c r="C315" s="1">
        <f t="shared" si="87"/>
        <v>2385.74853515625</v>
      </c>
      <c r="D315" s="1">
        <f t="shared" si="86"/>
        <v>1910.9599609375</v>
      </c>
      <c r="E315">
        <f t="shared" si="72"/>
        <v>162.43763928640112</v>
      </c>
      <c r="F315">
        <f t="shared" si="84"/>
        <v>65.544186788184859</v>
      </c>
      <c r="G315">
        <f t="shared" si="73"/>
        <v>131.08837357636972</v>
      </c>
      <c r="H315">
        <f t="shared" si="85"/>
        <v>41.657147262418029</v>
      </c>
      <c r="I315">
        <f t="shared" si="74"/>
        <v>-6.1169317891156254</v>
      </c>
      <c r="J315">
        <f t="shared" si="79"/>
        <v>0.18408242889322399</v>
      </c>
      <c r="K315">
        <f t="shared" si="75"/>
        <v>0.18408242889322399</v>
      </c>
      <c r="L315">
        <f t="shared" si="88"/>
        <v>0.42359891834544144</v>
      </c>
      <c r="M315">
        <f t="shared" si="76"/>
        <v>0.18408242889322399</v>
      </c>
      <c r="N315">
        <f t="shared" si="89"/>
        <v>0.74299556694150148</v>
      </c>
      <c r="O315">
        <f t="shared" si="77"/>
        <v>57.012307635853332</v>
      </c>
      <c r="P315">
        <f t="shared" si="80"/>
        <v>2322.5432845967166</v>
      </c>
      <c r="Q315">
        <f t="shared" si="81"/>
        <v>2323.6881618734442</v>
      </c>
      <c r="R315">
        <f t="shared" si="82"/>
        <v>2325.5330428592661</v>
      </c>
      <c r="S315">
        <f t="shared" si="83"/>
        <v>2376.6694175974876</v>
      </c>
      <c r="T315">
        <f t="shared" si="78"/>
        <v>40.025346011972488</v>
      </c>
      <c r="U315" s="3">
        <v>3.6528809449673953E-2</v>
      </c>
    </row>
    <row r="316" spans="1:21" x14ac:dyDescent="0.3">
      <c r="A316">
        <v>314</v>
      </c>
      <c r="B316" s="2">
        <v>2807.60986328125</v>
      </c>
      <c r="C316" s="1">
        <f t="shared" si="87"/>
        <v>2682.1953125</v>
      </c>
      <c r="D316" s="1">
        <f t="shared" si="86"/>
        <v>1910.9599609375</v>
      </c>
      <c r="E316">
        <f t="shared" si="72"/>
        <v>116.26151479274955</v>
      </c>
      <c r="F316">
        <f t="shared" si="84"/>
        <v>97.877813193126102</v>
      </c>
      <c r="G316">
        <f t="shared" si="73"/>
        <v>195.7556263862522</v>
      </c>
      <c r="H316">
        <f t="shared" si="85"/>
        <v>85.35327178787459</v>
      </c>
      <c r="I316">
        <f t="shared" si="74"/>
        <v>60.304188977371581</v>
      </c>
      <c r="J316">
        <f t="shared" si="79"/>
        <v>4.6758172380949606E-2</v>
      </c>
      <c r="K316">
        <f t="shared" si="75"/>
        <v>4.6758172380949606E-2</v>
      </c>
      <c r="L316">
        <f t="shared" si="88"/>
        <v>0.47035709072639104</v>
      </c>
      <c r="M316">
        <f t="shared" si="76"/>
        <v>4.6758172380949606E-2</v>
      </c>
      <c r="N316">
        <f t="shared" si="89"/>
        <v>0.72269821074668383</v>
      </c>
      <c r="O316">
        <f t="shared" si="77"/>
        <v>65.083472427643514</v>
      </c>
      <c r="P316">
        <f t="shared" si="80"/>
        <v>2410.7372079939046</v>
      </c>
      <c r="Q316">
        <f t="shared" si="81"/>
        <v>2420.4725021550053</v>
      </c>
      <c r="R316">
        <f t="shared" si="82"/>
        <v>2399.6987075395714</v>
      </c>
      <c r="S316">
        <f t="shared" si="83"/>
        <v>2408.5909320925812</v>
      </c>
      <c r="T316">
        <f t="shared" si="78"/>
        <v>99.610917105916087</v>
      </c>
      <c r="U316" s="3">
        <v>3.7925636149473828E-2</v>
      </c>
    </row>
    <row r="317" spans="1:21" x14ac:dyDescent="0.3">
      <c r="A317">
        <v>315</v>
      </c>
      <c r="B317" s="2">
        <v>2825.510009765625</v>
      </c>
      <c r="C317" s="1">
        <f t="shared" si="87"/>
        <v>2807.60986328125</v>
      </c>
      <c r="D317" s="1">
        <f t="shared" si="86"/>
        <v>1910.9599609375</v>
      </c>
      <c r="E317">
        <f t="shared" si="72"/>
        <v>101.99633618847064</v>
      </c>
      <c r="F317">
        <f t="shared" si="84"/>
        <v>117.77043727813384</v>
      </c>
      <c r="G317">
        <f t="shared" si="73"/>
        <v>235.54087455626768</v>
      </c>
      <c r="H317">
        <f t="shared" si="85"/>
        <v>136.06364501183035</v>
      </c>
      <c r="I317">
        <f t="shared" si="74"/>
        <v>172.65006047922338</v>
      </c>
      <c r="J317">
        <f t="shared" si="79"/>
        <v>6.3755818493439545E-3</v>
      </c>
      <c r="K317">
        <f t="shared" si="75"/>
        <v>6.3755818493439545E-3</v>
      </c>
      <c r="L317">
        <f t="shared" si="88"/>
        <v>0.47673267257573498</v>
      </c>
      <c r="M317">
        <f t="shared" si="76"/>
        <v>6.3755818493439545E-3</v>
      </c>
      <c r="N317">
        <f t="shared" si="89"/>
        <v>0.71255761861737998</v>
      </c>
      <c r="O317">
        <f t="shared" si="77"/>
        <v>66.904438338722585</v>
      </c>
      <c r="P317">
        <f t="shared" si="80"/>
        <v>2486.1504446796721</v>
      </c>
      <c r="Q317">
        <f t="shared" si="81"/>
        <v>2501.4800036771294</v>
      </c>
      <c r="R317">
        <f t="shared" si="82"/>
        <v>2465.2081386512718</v>
      </c>
      <c r="S317">
        <f t="shared" si="83"/>
        <v>2439.473826735029</v>
      </c>
      <c r="T317">
        <f t="shared" si="78"/>
        <v>135.09119203553882</v>
      </c>
      <c r="U317" s="3">
        <v>3.7957027759634519E-2</v>
      </c>
    </row>
    <row r="318" spans="1:21" x14ac:dyDescent="0.3">
      <c r="A318">
        <v>316</v>
      </c>
      <c r="B318" s="2">
        <v>2751.821044921875</v>
      </c>
      <c r="C318" s="1">
        <f t="shared" si="87"/>
        <v>2825.510009765625</v>
      </c>
      <c r="D318" s="1">
        <f t="shared" si="86"/>
        <v>1910.9599609375</v>
      </c>
      <c r="E318">
        <f t="shared" si="72"/>
        <v>91.942598993005063</v>
      </c>
      <c r="F318">
        <f t="shared" si="84"/>
        <v>126.89849675587378</v>
      </c>
      <c r="G318">
        <f t="shared" si="73"/>
        <v>253.79699351174756</v>
      </c>
      <c r="H318">
        <f t="shared" si="85"/>
        <v>187.46162483962985</v>
      </c>
      <c r="I318">
        <f t="shared" si="74"/>
        <v>308.58788100714196</v>
      </c>
      <c r="J318">
        <f t="shared" si="79"/>
        <v>-2.6079881008760776E-2</v>
      </c>
      <c r="K318">
        <f t="shared" si="75"/>
        <v>0</v>
      </c>
      <c r="L318">
        <f t="shared" si="88"/>
        <v>0.45152589284216843</v>
      </c>
      <c r="M318">
        <f t="shared" si="76"/>
        <v>2.6079881008760776E-2</v>
      </c>
      <c r="N318">
        <f t="shared" si="89"/>
        <v>0.71343071989257423</v>
      </c>
      <c r="O318">
        <f t="shared" si="77"/>
        <v>63.289381891230803</v>
      </c>
      <c r="P318">
        <f t="shared" si="80"/>
        <v>2534.4541901782545</v>
      </c>
      <c r="Q318">
        <f t="shared" si="81"/>
        <v>2551.5482119260787</v>
      </c>
      <c r="R318">
        <f t="shared" si="82"/>
        <v>2509.3024319236724</v>
      </c>
      <c r="S318">
        <f t="shared" si="83"/>
        <v>2462.6106577118326</v>
      </c>
      <c r="T318">
        <f t="shared" si="78"/>
        <v>141.60489330138762</v>
      </c>
      <c r="U318" s="3">
        <v>3.7898433118193013E-2</v>
      </c>
    </row>
    <row r="319" spans="1:21" x14ac:dyDescent="0.3">
      <c r="A319">
        <v>317</v>
      </c>
      <c r="B319" s="2">
        <v>2560.997802734375</v>
      </c>
      <c r="C319" s="1">
        <f t="shared" si="87"/>
        <v>2825.510009765625</v>
      </c>
      <c r="D319" s="1">
        <f t="shared" si="86"/>
        <v>1910.9599609375</v>
      </c>
      <c r="E319">
        <f t="shared" si="72"/>
        <v>71.077339357185821</v>
      </c>
      <c r="F319">
        <f t="shared" si="84"/>
        <v>103.40014999140841</v>
      </c>
      <c r="G319">
        <f t="shared" si="73"/>
        <v>206.80029998281682</v>
      </c>
      <c r="H319">
        <f t="shared" si="85"/>
        <v>228.36449815142248</v>
      </c>
      <c r="I319">
        <f t="shared" si="74"/>
        <v>478.29319447145065</v>
      </c>
      <c r="J319">
        <f t="shared" si="79"/>
        <v>-6.9344350185721298E-2</v>
      </c>
      <c r="K319">
        <f t="shared" si="75"/>
        <v>0</v>
      </c>
      <c r="L319">
        <f t="shared" si="88"/>
        <v>0.45152589284216843</v>
      </c>
      <c r="M319">
        <f t="shared" si="76"/>
        <v>6.9344350185721298E-2</v>
      </c>
      <c r="N319">
        <f t="shared" si="89"/>
        <v>0.76979587825052098</v>
      </c>
      <c r="O319">
        <f t="shared" si="77"/>
        <v>58.655275456700309</v>
      </c>
      <c r="P319">
        <f t="shared" si="80"/>
        <v>2539.2803015520944</v>
      </c>
      <c r="Q319">
        <f t="shared" si="81"/>
        <v>2553.438130087738</v>
      </c>
      <c r="R319">
        <f t="shared" si="82"/>
        <v>2517.2555658945498</v>
      </c>
      <c r="S319">
        <f t="shared" si="83"/>
        <v>2469.898594380169</v>
      </c>
      <c r="T319">
        <f t="shared" si="78"/>
        <v>114.34823032517625</v>
      </c>
      <c r="U319" s="3">
        <v>3.7866851111087459E-2</v>
      </c>
    </row>
    <row r="320" spans="1:21" x14ac:dyDescent="0.3">
      <c r="A320">
        <v>318</v>
      </c>
      <c r="B320" s="2">
        <v>2564.300048828125</v>
      </c>
      <c r="C320" s="1">
        <f t="shared" si="87"/>
        <v>2825.510009765625</v>
      </c>
      <c r="D320" s="1">
        <f t="shared" si="86"/>
        <v>1910.9599609375</v>
      </c>
      <c r="E320">
        <f t="shared" si="72"/>
        <v>71.438418130073245</v>
      </c>
      <c r="F320">
        <f t="shared" si="84"/>
        <v>88.338758179553835</v>
      </c>
      <c r="G320">
        <f t="shared" si="73"/>
        <v>176.67751635910767</v>
      </c>
      <c r="H320">
        <f t="shared" si="85"/>
        <v>232.04605601694402</v>
      </c>
      <c r="I320">
        <f t="shared" si="74"/>
        <v>519.46065169172437</v>
      </c>
      <c r="J320">
        <f t="shared" si="79"/>
        <v>1.2894373006584368E-3</v>
      </c>
      <c r="K320">
        <f t="shared" si="75"/>
        <v>1.2894373006584368E-3</v>
      </c>
      <c r="L320">
        <f t="shared" si="88"/>
        <v>0.45281533014282688</v>
      </c>
      <c r="M320">
        <f t="shared" si="76"/>
        <v>1.2894373006584368E-3</v>
      </c>
      <c r="N320">
        <f t="shared" si="89"/>
        <v>0.76416601388453576</v>
      </c>
      <c r="O320">
        <f t="shared" si="77"/>
        <v>59.256146166590248</v>
      </c>
      <c r="P320">
        <f t="shared" si="80"/>
        <v>2543.8293465113729</v>
      </c>
      <c r="Q320">
        <f t="shared" si="81"/>
        <v>2555.6105138358153</v>
      </c>
      <c r="R320">
        <f t="shared" si="82"/>
        <v>2524.4931786535608</v>
      </c>
      <c r="S320">
        <f t="shared" si="83"/>
        <v>2476.8912947096474</v>
      </c>
      <c r="T320">
        <f t="shared" si="78"/>
        <v>91.870444147395574</v>
      </c>
      <c r="U320" s="3">
        <v>3.8007160932141001E-2</v>
      </c>
    </row>
    <row r="321" spans="1:21" x14ac:dyDescent="0.3">
      <c r="A321">
        <v>319</v>
      </c>
      <c r="B321" s="2">
        <v>2647.625</v>
      </c>
      <c r="C321" s="1">
        <f t="shared" si="87"/>
        <v>2825.510009765625</v>
      </c>
      <c r="D321" s="1">
        <f t="shared" si="86"/>
        <v>2264.765625</v>
      </c>
      <c r="E321">
        <f t="shared" si="72"/>
        <v>68.276987768682545</v>
      </c>
      <c r="F321">
        <f t="shared" si="84"/>
        <v>78.152785493421376</v>
      </c>
      <c r="G321">
        <f t="shared" si="73"/>
        <v>156.30557098684275</v>
      </c>
      <c r="H321">
        <f t="shared" si="85"/>
        <v>212.42493661789069</v>
      </c>
      <c r="I321">
        <f t="shared" si="74"/>
        <v>480.9692388668293</v>
      </c>
      <c r="J321">
        <f t="shared" si="79"/>
        <v>3.2494228282666911E-2</v>
      </c>
      <c r="K321">
        <f t="shared" si="75"/>
        <v>3.2494228282666911E-2</v>
      </c>
      <c r="L321">
        <f t="shared" si="88"/>
        <v>0.48530955842549378</v>
      </c>
      <c r="M321">
        <f t="shared" si="76"/>
        <v>3.2494228282666911E-2</v>
      </c>
      <c r="N321">
        <f t="shared" si="89"/>
        <v>0.67714107127795176</v>
      </c>
      <c r="O321">
        <f t="shared" si="77"/>
        <v>71.670376973232621</v>
      </c>
      <c r="P321">
        <f t="shared" si="80"/>
        <v>2562.7012835093051</v>
      </c>
      <c r="Q321">
        <f t="shared" si="81"/>
        <v>2574.0134110686522</v>
      </c>
      <c r="R321">
        <f t="shared" si="82"/>
        <v>2543.4365357837823</v>
      </c>
      <c r="S321">
        <f t="shared" si="83"/>
        <v>2489.5382358422667</v>
      </c>
      <c r="T321">
        <f t="shared" si="78"/>
        <v>83.570620914081246</v>
      </c>
      <c r="U321" s="3">
        <v>3.7947423081074801E-2</v>
      </c>
    </row>
    <row r="322" spans="1:21" x14ac:dyDescent="0.3">
      <c r="A322">
        <v>320</v>
      </c>
      <c r="B322" s="2">
        <v>2781.636474609375</v>
      </c>
      <c r="C322" s="1">
        <f t="shared" si="87"/>
        <v>2825.510009765625</v>
      </c>
      <c r="D322" s="1">
        <f t="shared" si="86"/>
        <v>2264.765625</v>
      </c>
      <c r="E322">
        <f t="shared" si="72"/>
        <v>92.175840481293818</v>
      </c>
      <c r="F322">
        <f t="shared" si="84"/>
        <v>70.264248418647199</v>
      </c>
      <c r="G322">
        <f t="shared" si="73"/>
        <v>140.5284968372944</v>
      </c>
      <c r="H322">
        <f t="shared" si="85"/>
        <v>179.92779577625575</v>
      </c>
      <c r="I322">
        <f t="shared" si="74"/>
        <v>399.25489049147291</v>
      </c>
      <c r="J322">
        <f t="shared" si="79"/>
        <v>5.0615730932203389E-2</v>
      </c>
      <c r="K322">
        <f t="shared" si="75"/>
        <v>5.0615730932203389E-2</v>
      </c>
      <c r="L322">
        <f t="shared" si="88"/>
        <v>0.53592528935769712</v>
      </c>
      <c r="M322">
        <f t="shared" si="76"/>
        <v>5.0615730932203389E-2</v>
      </c>
      <c r="N322">
        <f t="shared" si="89"/>
        <v>0.66569681060035779</v>
      </c>
      <c r="O322">
        <f t="shared" si="77"/>
        <v>80.50591212452612</v>
      </c>
      <c r="P322">
        <f t="shared" si="80"/>
        <v>2602.5076818911361</v>
      </c>
      <c r="Q322">
        <f t="shared" si="81"/>
        <v>2615.5380237767968</v>
      </c>
      <c r="R322">
        <f t="shared" si="82"/>
        <v>2580.0826802184893</v>
      </c>
      <c r="S322">
        <f t="shared" si="83"/>
        <v>2511.1751424176077</v>
      </c>
      <c r="T322">
        <f t="shared" si="78"/>
        <v>90.87127730624843</v>
      </c>
      <c r="U322" s="3">
        <v>3.7931553392904507E-2</v>
      </c>
    </row>
    <row r="323" spans="1:21" x14ac:dyDescent="0.3">
      <c r="A323">
        <v>321</v>
      </c>
      <c r="B323" s="2">
        <v>2784.800048828125</v>
      </c>
      <c r="C323" s="1">
        <f t="shared" si="87"/>
        <v>2825.510009765625</v>
      </c>
      <c r="D323" s="1">
        <f t="shared" si="86"/>
        <v>2265.2099609375</v>
      </c>
      <c r="E323">
        <f t="shared" ref="E323:E386" si="90">(B323-D323)/(C323-D323)*100</f>
        <v>92.734257114086375</v>
      </c>
      <c r="F323">
        <f t="shared" si="84"/>
        <v>77.297082126683208</v>
      </c>
      <c r="G323">
        <f t="shared" ref="G323:G386" si="91">2*F323</f>
        <v>154.59416425336642</v>
      </c>
      <c r="H323">
        <f t="shared" si="85"/>
        <v>157.83719472774828</v>
      </c>
      <c r="I323">
        <f t="shared" ref="I323:I386" si="92">3*H323-2*F323</f>
        <v>318.91741992987841</v>
      </c>
      <c r="J323">
        <f t="shared" si="79"/>
        <v>1.1373068507071042E-3</v>
      </c>
      <c r="K323">
        <f t="shared" ref="K323:K386" si="93">IF(J323&gt;0,J323,)</f>
        <v>1.1373068507071042E-3</v>
      </c>
      <c r="L323">
        <f t="shared" si="88"/>
        <v>0.53706259620840424</v>
      </c>
      <c r="M323">
        <f t="shared" ref="M323:M386" si="94">ABS(J323)</f>
        <v>1.1373068507071042E-3</v>
      </c>
      <c r="N323">
        <f t="shared" si="89"/>
        <v>0.65634621150013084</v>
      </c>
      <c r="O323">
        <f t="shared" ref="O323:O386" si="95">L323/N323*100</f>
        <v>81.826113535553972</v>
      </c>
      <c r="P323">
        <f t="shared" si="80"/>
        <v>2635.6517486069524</v>
      </c>
      <c r="Q323">
        <f t="shared" si="81"/>
        <v>2649.3904287870623</v>
      </c>
      <c r="R323">
        <f t="shared" si="82"/>
        <v>2611.577660004587</v>
      </c>
      <c r="S323">
        <f t="shared" si="83"/>
        <v>2531.4436540035717</v>
      </c>
      <c r="T323">
        <f t="shared" ref="T323:T386" si="96">224/51*Q323-16/3*R323+16/17*S323</f>
        <v>90.65937096521111</v>
      </c>
      <c r="U323" s="3">
        <v>3.7977790679661033E-2</v>
      </c>
    </row>
    <row r="324" spans="1:21" x14ac:dyDescent="0.3">
      <c r="A324">
        <v>322</v>
      </c>
      <c r="B324" s="2">
        <v>2745.955322265625</v>
      </c>
      <c r="C324" s="1">
        <f t="shared" si="87"/>
        <v>2825.510009765625</v>
      </c>
      <c r="D324" s="1">
        <f t="shared" si="86"/>
        <v>2560.997802734375</v>
      </c>
      <c r="E324">
        <f t="shared" si="90"/>
        <v>69.924001469391072</v>
      </c>
      <c r="F324">
        <f t="shared" si="84"/>
        <v>84.395695121354251</v>
      </c>
      <c r="G324">
        <f t="shared" si="91"/>
        <v>168.7913902427085</v>
      </c>
      <c r="H324">
        <f t="shared" si="85"/>
        <v>150.47607735916787</v>
      </c>
      <c r="I324">
        <f t="shared" si="92"/>
        <v>282.63684183479506</v>
      </c>
      <c r="J324">
        <f t="shared" ref="J324:J387" si="97">(B324-B323)/B323</f>
        <v>-1.3948838653190306E-2</v>
      </c>
      <c r="K324">
        <f t="shared" si="93"/>
        <v>0</v>
      </c>
      <c r="L324">
        <f t="shared" si="88"/>
        <v>0.32294908159824282</v>
      </c>
      <c r="M324">
        <f t="shared" si="94"/>
        <v>1.3948838653190306E-2</v>
      </c>
      <c r="N324">
        <f t="shared" si="89"/>
        <v>0.45618153554315977</v>
      </c>
      <c r="O324">
        <f t="shared" si="95"/>
        <v>70.793983630599683</v>
      </c>
      <c r="P324">
        <f t="shared" ref="P324:P387" si="98">(2*B324+9*P323)/11</f>
        <v>2655.7069438176204</v>
      </c>
      <c r="Q324">
        <f t="shared" ref="Q324:Q387" si="99">(2*B324+8*Q323)/10</f>
        <v>2668.7034074827748</v>
      </c>
      <c r="R324">
        <f t="shared" ref="R324:R387" si="100">(2*B324+11*R323)/13</f>
        <v>2632.2511465062853</v>
      </c>
      <c r="S324">
        <f t="shared" ref="S324:S387" si="101">(2*B324+25*S323)/27</f>
        <v>2547.3334072081684</v>
      </c>
      <c r="T324">
        <f t="shared" si="96"/>
        <v>80.181470047531093</v>
      </c>
      <c r="U324" s="3">
        <v>3.7918642232775107E-2</v>
      </c>
    </row>
    <row r="325" spans="1:21" x14ac:dyDescent="0.3">
      <c r="A325">
        <v>323</v>
      </c>
      <c r="B325" s="2">
        <v>2866.431640625</v>
      </c>
      <c r="C325" s="1">
        <f t="shared" si="87"/>
        <v>2825.510009765625</v>
      </c>
      <c r="D325" s="1">
        <f t="shared" si="86"/>
        <v>2560.997802734375</v>
      </c>
      <c r="E325">
        <f t="shared" si="90"/>
        <v>115.47060202576603</v>
      </c>
      <c r="F325">
        <f t="shared" si="84"/>
        <v>84.944699688257089</v>
      </c>
      <c r="G325">
        <f t="shared" si="91"/>
        <v>169.88939937651418</v>
      </c>
      <c r="H325">
        <f t="shared" si="85"/>
        <v>154.6380171111231</v>
      </c>
      <c r="I325">
        <f t="shared" si="92"/>
        <v>294.02465195685517</v>
      </c>
      <c r="J325">
        <f t="shared" si="97"/>
        <v>4.3874099983525129E-2</v>
      </c>
      <c r="K325">
        <f t="shared" si="93"/>
        <v>4.3874099983525129E-2</v>
      </c>
      <c r="L325">
        <f t="shared" si="88"/>
        <v>0.36682318158176797</v>
      </c>
      <c r="M325">
        <f t="shared" si="94"/>
        <v>4.3874099983525129E-2</v>
      </c>
      <c r="N325">
        <f t="shared" si="89"/>
        <v>0.47619625142944039</v>
      </c>
      <c r="O325">
        <f t="shared" si="95"/>
        <v>77.031933888736503</v>
      </c>
      <c r="P325">
        <f t="shared" si="98"/>
        <v>2694.0205250553258</v>
      </c>
      <c r="Q325">
        <f t="shared" si="99"/>
        <v>2708.2490541112197</v>
      </c>
      <c r="R325">
        <f t="shared" si="100"/>
        <v>2668.2789148322413</v>
      </c>
      <c r="S325">
        <f t="shared" si="101"/>
        <v>2570.9703133871931</v>
      </c>
      <c r="T325">
        <f t="shared" si="96"/>
        <v>83.970555473117656</v>
      </c>
      <c r="U325" s="3">
        <v>3.7867695910814972E-2</v>
      </c>
    </row>
    <row r="326" spans="1:21" x14ac:dyDescent="0.3">
      <c r="A326">
        <v>324</v>
      </c>
      <c r="B326" s="2">
        <v>2862.89990234375</v>
      </c>
      <c r="C326" s="1">
        <f t="shared" si="87"/>
        <v>2866.431640625</v>
      </c>
      <c r="D326" s="1">
        <f t="shared" si="86"/>
        <v>2560.997802734375</v>
      </c>
      <c r="E326">
        <f t="shared" si="90"/>
        <v>98.843697769166397</v>
      </c>
      <c r="F326">
        <f t="shared" ref="F326:F389" si="102">AVERAGE(E323:E325)</f>
        <v>92.709620203081158</v>
      </c>
      <c r="G326">
        <f t="shared" si="91"/>
        <v>185.41924040616232</v>
      </c>
      <c r="H326">
        <f t="shared" ref="H326:H389" si="103">AVERAGE(G323:G325)</f>
        <v>164.42498462419636</v>
      </c>
      <c r="I326">
        <f t="shared" si="92"/>
        <v>307.85571346642678</v>
      </c>
      <c r="J326">
        <f t="shared" si="97"/>
        <v>-1.2321027409814441E-3</v>
      </c>
      <c r="K326">
        <f t="shared" si="93"/>
        <v>0</v>
      </c>
      <c r="L326">
        <f t="shared" si="88"/>
        <v>0.36662698647327857</v>
      </c>
      <c r="M326">
        <f t="shared" si="94"/>
        <v>1.2321027409814441E-3</v>
      </c>
      <c r="N326">
        <f t="shared" si="89"/>
        <v>0.47723215906193239</v>
      </c>
      <c r="O326">
        <f t="shared" si="95"/>
        <v>76.823612891875513</v>
      </c>
      <c r="P326">
        <f t="shared" si="98"/>
        <v>2724.7258663804937</v>
      </c>
      <c r="Q326">
        <f t="shared" si="99"/>
        <v>2739.1792237577256</v>
      </c>
      <c r="R326">
        <f t="shared" si="100"/>
        <v>2698.2206052186275</v>
      </c>
      <c r="S326">
        <f t="shared" si="101"/>
        <v>2592.5947273839752</v>
      </c>
      <c r="T326">
        <f t="shared" si="96"/>
        <v>80.484086601858053</v>
      </c>
      <c r="U326" s="3">
        <v>3.7887761054586813E-2</v>
      </c>
    </row>
    <row r="327" spans="1:21" x14ac:dyDescent="0.3">
      <c r="A327">
        <v>325</v>
      </c>
      <c r="B327" s="2">
        <v>2693.634033203125</v>
      </c>
      <c r="C327" s="1">
        <f t="shared" si="87"/>
        <v>2866.431640625</v>
      </c>
      <c r="D327" s="1">
        <f t="shared" si="86"/>
        <v>2560.997802734375</v>
      </c>
      <c r="E327">
        <f t="shared" si="90"/>
        <v>43.425519380811586</v>
      </c>
      <c r="F327">
        <f t="shared" si="102"/>
        <v>94.746100421441156</v>
      </c>
      <c r="G327">
        <f t="shared" si="91"/>
        <v>189.49220084288231</v>
      </c>
      <c r="H327">
        <f t="shared" si="103"/>
        <v>174.70001000846165</v>
      </c>
      <c r="I327">
        <f t="shared" si="92"/>
        <v>334.60782918250266</v>
      </c>
      <c r="J327">
        <f t="shared" si="97"/>
        <v>-5.9123921518196745E-2</v>
      </c>
      <c r="K327">
        <f t="shared" si="93"/>
        <v>0</v>
      </c>
      <c r="L327">
        <f t="shared" si="88"/>
        <v>0.18254455758005453</v>
      </c>
      <c r="M327">
        <f t="shared" si="94"/>
        <v>5.9123921518196745E-2</v>
      </c>
      <c r="N327">
        <f t="shared" si="89"/>
        <v>0.35227365168690511</v>
      </c>
      <c r="O327">
        <f t="shared" si="95"/>
        <v>51.818964235876784</v>
      </c>
      <c r="P327">
        <f t="shared" si="98"/>
        <v>2719.0728058027903</v>
      </c>
      <c r="Q327">
        <f t="shared" si="99"/>
        <v>2730.0701856468054</v>
      </c>
      <c r="R327">
        <f t="shared" si="100"/>
        <v>2697.5149787547043</v>
      </c>
      <c r="S327">
        <f t="shared" si="101"/>
        <v>2600.0791204076163</v>
      </c>
      <c r="T327">
        <f t="shared" si="96"/>
        <v>51.283238101383176</v>
      </c>
      <c r="U327" s="3">
        <v>3.7829309031514109E-2</v>
      </c>
    </row>
    <row r="328" spans="1:21" x14ac:dyDescent="0.3">
      <c r="A328">
        <v>326</v>
      </c>
      <c r="B328" s="2">
        <v>2794.11767578125</v>
      </c>
      <c r="C328" s="1">
        <f t="shared" si="87"/>
        <v>2866.431640625</v>
      </c>
      <c r="D328" s="1">
        <f t="shared" si="86"/>
        <v>2560.997802734375</v>
      </c>
      <c r="E328">
        <f t="shared" si="90"/>
        <v>76.324180273161019</v>
      </c>
      <c r="F328">
        <f t="shared" si="102"/>
        <v>85.913273058581339</v>
      </c>
      <c r="G328">
        <f t="shared" si="91"/>
        <v>171.82654611716268</v>
      </c>
      <c r="H328">
        <f t="shared" si="103"/>
        <v>181.60028020851959</v>
      </c>
      <c r="I328">
        <f t="shared" si="92"/>
        <v>372.97429450839604</v>
      </c>
      <c r="J328">
        <f t="shared" si="97"/>
        <v>3.7304118280179009E-2</v>
      </c>
      <c r="K328">
        <f t="shared" si="93"/>
        <v>3.7304118280179009E-2</v>
      </c>
      <c r="L328">
        <f t="shared" si="88"/>
        <v>0.17309050347928395</v>
      </c>
      <c r="M328">
        <f t="shared" si="94"/>
        <v>3.7304118280179009E-2</v>
      </c>
      <c r="N328">
        <f t="shared" si="89"/>
        <v>0.34281959758613445</v>
      </c>
      <c r="O328">
        <f t="shared" si="95"/>
        <v>50.490259220316148</v>
      </c>
      <c r="P328">
        <f t="shared" si="98"/>
        <v>2732.7173276170556</v>
      </c>
      <c r="Q328">
        <f t="shared" si="99"/>
        <v>2742.8796836736942</v>
      </c>
      <c r="R328">
        <f t="shared" si="100"/>
        <v>2712.3769321434038</v>
      </c>
      <c r="S328">
        <f t="shared" si="101"/>
        <v>2614.4523467315894</v>
      </c>
      <c r="T328">
        <f t="shared" si="96"/>
        <v>41.808553784667765</v>
      </c>
      <c r="U328" s="3">
        <v>3.7913179505061151E-2</v>
      </c>
    </row>
    <row r="329" spans="1:21" x14ac:dyDescent="0.3">
      <c r="A329">
        <v>327</v>
      </c>
      <c r="B329" s="2">
        <v>2790</v>
      </c>
      <c r="C329" s="1">
        <f t="shared" si="87"/>
        <v>2866.431640625</v>
      </c>
      <c r="D329" s="1">
        <f t="shared" si="86"/>
        <v>2564.300048828125</v>
      </c>
      <c r="E329">
        <f t="shared" si="90"/>
        <v>74.702532704231245</v>
      </c>
      <c r="F329">
        <f t="shared" si="102"/>
        <v>72.864465807712989</v>
      </c>
      <c r="G329">
        <f t="shared" si="91"/>
        <v>145.72893161542598</v>
      </c>
      <c r="H329">
        <f t="shared" si="103"/>
        <v>182.24599578873577</v>
      </c>
      <c r="I329">
        <f t="shared" si="92"/>
        <v>401.00905575078139</v>
      </c>
      <c r="J329">
        <f t="shared" si="97"/>
        <v>-1.4736944749825815E-3</v>
      </c>
      <c r="K329">
        <f t="shared" si="93"/>
        <v>0</v>
      </c>
      <c r="L329">
        <f t="shared" si="88"/>
        <v>0.16671492162994</v>
      </c>
      <c r="M329">
        <f t="shared" si="94"/>
        <v>1.4736944749825815E-3</v>
      </c>
      <c r="N329">
        <f t="shared" si="89"/>
        <v>0.33791771021177308</v>
      </c>
      <c r="O329">
        <f t="shared" si="95"/>
        <v>49.335952686664378</v>
      </c>
      <c r="P329">
        <f t="shared" si="98"/>
        <v>2743.132358959409</v>
      </c>
      <c r="Q329">
        <f t="shared" si="99"/>
        <v>2752.3037469389556</v>
      </c>
      <c r="R329">
        <f t="shared" si="100"/>
        <v>2724.31894258288</v>
      </c>
      <c r="S329">
        <f t="shared" si="101"/>
        <v>2627.4558766033238</v>
      </c>
      <c r="T329">
        <f t="shared" si="96"/>
        <v>31.74841193612292</v>
      </c>
      <c r="U329" s="3">
        <v>3.7911326180458838E-2</v>
      </c>
    </row>
    <row r="330" spans="1:21" x14ac:dyDescent="0.3">
      <c r="A330">
        <v>328</v>
      </c>
      <c r="B330" s="2">
        <v>3218.114990234375</v>
      </c>
      <c r="C330" s="1">
        <f t="shared" si="87"/>
        <v>2866.431640625</v>
      </c>
      <c r="D330" s="1">
        <f t="shared" si="86"/>
        <v>2647.625</v>
      </c>
      <c r="E330">
        <f t="shared" si="90"/>
        <v>260.72791420078732</v>
      </c>
      <c r="F330">
        <f t="shared" si="102"/>
        <v>64.817410786067953</v>
      </c>
      <c r="G330">
        <f t="shared" si="91"/>
        <v>129.63482157213591</v>
      </c>
      <c r="H330">
        <f t="shared" si="103"/>
        <v>169.01589285849033</v>
      </c>
      <c r="I330">
        <f t="shared" si="92"/>
        <v>377.41285700333503</v>
      </c>
      <c r="J330">
        <f t="shared" si="97"/>
        <v>0.15344623305891578</v>
      </c>
      <c r="K330">
        <f t="shared" si="93"/>
        <v>0.15344623305891578</v>
      </c>
      <c r="L330">
        <f t="shared" si="88"/>
        <v>0.32016115468885575</v>
      </c>
      <c r="M330">
        <f t="shared" si="94"/>
        <v>0.15344623305891578</v>
      </c>
      <c r="N330">
        <f t="shared" si="89"/>
        <v>0.46528406226192809</v>
      </c>
      <c r="O330">
        <f t="shared" si="95"/>
        <v>68.809826223667955</v>
      </c>
      <c r="P330">
        <f t="shared" si="98"/>
        <v>2829.4928373730395</v>
      </c>
      <c r="Q330">
        <f t="shared" si="99"/>
        <v>2845.4659955980396</v>
      </c>
      <c r="R330">
        <f t="shared" si="100"/>
        <v>2800.2875652984949</v>
      </c>
      <c r="S330">
        <f t="shared" si="101"/>
        <v>2671.2084035389571</v>
      </c>
      <c r="T330">
        <f t="shared" si="96"/>
        <v>76.94448279686867</v>
      </c>
      <c r="U330" s="3">
        <v>3.7853401132463972E-2</v>
      </c>
    </row>
    <row r="331" spans="1:21" x14ac:dyDescent="0.3">
      <c r="A331">
        <v>329</v>
      </c>
      <c r="B331" s="2">
        <v>3252.5625</v>
      </c>
      <c r="C331" s="1">
        <f t="shared" si="87"/>
        <v>3218.114990234375</v>
      </c>
      <c r="D331" s="1">
        <f t="shared" si="86"/>
        <v>2693.634033203125</v>
      </c>
      <c r="E331">
        <f t="shared" si="90"/>
        <v>106.56792383094522</v>
      </c>
      <c r="F331">
        <f t="shared" si="102"/>
        <v>137.25154239272652</v>
      </c>
      <c r="G331">
        <f t="shared" si="91"/>
        <v>274.50308478545304</v>
      </c>
      <c r="H331">
        <f t="shared" si="103"/>
        <v>149.06343310157487</v>
      </c>
      <c r="I331">
        <f t="shared" si="92"/>
        <v>172.68721451927155</v>
      </c>
      <c r="J331">
        <f t="shared" si="97"/>
        <v>1.0704250740001118E-2</v>
      </c>
      <c r="K331">
        <f t="shared" si="93"/>
        <v>1.0704250740001118E-2</v>
      </c>
      <c r="L331">
        <f t="shared" si="88"/>
        <v>0.3308654054288569</v>
      </c>
      <c r="M331">
        <f t="shared" si="94"/>
        <v>1.0704250740001118E-2</v>
      </c>
      <c r="N331">
        <f t="shared" si="89"/>
        <v>0.40664396281620802</v>
      </c>
      <c r="O331">
        <f t="shared" si="95"/>
        <v>81.364888129028742</v>
      </c>
      <c r="P331">
        <f t="shared" si="98"/>
        <v>2906.414594214305</v>
      </c>
      <c r="Q331">
        <f t="shared" si="99"/>
        <v>2926.8852964784319</v>
      </c>
      <c r="R331">
        <f t="shared" si="100"/>
        <v>2869.8683244833419</v>
      </c>
      <c r="S331">
        <f t="shared" si="101"/>
        <v>2714.2716699434791</v>
      </c>
      <c r="T331">
        <f t="shared" si="96"/>
        <v>103.98357468601625</v>
      </c>
      <c r="U331" s="3">
        <v>3.8733670792942751E-2</v>
      </c>
    </row>
    <row r="332" spans="1:21" x14ac:dyDescent="0.3">
      <c r="A332">
        <v>330</v>
      </c>
      <c r="B332" s="2">
        <v>3210.199951171875</v>
      </c>
      <c r="C332" s="1">
        <f t="shared" si="87"/>
        <v>3252.5625</v>
      </c>
      <c r="D332" s="1">
        <f t="shared" si="86"/>
        <v>2693.634033203125</v>
      </c>
      <c r="E332">
        <f t="shared" si="90"/>
        <v>92.420756618302576</v>
      </c>
      <c r="F332">
        <f t="shared" si="102"/>
        <v>147.33279024532126</v>
      </c>
      <c r="G332">
        <f t="shared" si="91"/>
        <v>294.66558049064253</v>
      </c>
      <c r="H332">
        <f t="shared" si="103"/>
        <v>183.28894599100499</v>
      </c>
      <c r="I332">
        <f t="shared" si="92"/>
        <v>255.20125748237245</v>
      </c>
      <c r="J332">
        <f t="shared" si="97"/>
        <v>-1.3024361200783997E-2</v>
      </c>
      <c r="K332">
        <f t="shared" si="93"/>
        <v>0</v>
      </c>
      <c r="L332">
        <f t="shared" si="88"/>
        <v>0.32957596812819845</v>
      </c>
      <c r="M332">
        <f t="shared" si="94"/>
        <v>1.3024361200783997E-2</v>
      </c>
      <c r="N332">
        <f t="shared" si="89"/>
        <v>0.41837888671633355</v>
      </c>
      <c r="O332">
        <f t="shared" si="95"/>
        <v>78.774521992467399</v>
      </c>
      <c r="P332">
        <f t="shared" si="98"/>
        <v>2961.6482954793178</v>
      </c>
      <c r="Q332">
        <f t="shared" si="99"/>
        <v>2983.5482274171204</v>
      </c>
      <c r="R332">
        <f t="shared" si="100"/>
        <v>2922.227036281578</v>
      </c>
      <c r="S332">
        <f t="shared" si="101"/>
        <v>2751.0070981826198</v>
      </c>
      <c r="T332">
        <f t="shared" si="96"/>
        <v>108.18411344336437</v>
      </c>
      <c r="U332" s="3">
        <v>3.8679262525832793E-2</v>
      </c>
    </row>
    <row r="333" spans="1:21" x14ac:dyDescent="0.3">
      <c r="A333">
        <v>331</v>
      </c>
      <c r="B333" s="2">
        <v>3457.374267578125</v>
      </c>
      <c r="C333" s="1">
        <f t="shared" si="87"/>
        <v>3252.5625</v>
      </c>
      <c r="D333" s="1">
        <f t="shared" ref="D333:D396" si="104">MIN(B324:B333)</f>
        <v>2693.634033203125</v>
      </c>
      <c r="E333">
        <f t="shared" si="90"/>
        <v>136.64364578742371</v>
      </c>
      <c r="F333">
        <f t="shared" si="102"/>
        <v>153.23886488334503</v>
      </c>
      <c r="G333">
        <f t="shared" si="91"/>
        <v>306.47772976669006</v>
      </c>
      <c r="H333">
        <f t="shared" si="103"/>
        <v>232.93449561607713</v>
      </c>
      <c r="I333">
        <f t="shared" si="92"/>
        <v>392.32575708154133</v>
      </c>
      <c r="J333">
        <f t="shared" si="97"/>
        <v>7.6996548553313532E-2</v>
      </c>
      <c r="K333">
        <f t="shared" si="93"/>
        <v>7.6996548553313532E-2</v>
      </c>
      <c r="L333">
        <f t="shared" si="88"/>
        <v>0.37407828839884505</v>
      </c>
      <c r="M333">
        <f t="shared" si="94"/>
        <v>7.6996548553313532E-2</v>
      </c>
      <c r="N333">
        <f t="shared" si="89"/>
        <v>0.4628812069869801</v>
      </c>
      <c r="O333">
        <f t="shared" si="95"/>
        <v>80.815181682104267</v>
      </c>
      <c r="P333">
        <f t="shared" si="98"/>
        <v>3051.7802904063733</v>
      </c>
      <c r="Q333">
        <f t="shared" si="99"/>
        <v>3078.3134354493213</v>
      </c>
      <c r="R333">
        <f t="shared" si="100"/>
        <v>3004.5573795579699</v>
      </c>
      <c r="S333">
        <f t="shared" si="101"/>
        <v>2803.3305922119162</v>
      </c>
      <c r="T333">
        <f t="shared" si="96"/>
        <v>134.55824955004437</v>
      </c>
      <c r="U333" s="3">
        <v>3.862726757035536E-2</v>
      </c>
    </row>
    <row r="334" spans="1:21" x14ac:dyDescent="0.3">
      <c r="A334">
        <v>332</v>
      </c>
      <c r="B334" s="2">
        <v>3357.326416015625</v>
      </c>
      <c r="C334" s="1">
        <f t="shared" si="87"/>
        <v>3457.374267578125</v>
      </c>
      <c r="D334" s="1">
        <f t="shared" si="104"/>
        <v>2693.634033203125</v>
      </c>
      <c r="E334">
        <f t="shared" si="90"/>
        <v>86.900277468768778</v>
      </c>
      <c r="F334">
        <f t="shared" si="102"/>
        <v>111.8774420788905</v>
      </c>
      <c r="G334">
        <f t="shared" si="91"/>
        <v>223.75488415778099</v>
      </c>
      <c r="H334">
        <f t="shared" si="103"/>
        <v>291.88213168092852</v>
      </c>
      <c r="I334">
        <f t="shared" si="92"/>
        <v>651.89151088500455</v>
      </c>
      <c r="J334">
        <f t="shared" si="97"/>
        <v>-2.8937524207520368E-2</v>
      </c>
      <c r="K334">
        <f t="shared" si="93"/>
        <v>0</v>
      </c>
      <c r="L334">
        <f t="shared" si="88"/>
        <v>0.32346255746664165</v>
      </c>
      <c r="M334">
        <f t="shared" si="94"/>
        <v>2.8937524207520368E-2</v>
      </c>
      <c r="N334">
        <f t="shared" si="89"/>
        <v>0.44120300026229708</v>
      </c>
      <c r="O334">
        <f t="shared" si="95"/>
        <v>73.313771047418484</v>
      </c>
      <c r="P334">
        <f t="shared" si="98"/>
        <v>3107.3341314262375</v>
      </c>
      <c r="Q334">
        <f t="shared" si="99"/>
        <v>3134.1160315625821</v>
      </c>
      <c r="R334">
        <f t="shared" si="100"/>
        <v>3058.8295390129938</v>
      </c>
      <c r="S334">
        <f t="shared" si="101"/>
        <v>2844.36731990108</v>
      </c>
      <c r="T334">
        <f t="shared" si="96"/>
        <v>128.82329046541327</v>
      </c>
      <c r="U334" s="3">
        <v>3.8800371508843141E-2</v>
      </c>
    </row>
    <row r="335" spans="1:21" x14ac:dyDescent="0.3">
      <c r="A335">
        <v>333</v>
      </c>
      <c r="B335" s="2">
        <v>3340.280029296875</v>
      </c>
      <c r="C335" s="1">
        <f t="shared" ref="C335:C398" si="105">MAX(B325:B334)</f>
        <v>3457.374267578125</v>
      </c>
      <c r="D335" s="1">
        <f t="shared" si="104"/>
        <v>2693.634033203125</v>
      </c>
      <c r="E335">
        <f t="shared" si="90"/>
        <v>84.668316135384302</v>
      </c>
      <c r="F335">
        <f t="shared" si="102"/>
        <v>105.32155995816503</v>
      </c>
      <c r="G335">
        <f t="shared" si="91"/>
        <v>210.64311991633005</v>
      </c>
      <c r="H335">
        <f t="shared" si="103"/>
        <v>274.96606480503789</v>
      </c>
      <c r="I335">
        <f t="shared" si="92"/>
        <v>614.25507449878364</v>
      </c>
      <c r="J335">
        <f t="shared" si="97"/>
        <v>-5.0773694918172848E-3</v>
      </c>
      <c r="K335">
        <f t="shared" si="93"/>
        <v>0</v>
      </c>
      <c r="L335">
        <f t="shared" ref="L335:L398" si="106">SUM(K324:K335)</f>
        <v>0.32232525061593453</v>
      </c>
      <c r="M335">
        <f t="shared" si="94"/>
        <v>5.0773694918172848E-3</v>
      </c>
      <c r="N335">
        <f t="shared" ref="N335:N398" si="107">SUM(M324:M335)</f>
        <v>0.44514306290340727</v>
      </c>
      <c r="O335">
        <f t="shared" si="95"/>
        <v>72.409361726002388</v>
      </c>
      <c r="P335">
        <f t="shared" si="98"/>
        <v>3149.6879310390809</v>
      </c>
      <c r="Q335">
        <f t="shared" si="99"/>
        <v>3175.3488311094407</v>
      </c>
      <c r="R335">
        <f t="shared" si="100"/>
        <v>3102.1296144412836</v>
      </c>
      <c r="S335">
        <f t="shared" si="101"/>
        <v>2881.1015946711386</v>
      </c>
      <c r="T335">
        <f t="shared" si="96"/>
        <v>113.5639134254975</v>
      </c>
      <c r="U335" s="3">
        <v>3.8774431193752623E-2</v>
      </c>
    </row>
    <row r="336" spans="1:21" x14ac:dyDescent="0.3">
      <c r="A336">
        <v>334</v>
      </c>
      <c r="B336" s="2">
        <v>3632.506591796875</v>
      </c>
      <c r="C336" s="1">
        <f t="shared" si="105"/>
        <v>3457.374267578125</v>
      </c>
      <c r="D336" s="1">
        <f t="shared" si="104"/>
        <v>2693.634033203125</v>
      </c>
      <c r="E336">
        <f t="shared" si="90"/>
        <v>122.93087575280985</v>
      </c>
      <c r="F336">
        <f t="shared" si="102"/>
        <v>102.73741313052561</v>
      </c>
      <c r="G336">
        <f t="shared" si="91"/>
        <v>205.47482626105122</v>
      </c>
      <c r="H336">
        <f t="shared" si="103"/>
        <v>246.9585779469337</v>
      </c>
      <c r="I336">
        <f t="shared" si="92"/>
        <v>535.40090757974986</v>
      </c>
      <c r="J336">
        <f t="shared" si="97"/>
        <v>8.7485647890878579E-2</v>
      </c>
      <c r="K336">
        <f t="shared" si="93"/>
        <v>8.7485647890878579E-2</v>
      </c>
      <c r="L336">
        <f t="shared" si="106"/>
        <v>0.40981089850681313</v>
      </c>
      <c r="M336">
        <f t="shared" si="94"/>
        <v>8.7485647890878579E-2</v>
      </c>
      <c r="N336">
        <f t="shared" si="107"/>
        <v>0.51867987214109557</v>
      </c>
      <c r="O336">
        <f t="shared" si="95"/>
        <v>79.010372393115148</v>
      </c>
      <c r="P336">
        <f t="shared" si="98"/>
        <v>3237.473142085953</v>
      </c>
      <c r="Q336">
        <f t="shared" si="99"/>
        <v>3266.7803832469276</v>
      </c>
      <c r="R336">
        <f t="shared" si="100"/>
        <v>3183.7260724959901</v>
      </c>
      <c r="S336">
        <f t="shared" si="101"/>
        <v>2936.7612240878598</v>
      </c>
      <c r="T336">
        <f t="shared" si="96"/>
        <v>132.35005656117528</v>
      </c>
      <c r="U336" s="3">
        <v>3.8717167334798137E-2</v>
      </c>
    </row>
    <row r="337" spans="1:21" x14ac:dyDescent="0.3">
      <c r="A337">
        <v>335</v>
      </c>
      <c r="B337" s="2">
        <v>3852.802978515625</v>
      </c>
      <c r="C337" s="1">
        <f t="shared" si="105"/>
        <v>3632.506591796875</v>
      </c>
      <c r="D337" s="1">
        <f t="shared" si="104"/>
        <v>2790</v>
      </c>
      <c r="E337">
        <f t="shared" si="90"/>
        <v>126.14773449414893</v>
      </c>
      <c r="F337">
        <f t="shared" si="102"/>
        <v>98.166489785654321</v>
      </c>
      <c r="G337">
        <f t="shared" si="91"/>
        <v>196.33297957130864</v>
      </c>
      <c r="H337">
        <f t="shared" si="103"/>
        <v>213.29094344505407</v>
      </c>
      <c r="I337">
        <f t="shared" si="92"/>
        <v>443.53985076385356</v>
      </c>
      <c r="J337">
        <f t="shared" si="97"/>
        <v>6.0645832609426048E-2</v>
      </c>
      <c r="K337">
        <f t="shared" si="93"/>
        <v>6.0645832609426048E-2</v>
      </c>
      <c r="L337">
        <f t="shared" si="106"/>
        <v>0.42658263113271411</v>
      </c>
      <c r="M337">
        <f t="shared" si="94"/>
        <v>6.0645832609426048E-2</v>
      </c>
      <c r="N337">
        <f t="shared" si="107"/>
        <v>0.53545160476699649</v>
      </c>
      <c r="O337">
        <f t="shared" si="95"/>
        <v>79.667821953459821</v>
      </c>
      <c r="P337">
        <f t="shared" si="98"/>
        <v>3349.3512941640747</v>
      </c>
      <c r="Q337">
        <f t="shared" si="99"/>
        <v>3383.9849023006668</v>
      </c>
      <c r="R337">
        <f t="shared" si="100"/>
        <v>3286.6609811143958</v>
      </c>
      <c r="S337">
        <f t="shared" si="101"/>
        <v>3004.616168860287</v>
      </c>
      <c r="T337">
        <f t="shared" si="96"/>
        <v>162.00798740250229</v>
      </c>
      <c r="U337" s="3">
        <v>3.8954413747919532E-2</v>
      </c>
    </row>
    <row r="338" spans="1:21" x14ac:dyDescent="0.3">
      <c r="A338">
        <v>336</v>
      </c>
      <c r="B338" s="2">
        <v>3868.52001953125</v>
      </c>
      <c r="C338" s="1">
        <f t="shared" si="105"/>
        <v>3852.802978515625</v>
      </c>
      <c r="D338" s="1">
        <f t="shared" si="104"/>
        <v>2790</v>
      </c>
      <c r="E338">
        <f t="shared" si="90"/>
        <v>101.47882922172241</v>
      </c>
      <c r="F338">
        <f t="shared" si="102"/>
        <v>111.24897546078103</v>
      </c>
      <c r="G338">
        <f t="shared" si="91"/>
        <v>222.49795092156205</v>
      </c>
      <c r="H338">
        <f t="shared" si="103"/>
        <v>204.15030858289663</v>
      </c>
      <c r="I338">
        <f t="shared" si="92"/>
        <v>389.95297482712783</v>
      </c>
      <c r="J338">
        <f t="shared" si="97"/>
        <v>4.0793783391644715E-3</v>
      </c>
      <c r="K338">
        <f t="shared" si="93"/>
        <v>4.0793783391644715E-3</v>
      </c>
      <c r="L338">
        <f t="shared" si="106"/>
        <v>0.4306620094718786</v>
      </c>
      <c r="M338">
        <f t="shared" si="94"/>
        <v>4.0793783391644715E-3</v>
      </c>
      <c r="N338">
        <f t="shared" si="107"/>
        <v>0.53829888036517959</v>
      </c>
      <c r="O338">
        <f t="shared" si="95"/>
        <v>80.004255104472705</v>
      </c>
      <c r="P338">
        <f t="shared" si="98"/>
        <v>3443.7456078671971</v>
      </c>
      <c r="Q338">
        <f t="shared" si="99"/>
        <v>3480.8919257467833</v>
      </c>
      <c r="R338">
        <f t="shared" si="100"/>
        <v>3376.1777562554498</v>
      </c>
      <c r="S338">
        <f t="shared" si="101"/>
        <v>3068.6090466877654</v>
      </c>
      <c r="T338">
        <f t="shared" si="96"/>
        <v>170.4446256237261</v>
      </c>
      <c r="U338" s="3">
        <v>3.903710435727345E-2</v>
      </c>
    </row>
    <row r="339" spans="1:21" x14ac:dyDescent="0.3">
      <c r="A339">
        <v>337</v>
      </c>
      <c r="B339" s="2">
        <v>4282.9921875</v>
      </c>
      <c r="C339" s="1">
        <f t="shared" si="105"/>
        <v>3868.52001953125</v>
      </c>
      <c r="D339" s="1">
        <f t="shared" si="104"/>
        <v>3210.199951171875</v>
      </c>
      <c r="E339">
        <f t="shared" si="90"/>
        <v>162.95906624898618</v>
      </c>
      <c r="F339">
        <f t="shared" si="102"/>
        <v>116.85247982289373</v>
      </c>
      <c r="G339">
        <f t="shared" si="91"/>
        <v>233.70495964578745</v>
      </c>
      <c r="H339">
        <f t="shared" si="103"/>
        <v>208.10191891797399</v>
      </c>
      <c r="I339">
        <f t="shared" si="92"/>
        <v>390.60079710813454</v>
      </c>
      <c r="J339">
        <f t="shared" si="97"/>
        <v>0.10713972420361721</v>
      </c>
      <c r="K339">
        <f t="shared" si="93"/>
        <v>0.10713972420361721</v>
      </c>
      <c r="L339">
        <f t="shared" si="106"/>
        <v>0.53780173367549577</v>
      </c>
      <c r="M339">
        <f t="shared" si="94"/>
        <v>0.10713972420361721</v>
      </c>
      <c r="N339">
        <f t="shared" si="107"/>
        <v>0.58631468305059997</v>
      </c>
      <c r="O339">
        <f t="shared" si="95"/>
        <v>91.725782966462489</v>
      </c>
      <c r="P339">
        <f t="shared" si="98"/>
        <v>3596.3358950731608</v>
      </c>
      <c r="Q339">
        <f t="shared" si="99"/>
        <v>3641.3119780974266</v>
      </c>
      <c r="R339">
        <f t="shared" si="100"/>
        <v>3515.687668754611</v>
      </c>
      <c r="S339">
        <f t="shared" si="101"/>
        <v>3158.5633534145977</v>
      </c>
      <c r="T339">
        <f t="shared" si="96"/>
        <v>215.64466973471053</v>
      </c>
      <c r="U339" s="3">
        <v>3.8979605450007539E-2</v>
      </c>
    </row>
    <row r="340" spans="1:21" x14ac:dyDescent="0.3">
      <c r="A340">
        <v>338</v>
      </c>
      <c r="B340" s="2">
        <v>4217.0283203125</v>
      </c>
      <c r="C340" s="1">
        <f t="shared" si="105"/>
        <v>4282.9921875</v>
      </c>
      <c r="D340" s="1">
        <f t="shared" si="104"/>
        <v>3210.199951171875</v>
      </c>
      <c r="E340">
        <f t="shared" si="90"/>
        <v>93.851198307206602</v>
      </c>
      <c r="F340">
        <f t="shared" si="102"/>
        <v>130.19520998828582</v>
      </c>
      <c r="G340">
        <f t="shared" si="91"/>
        <v>260.39041997657165</v>
      </c>
      <c r="H340">
        <f t="shared" si="103"/>
        <v>217.51196337955272</v>
      </c>
      <c r="I340">
        <f t="shared" si="92"/>
        <v>392.1454701620865</v>
      </c>
      <c r="J340">
        <f t="shared" si="97"/>
        <v>-1.5401351274937389E-2</v>
      </c>
      <c r="K340">
        <f t="shared" si="93"/>
        <v>0</v>
      </c>
      <c r="L340">
        <f t="shared" si="106"/>
        <v>0.50049761539531668</v>
      </c>
      <c r="M340">
        <f t="shared" si="94"/>
        <v>1.5401351274937389E-2</v>
      </c>
      <c r="N340">
        <f t="shared" si="107"/>
        <v>0.56441191604535834</v>
      </c>
      <c r="O340">
        <f t="shared" si="95"/>
        <v>88.67594768411918</v>
      </c>
      <c r="P340">
        <f t="shared" si="98"/>
        <v>3709.1890632984946</v>
      </c>
      <c r="Q340">
        <f t="shared" si="99"/>
        <v>3756.4552465404413</v>
      </c>
      <c r="R340">
        <f t="shared" si="100"/>
        <v>3623.5862305327473</v>
      </c>
      <c r="S340">
        <f t="shared" si="101"/>
        <v>3236.9681657774054</v>
      </c>
      <c r="T340">
        <f t="shared" si="96"/>
        <v>219.70573485229579</v>
      </c>
      <c r="U340" s="3">
        <v>3.9356868342524477E-2</v>
      </c>
    </row>
    <row r="341" spans="1:21" x14ac:dyDescent="0.3">
      <c r="A341">
        <v>339</v>
      </c>
      <c r="B341" s="2">
        <v>4179.97021484375</v>
      </c>
      <c r="C341" s="1">
        <f t="shared" si="105"/>
        <v>4282.9921875</v>
      </c>
      <c r="D341" s="1">
        <f t="shared" si="104"/>
        <v>3210.199951171875</v>
      </c>
      <c r="E341">
        <f t="shared" si="90"/>
        <v>90.396838346922976</v>
      </c>
      <c r="F341">
        <f t="shared" si="102"/>
        <v>119.42969792597171</v>
      </c>
      <c r="G341">
        <f t="shared" si="91"/>
        <v>238.85939585194342</v>
      </c>
      <c r="H341">
        <f t="shared" si="103"/>
        <v>238.86444351464039</v>
      </c>
      <c r="I341">
        <f t="shared" si="92"/>
        <v>477.73393469197777</v>
      </c>
      <c r="J341">
        <f t="shared" si="97"/>
        <v>-8.787729807326462E-3</v>
      </c>
      <c r="K341">
        <f t="shared" si="93"/>
        <v>0</v>
      </c>
      <c r="L341">
        <f t="shared" si="106"/>
        <v>0.50049761539531668</v>
      </c>
      <c r="M341">
        <f t="shared" si="94"/>
        <v>8.787729807326462E-3</v>
      </c>
      <c r="N341">
        <f t="shared" si="107"/>
        <v>0.57172595137770221</v>
      </c>
      <c r="O341">
        <f t="shared" si="95"/>
        <v>87.541524779355413</v>
      </c>
      <c r="P341">
        <f t="shared" si="98"/>
        <v>3794.7856363067231</v>
      </c>
      <c r="Q341">
        <f t="shared" si="99"/>
        <v>3841.1582402011031</v>
      </c>
      <c r="R341">
        <f t="shared" si="100"/>
        <v>3709.1837665805938</v>
      </c>
      <c r="S341">
        <f t="shared" si="101"/>
        <v>3306.8201694119493</v>
      </c>
      <c r="T341">
        <f t="shared" si="96"/>
        <v>200.95743974312199</v>
      </c>
      <c r="U341" s="3">
        <v>3.9307532797823862E-2</v>
      </c>
    </row>
    <row r="342" spans="1:21" x14ac:dyDescent="0.3">
      <c r="A342">
        <v>340</v>
      </c>
      <c r="B342" s="2">
        <v>4328.7255859375</v>
      </c>
      <c r="C342" s="1">
        <f t="shared" si="105"/>
        <v>4282.9921875</v>
      </c>
      <c r="D342" s="1">
        <f t="shared" si="104"/>
        <v>3340.280029296875</v>
      </c>
      <c r="E342">
        <f t="shared" si="90"/>
        <v>104.85125794120138</v>
      </c>
      <c r="F342">
        <f t="shared" si="102"/>
        <v>115.73570096770527</v>
      </c>
      <c r="G342">
        <f t="shared" si="91"/>
        <v>231.47140193541054</v>
      </c>
      <c r="H342">
        <f t="shared" si="103"/>
        <v>244.31825849143419</v>
      </c>
      <c r="I342">
        <f t="shared" si="92"/>
        <v>501.48337353889201</v>
      </c>
      <c r="J342">
        <f t="shared" si="97"/>
        <v>3.5587662937284964E-2</v>
      </c>
      <c r="K342">
        <f t="shared" si="93"/>
        <v>3.5587662937284964E-2</v>
      </c>
      <c r="L342">
        <f t="shared" si="106"/>
        <v>0.38263904527368597</v>
      </c>
      <c r="M342">
        <f t="shared" si="94"/>
        <v>3.5587662937284964E-2</v>
      </c>
      <c r="N342">
        <f t="shared" si="107"/>
        <v>0.45386738125607151</v>
      </c>
      <c r="O342">
        <f t="shared" si="95"/>
        <v>84.306354912471988</v>
      </c>
      <c r="P342">
        <f t="shared" si="98"/>
        <v>3891.865627148683</v>
      </c>
      <c r="Q342">
        <f t="shared" si="99"/>
        <v>3938.6717093483821</v>
      </c>
      <c r="R342">
        <f t="shared" si="100"/>
        <v>3804.4978926355025</v>
      </c>
      <c r="S342">
        <f t="shared" si="101"/>
        <v>3382.5168669323607</v>
      </c>
      <c r="T342">
        <f t="shared" si="96"/>
        <v>192.1538374496954</v>
      </c>
      <c r="U342" s="3">
        <v>3.9252416106893832E-2</v>
      </c>
    </row>
    <row r="343" spans="1:21" x14ac:dyDescent="0.3">
      <c r="A343">
        <v>341</v>
      </c>
      <c r="B343" s="2">
        <v>4130.43994140625</v>
      </c>
      <c r="C343" s="1">
        <f t="shared" si="105"/>
        <v>4328.7255859375</v>
      </c>
      <c r="D343" s="1">
        <f t="shared" si="104"/>
        <v>3340.280029296875</v>
      </c>
      <c r="E343">
        <f t="shared" si="90"/>
        <v>79.939649361655043</v>
      </c>
      <c r="F343">
        <f t="shared" si="102"/>
        <v>96.366431531776982</v>
      </c>
      <c r="G343">
        <f t="shared" si="91"/>
        <v>192.73286306355396</v>
      </c>
      <c r="H343">
        <f t="shared" si="103"/>
        <v>243.57373925464185</v>
      </c>
      <c r="I343">
        <f t="shared" si="92"/>
        <v>537.98835470037159</v>
      </c>
      <c r="J343">
        <f t="shared" si="97"/>
        <v>-4.5806933379055025E-2</v>
      </c>
      <c r="K343">
        <f t="shared" si="93"/>
        <v>0</v>
      </c>
      <c r="L343">
        <f t="shared" si="106"/>
        <v>0.37193479453368483</v>
      </c>
      <c r="M343">
        <f t="shared" si="94"/>
        <v>4.5806933379055025E-2</v>
      </c>
      <c r="N343">
        <f t="shared" si="107"/>
        <v>0.48897006389512537</v>
      </c>
      <c r="O343">
        <f t="shared" si="95"/>
        <v>76.064941802543089</v>
      </c>
      <c r="P343">
        <f t="shared" si="98"/>
        <v>3935.2427751955129</v>
      </c>
      <c r="Q343">
        <f t="shared" si="99"/>
        <v>3977.0253557599558</v>
      </c>
      <c r="R343">
        <f t="shared" si="100"/>
        <v>3854.6428232156177</v>
      </c>
      <c r="S343">
        <f t="shared" si="101"/>
        <v>3437.9185761526487</v>
      </c>
      <c r="T343">
        <f t="shared" si="96"/>
        <v>145.31222413547948</v>
      </c>
      <c r="U343" s="3">
        <v>3.9242139245102323E-2</v>
      </c>
    </row>
    <row r="344" spans="1:21" x14ac:dyDescent="0.3">
      <c r="A344">
        <v>342</v>
      </c>
      <c r="B344" s="2">
        <v>4104.7099609375</v>
      </c>
      <c r="C344" s="1">
        <f t="shared" si="105"/>
        <v>4328.7255859375</v>
      </c>
      <c r="D344" s="1">
        <f t="shared" si="104"/>
        <v>3340.280029296875</v>
      </c>
      <c r="E344">
        <f t="shared" si="90"/>
        <v>77.336574230618282</v>
      </c>
      <c r="F344">
        <f t="shared" si="102"/>
        <v>91.729248549926467</v>
      </c>
      <c r="G344">
        <f t="shared" si="91"/>
        <v>183.45849709985293</v>
      </c>
      <c r="H344">
        <f t="shared" si="103"/>
        <v>221.02122028363598</v>
      </c>
      <c r="I344">
        <f t="shared" si="92"/>
        <v>479.60516375105499</v>
      </c>
      <c r="J344">
        <f t="shared" si="97"/>
        <v>-6.2293559121428524E-3</v>
      </c>
      <c r="K344">
        <f t="shared" si="93"/>
        <v>0</v>
      </c>
      <c r="L344">
        <f t="shared" si="106"/>
        <v>0.37193479453368483</v>
      </c>
      <c r="M344">
        <f t="shared" si="94"/>
        <v>6.2293559121428524E-3</v>
      </c>
      <c r="N344">
        <f t="shared" si="107"/>
        <v>0.48217505860648424</v>
      </c>
      <c r="O344">
        <f t="shared" si="95"/>
        <v>77.136879623885861</v>
      </c>
      <c r="P344">
        <f t="shared" si="98"/>
        <v>3966.054990784965</v>
      </c>
      <c r="Q344">
        <f t="shared" si="99"/>
        <v>4002.5622767954642</v>
      </c>
      <c r="R344">
        <f t="shared" si="100"/>
        <v>3893.1146905574456</v>
      </c>
      <c r="S344">
        <f t="shared" si="101"/>
        <v>3487.3105305811564</v>
      </c>
      <c r="T344">
        <f t="shared" si="96"/>
        <v>98.77763996969361</v>
      </c>
      <c r="U344" s="3">
        <v>3.9262995592451708E-2</v>
      </c>
    </row>
    <row r="345" spans="1:21" x14ac:dyDescent="0.3">
      <c r="A345">
        <v>343</v>
      </c>
      <c r="B345" s="2">
        <v>4157.9580078125</v>
      </c>
      <c r="C345" s="1">
        <f t="shared" si="105"/>
        <v>4328.7255859375</v>
      </c>
      <c r="D345" s="1">
        <f t="shared" si="104"/>
        <v>3632.506591796875</v>
      </c>
      <c r="E345">
        <f t="shared" si="90"/>
        <v>75.472146039941606</v>
      </c>
      <c r="F345">
        <f t="shared" si="102"/>
        <v>87.375827177824888</v>
      </c>
      <c r="G345">
        <f t="shared" si="91"/>
        <v>174.75165435564978</v>
      </c>
      <c r="H345">
        <f t="shared" si="103"/>
        <v>202.55425403293916</v>
      </c>
      <c r="I345">
        <f t="shared" si="92"/>
        <v>432.91110774316769</v>
      </c>
      <c r="J345">
        <f t="shared" si="97"/>
        <v>1.2972426159639876E-2</v>
      </c>
      <c r="K345">
        <f t="shared" si="93"/>
        <v>1.2972426159639876E-2</v>
      </c>
      <c r="L345">
        <f t="shared" si="106"/>
        <v>0.30791067214001111</v>
      </c>
      <c r="M345">
        <f t="shared" si="94"/>
        <v>1.2972426159639876E-2</v>
      </c>
      <c r="N345">
        <f t="shared" si="107"/>
        <v>0.41815093621281052</v>
      </c>
      <c r="O345">
        <f t="shared" si="95"/>
        <v>73.636250806647823</v>
      </c>
      <c r="P345">
        <f t="shared" si="98"/>
        <v>4000.9464484263353</v>
      </c>
      <c r="Q345">
        <f t="shared" si="99"/>
        <v>4033.6414229988718</v>
      </c>
      <c r="R345">
        <f t="shared" si="100"/>
        <v>3933.8598162889925</v>
      </c>
      <c r="S345">
        <f t="shared" si="101"/>
        <v>3536.9881214871821</v>
      </c>
      <c r="T345">
        <f t="shared" si="96"/>
        <v>64.730167696589433</v>
      </c>
      <c r="U345" s="3">
        <v>3.920699855033765E-2</v>
      </c>
    </row>
    <row r="346" spans="1:21" x14ac:dyDescent="0.3">
      <c r="A346">
        <v>344</v>
      </c>
      <c r="B346" s="2">
        <v>4043.721923828125</v>
      </c>
      <c r="C346" s="1">
        <f t="shared" si="105"/>
        <v>4328.7255859375</v>
      </c>
      <c r="D346" s="1">
        <f t="shared" si="104"/>
        <v>3852.802978515625</v>
      </c>
      <c r="E346">
        <f t="shared" si="90"/>
        <v>40.11554448878335</v>
      </c>
      <c r="F346">
        <f t="shared" si="102"/>
        <v>77.582789877404977</v>
      </c>
      <c r="G346">
        <f t="shared" si="91"/>
        <v>155.16557975480995</v>
      </c>
      <c r="H346">
        <f t="shared" si="103"/>
        <v>183.64767150635222</v>
      </c>
      <c r="I346">
        <f t="shared" si="92"/>
        <v>395.77743476424666</v>
      </c>
      <c r="J346">
        <f t="shared" si="97"/>
        <v>-2.7474083136417859E-2</v>
      </c>
      <c r="K346">
        <f t="shared" si="93"/>
        <v>0</v>
      </c>
      <c r="L346">
        <f t="shared" si="106"/>
        <v>0.30791067214001111</v>
      </c>
      <c r="M346">
        <f t="shared" si="94"/>
        <v>2.7474083136417859E-2</v>
      </c>
      <c r="N346">
        <f t="shared" si="107"/>
        <v>0.416687495141708</v>
      </c>
      <c r="O346">
        <f t="shared" si="95"/>
        <v>73.894867431837895</v>
      </c>
      <c r="P346">
        <f t="shared" si="98"/>
        <v>4008.7238075902974</v>
      </c>
      <c r="Q346">
        <f t="shared" si="99"/>
        <v>4035.6575231647221</v>
      </c>
      <c r="R346">
        <f t="shared" si="100"/>
        <v>3950.7616789873205</v>
      </c>
      <c r="S346">
        <f t="shared" si="101"/>
        <v>3574.5239586976222</v>
      </c>
      <c r="T346">
        <f t="shared" si="96"/>
        <v>18.769774937893544</v>
      </c>
      <c r="U346" s="3">
        <v>3.9156069248027538E-2</v>
      </c>
    </row>
    <row r="347" spans="1:21" x14ac:dyDescent="0.3">
      <c r="A347">
        <v>345</v>
      </c>
      <c r="B347" s="2">
        <v>3986.280029296875</v>
      </c>
      <c r="C347" s="1">
        <f t="shared" si="105"/>
        <v>4328.7255859375</v>
      </c>
      <c r="D347" s="1">
        <f t="shared" si="104"/>
        <v>3868.52001953125</v>
      </c>
      <c r="E347">
        <f t="shared" si="90"/>
        <v>25.58856701478301</v>
      </c>
      <c r="F347">
        <f t="shared" si="102"/>
        <v>64.308088253114406</v>
      </c>
      <c r="G347">
        <f t="shared" si="91"/>
        <v>128.61617650622881</v>
      </c>
      <c r="H347">
        <f t="shared" si="103"/>
        <v>171.1252437367709</v>
      </c>
      <c r="I347">
        <f t="shared" si="92"/>
        <v>384.75955470408383</v>
      </c>
      <c r="J347">
        <f t="shared" si="97"/>
        <v>-1.420520392185393E-2</v>
      </c>
      <c r="K347">
        <f t="shared" si="93"/>
        <v>0</v>
      </c>
      <c r="L347">
        <f t="shared" si="106"/>
        <v>0.30791067214001111</v>
      </c>
      <c r="M347">
        <f t="shared" si="94"/>
        <v>1.420520392185393E-2</v>
      </c>
      <c r="N347">
        <f t="shared" si="107"/>
        <v>0.42581532957174467</v>
      </c>
      <c r="O347">
        <f t="shared" si="95"/>
        <v>72.310847157542725</v>
      </c>
      <c r="P347">
        <f t="shared" si="98"/>
        <v>4004.6431206278571</v>
      </c>
      <c r="Q347">
        <f t="shared" si="99"/>
        <v>4025.7820243911528</v>
      </c>
      <c r="R347">
        <f t="shared" si="100"/>
        <v>3956.2260405734055</v>
      </c>
      <c r="S347">
        <f t="shared" si="101"/>
        <v>3605.0244083716411</v>
      </c>
      <c r="T347">
        <f t="shared" si="96"/>
        <v>-25.041920990375729</v>
      </c>
      <c r="U347" s="3">
        <v>3.9127165092267789E-2</v>
      </c>
    </row>
    <row r="348" spans="1:21" x14ac:dyDescent="0.3">
      <c r="A348">
        <v>346</v>
      </c>
      <c r="B348" s="2">
        <v>4174.9501953125</v>
      </c>
      <c r="C348" s="1">
        <f t="shared" si="105"/>
        <v>4328.7255859375</v>
      </c>
      <c r="D348" s="1">
        <f t="shared" si="104"/>
        <v>3986.280029296875</v>
      </c>
      <c r="E348">
        <f t="shared" si="90"/>
        <v>55.094937678990661</v>
      </c>
      <c r="F348">
        <f t="shared" si="102"/>
        <v>47.058752514502658</v>
      </c>
      <c r="G348">
        <f t="shared" si="91"/>
        <v>94.117505029005315</v>
      </c>
      <c r="H348">
        <f t="shared" si="103"/>
        <v>152.84447020556286</v>
      </c>
      <c r="I348">
        <f t="shared" si="92"/>
        <v>364.41590558768326</v>
      </c>
      <c r="J348">
        <f t="shared" si="97"/>
        <v>4.7329882654757655E-2</v>
      </c>
      <c r="K348">
        <f t="shared" si="93"/>
        <v>4.7329882654757655E-2</v>
      </c>
      <c r="L348">
        <f t="shared" si="106"/>
        <v>0.26775490690389026</v>
      </c>
      <c r="M348">
        <f t="shared" si="94"/>
        <v>4.7329882654757655E-2</v>
      </c>
      <c r="N348">
        <f t="shared" si="107"/>
        <v>0.38565956433562376</v>
      </c>
      <c r="O348">
        <f t="shared" si="95"/>
        <v>69.427788564028475</v>
      </c>
      <c r="P348">
        <f t="shared" si="98"/>
        <v>4035.6080432977919</v>
      </c>
      <c r="Q348">
        <f t="shared" si="99"/>
        <v>4055.6156585754225</v>
      </c>
      <c r="R348">
        <f t="shared" si="100"/>
        <v>3989.8759105332665</v>
      </c>
      <c r="S348">
        <f t="shared" si="101"/>
        <v>3647.2411333302234</v>
      </c>
      <c r="T348">
        <f t="shared" si="96"/>
        <v>-33.740504790252544</v>
      </c>
      <c r="U348" s="3">
        <v>3.9077902291343551E-2</v>
      </c>
    </row>
    <row r="349" spans="1:21" x14ac:dyDescent="0.3">
      <c r="A349">
        <v>347</v>
      </c>
      <c r="B349" s="2">
        <v>4340.31689453125</v>
      </c>
      <c r="C349" s="1">
        <f t="shared" si="105"/>
        <v>4328.7255859375</v>
      </c>
      <c r="D349" s="1">
        <f t="shared" si="104"/>
        <v>3986.280029296875</v>
      </c>
      <c r="E349">
        <f t="shared" si="90"/>
        <v>103.38486173027333</v>
      </c>
      <c r="F349">
        <f t="shared" si="102"/>
        <v>40.266349727519007</v>
      </c>
      <c r="G349">
        <f t="shared" si="91"/>
        <v>80.532699455038014</v>
      </c>
      <c r="H349">
        <f t="shared" si="103"/>
        <v>125.96642043001469</v>
      </c>
      <c r="I349">
        <f t="shared" si="92"/>
        <v>297.36656183500605</v>
      </c>
      <c r="J349">
        <f t="shared" si="97"/>
        <v>3.9609262741485733E-2</v>
      </c>
      <c r="K349">
        <f t="shared" si="93"/>
        <v>3.9609262741485733E-2</v>
      </c>
      <c r="L349">
        <f t="shared" si="106"/>
        <v>0.24671833703594992</v>
      </c>
      <c r="M349">
        <f t="shared" si="94"/>
        <v>3.9609262741485733E-2</v>
      </c>
      <c r="N349">
        <f t="shared" si="107"/>
        <v>0.36462299446768337</v>
      </c>
      <c r="O349">
        <f t="shared" si="95"/>
        <v>67.663954489797433</v>
      </c>
      <c r="P349">
        <f t="shared" si="98"/>
        <v>4091.0096526129664</v>
      </c>
      <c r="Q349">
        <f t="shared" si="99"/>
        <v>4112.5559057665878</v>
      </c>
      <c r="R349">
        <f t="shared" si="100"/>
        <v>4043.7899080714178</v>
      </c>
      <c r="S349">
        <f t="shared" si="101"/>
        <v>3698.5800786043733</v>
      </c>
      <c r="T349">
        <f t="shared" si="96"/>
        <v>-22.872320209804457</v>
      </c>
      <c r="U349" s="3">
        <v>3.9104261190891929E-2</v>
      </c>
    </row>
    <row r="350" spans="1:21" x14ac:dyDescent="0.3">
      <c r="A350">
        <v>348</v>
      </c>
      <c r="B350" s="2">
        <v>4331.77001953125</v>
      </c>
      <c r="C350" s="1">
        <f t="shared" si="105"/>
        <v>4340.31689453125</v>
      </c>
      <c r="D350" s="1">
        <f t="shared" si="104"/>
        <v>3986.280029296875</v>
      </c>
      <c r="E350">
        <f t="shared" si="90"/>
        <v>97.58587993531637</v>
      </c>
      <c r="F350">
        <f t="shared" si="102"/>
        <v>61.356122141348997</v>
      </c>
      <c r="G350">
        <f t="shared" si="91"/>
        <v>122.71224428269799</v>
      </c>
      <c r="H350">
        <f t="shared" si="103"/>
        <v>101.08879366342404</v>
      </c>
      <c r="I350">
        <f t="shared" si="92"/>
        <v>180.55413670757412</v>
      </c>
      <c r="J350">
        <f t="shared" si="97"/>
        <v>-1.9691822527449472E-3</v>
      </c>
      <c r="K350">
        <f t="shared" si="93"/>
        <v>0</v>
      </c>
      <c r="L350">
        <f t="shared" si="106"/>
        <v>0.24263895869678542</v>
      </c>
      <c r="M350">
        <f t="shared" si="94"/>
        <v>1.9691822527449472E-3</v>
      </c>
      <c r="N350">
        <f t="shared" si="107"/>
        <v>0.36251279838126393</v>
      </c>
      <c r="O350">
        <f t="shared" si="95"/>
        <v>66.932522046186037</v>
      </c>
      <c r="P350">
        <f t="shared" si="98"/>
        <v>4134.7842647799271</v>
      </c>
      <c r="Q350">
        <f t="shared" si="99"/>
        <v>4156.3987285195199</v>
      </c>
      <c r="R350">
        <f t="shared" si="100"/>
        <v>4088.0945406036994</v>
      </c>
      <c r="S350">
        <f t="shared" si="101"/>
        <v>3745.4830371915491</v>
      </c>
      <c r="T350">
        <f t="shared" si="96"/>
        <v>-22.455177855672446</v>
      </c>
      <c r="U350" s="3">
        <v>3.9105725896614797E-2</v>
      </c>
    </row>
    <row r="351" spans="1:21" x14ac:dyDescent="0.3">
      <c r="A351">
        <v>349</v>
      </c>
      <c r="B351" s="2">
        <v>4360.51318359375</v>
      </c>
      <c r="C351" s="1">
        <f t="shared" si="105"/>
        <v>4340.31689453125</v>
      </c>
      <c r="D351" s="1">
        <f t="shared" si="104"/>
        <v>3986.280029296875</v>
      </c>
      <c r="E351">
        <f t="shared" si="90"/>
        <v>105.70457233292072</v>
      </c>
      <c r="F351">
        <f t="shared" si="102"/>
        <v>85.355226448193449</v>
      </c>
      <c r="G351">
        <f t="shared" si="91"/>
        <v>170.7104528963869</v>
      </c>
      <c r="H351">
        <f t="shared" si="103"/>
        <v>99.120816255580451</v>
      </c>
      <c r="I351">
        <f t="shared" si="92"/>
        <v>126.65199587035445</v>
      </c>
      <c r="J351">
        <f t="shared" si="97"/>
        <v>6.6354316902563441E-3</v>
      </c>
      <c r="K351">
        <f t="shared" si="93"/>
        <v>6.6354316902563441E-3</v>
      </c>
      <c r="L351">
        <f t="shared" si="106"/>
        <v>0.14213466618342457</v>
      </c>
      <c r="M351">
        <f t="shared" si="94"/>
        <v>6.6354316902563441E-3</v>
      </c>
      <c r="N351">
        <f t="shared" si="107"/>
        <v>0.26200850586790297</v>
      </c>
      <c r="O351">
        <f t="shared" si="95"/>
        <v>54.248111416308262</v>
      </c>
      <c r="P351">
        <f t="shared" si="98"/>
        <v>4175.8258863824403</v>
      </c>
      <c r="Q351">
        <f t="shared" si="99"/>
        <v>4197.2216195343663</v>
      </c>
      <c r="R351">
        <f t="shared" si="100"/>
        <v>4130.0051010637071</v>
      </c>
      <c r="S351">
        <f t="shared" si="101"/>
        <v>3791.0408258139341</v>
      </c>
      <c r="T351">
        <f t="shared" si="96"/>
        <v>-23.799707344337094</v>
      </c>
      <c r="U351" s="3">
        <v>3.9049641761438693E-2</v>
      </c>
    </row>
    <row r="352" spans="1:21" x14ac:dyDescent="0.3">
      <c r="A352">
        <v>350</v>
      </c>
      <c r="B352" s="2">
        <v>4354.30810546875</v>
      </c>
      <c r="C352" s="1">
        <f t="shared" si="105"/>
        <v>4360.51318359375</v>
      </c>
      <c r="D352" s="1">
        <f t="shared" si="104"/>
        <v>3986.280029296875</v>
      </c>
      <c r="E352">
        <f t="shared" si="90"/>
        <v>98.341921859740523</v>
      </c>
      <c r="F352">
        <f t="shared" si="102"/>
        <v>102.22510466617014</v>
      </c>
      <c r="G352">
        <f t="shared" si="91"/>
        <v>204.45020933234028</v>
      </c>
      <c r="H352">
        <f t="shared" si="103"/>
        <v>124.65179887804096</v>
      </c>
      <c r="I352">
        <f t="shared" si="92"/>
        <v>169.50518730178263</v>
      </c>
      <c r="J352">
        <f t="shared" si="97"/>
        <v>-1.4230155634768744E-3</v>
      </c>
      <c r="K352">
        <f t="shared" si="93"/>
        <v>0</v>
      </c>
      <c r="L352">
        <f t="shared" si="106"/>
        <v>0.14213466618342457</v>
      </c>
      <c r="M352">
        <f t="shared" si="94"/>
        <v>1.4230155634768744E-3</v>
      </c>
      <c r="N352">
        <f t="shared" si="107"/>
        <v>0.24803017015644255</v>
      </c>
      <c r="O352">
        <f t="shared" si="95"/>
        <v>57.305393974359873</v>
      </c>
      <c r="P352">
        <f t="shared" si="98"/>
        <v>4208.2771989435869</v>
      </c>
      <c r="Q352">
        <f t="shared" si="99"/>
        <v>4228.6389167212428</v>
      </c>
      <c r="R352">
        <f t="shared" si="100"/>
        <v>4164.5132555875598</v>
      </c>
      <c r="S352">
        <f t="shared" si="101"/>
        <v>3832.7643280105872</v>
      </c>
      <c r="T352">
        <f t="shared" si="96"/>
        <v>-30.584322151954439</v>
      </c>
      <c r="U352" s="3">
        <v>3.8995274216072941E-2</v>
      </c>
    </row>
    <row r="353" spans="1:21" x14ac:dyDescent="0.3">
      <c r="A353">
        <v>351</v>
      </c>
      <c r="B353" s="2">
        <v>4339.0498046875</v>
      </c>
      <c r="C353" s="1">
        <f t="shared" si="105"/>
        <v>4360.51318359375</v>
      </c>
      <c r="D353" s="1">
        <f t="shared" si="104"/>
        <v>3986.280029296875</v>
      </c>
      <c r="E353">
        <f t="shared" si="90"/>
        <v>94.264704059538417</v>
      </c>
      <c r="F353">
        <f t="shared" si="102"/>
        <v>100.54412470932589</v>
      </c>
      <c r="G353">
        <f t="shared" si="91"/>
        <v>201.08824941865177</v>
      </c>
      <c r="H353">
        <f t="shared" si="103"/>
        <v>165.9576355038084</v>
      </c>
      <c r="I353">
        <f t="shared" si="92"/>
        <v>296.78465709277339</v>
      </c>
      <c r="J353">
        <f t="shared" si="97"/>
        <v>-3.5041849156440008E-3</v>
      </c>
      <c r="K353">
        <f t="shared" si="93"/>
        <v>0</v>
      </c>
      <c r="L353">
        <f t="shared" si="106"/>
        <v>0.14213466618342457</v>
      </c>
      <c r="M353">
        <f t="shared" si="94"/>
        <v>3.5041849156440008E-3</v>
      </c>
      <c r="N353">
        <f t="shared" si="107"/>
        <v>0.2427466252647601</v>
      </c>
      <c r="O353">
        <f t="shared" si="95"/>
        <v>58.552684729767279</v>
      </c>
      <c r="P353">
        <f t="shared" si="98"/>
        <v>4232.0540363515711</v>
      </c>
      <c r="Q353">
        <f t="shared" si="99"/>
        <v>4250.7210943144946</v>
      </c>
      <c r="R353">
        <f t="shared" si="100"/>
        <v>4191.3650323721658</v>
      </c>
      <c r="S353">
        <f t="shared" si="101"/>
        <v>3870.2669559125807</v>
      </c>
      <c r="T353">
        <f t="shared" si="96"/>
        <v>-41.508819509379919</v>
      </c>
      <c r="U353" s="3">
        <v>3.8939601123405027E-2</v>
      </c>
    </row>
    <row r="354" spans="1:21" x14ac:dyDescent="0.3">
      <c r="A354">
        <v>352</v>
      </c>
      <c r="B354" s="2">
        <v>4607.9853515625</v>
      </c>
      <c r="C354" s="1">
        <f t="shared" si="105"/>
        <v>4360.51318359375</v>
      </c>
      <c r="D354" s="1">
        <f t="shared" si="104"/>
        <v>3986.280029296875</v>
      </c>
      <c r="E354">
        <f t="shared" si="90"/>
        <v>166.12780431859682</v>
      </c>
      <c r="F354">
        <f t="shared" si="102"/>
        <v>99.437066084066558</v>
      </c>
      <c r="G354">
        <f t="shared" si="91"/>
        <v>198.87413216813312</v>
      </c>
      <c r="H354">
        <f t="shared" si="103"/>
        <v>192.08297054912632</v>
      </c>
      <c r="I354">
        <f t="shared" si="92"/>
        <v>377.37477947924583</v>
      </c>
      <c r="J354">
        <f t="shared" si="97"/>
        <v>6.1980285772352144E-2</v>
      </c>
      <c r="K354">
        <f t="shared" si="93"/>
        <v>6.1980285772352144E-2</v>
      </c>
      <c r="L354">
        <f t="shared" si="106"/>
        <v>0.16852728901849176</v>
      </c>
      <c r="M354">
        <f t="shared" si="94"/>
        <v>6.1980285772352144E-2</v>
      </c>
      <c r="N354">
        <f t="shared" si="107"/>
        <v>0.26913924809982726</v>
      </c>
      <c r="O354">
        <f t="shared" si="95"/>
        <v>62.617136002394858</v>
      </c>
      <c r="P354">
        <f t="shared" si="98"/>
        <v>4300.4051845717395</v>
      </c>
      <c r="Q354">
        <f t="shared" si="99"/>
        <v>4322.1739457640961</v>
      </c>
      <c r="R354">
        <f t="shared" si="100"/>
        <v>4255.4604660937557</v>
      </c>
      <c r="S354">
        <f t="shared" si="101"/>
        <v>3924.9127629977597</v>
      </c>
      <c r="T354">
        <f t="shared" si="96"/>
        <v>-18.087652989243907</v>
      </c>
      <c r="U354" s="3">
        <v>3.8884541886083097E-2</v>
      </c>
    </row>
    <row r="355" spans="1:21" x14ac:dyDescent="0.3">
      <c r="A355">
        <v>353</v>
      </c>
      <c r="B355" s="2">
        <v>4594.98779296875</v>
      </c>
      <c r="C355" s="1">
        <f t="shared" si="105"/>
        <v>4607.9853515625</v>
      </c>
      <c r="D355" s="1">
        <f t="shared" si="104"/>
        <v>3986.280029296875</v>
      </c>
      <c r="E355">
        <f t="shared" si="90"/>
        <v>97.909369901099737</v>
      </c>
      <c r="F355">
        <f t="shared" si="102"/>
        <v>119.57814341262525</v>
      </c>
      <c r="G355">
        <f t="shared" si="91"/>
        <v>239.1562868252505</v>
      </c>
      <c r="H355">
        <f t="shared" si="103"/>
        <v>201.47086363970837</v>
      </c>
      <c r="I355">
        <f t="shared" si="92"/>
        <v>365.25630409387463</v>
      </c>
      <c r="J355">
        <f t="shared" si="97"/>
        <v>-2.8206597031265996E-3</v>
      </c>
      <c r="K355">
        <f t="shared" si="93"/>
        <v>0</v>
      </c>
      <c r="L355">
        <f t="shared" si="106"/>
        <v>0.16852728901849176</v>
      </c>
      <c r="M355">
        <f t="shared" si="94"/>
        <v>2.8206597031265996E-3</v>
      </c>
      <c r="N355">
        <f t="shared" si="107"/>
        <v>0.22615297442389881</v>
      </c>
      <c r="O355">
        <f t="shared" si="95"/>
        <v>74.51915653455255</v>
      </c>
      <c r="P355">
        <f t="shared" si="98"/>
        <v>4353.9656588257412</v>
      </c>
      <c r="Q355">
        <f t="shared" si="99"/>
        <v>4376.7367152050265</v>
      </c>
      <c r="R355">
        <f t="shared" si="100"/>
        <v>4307.6954394591394</v>
      </c>
      <c r="S355">
        <f t="shared" si="101"/>
        <v>3974.5479504030186</v>
      </c>
      <c r="T355">
        <f t="shared" si="96"/>
        <v>-10.310464855192549</v>
      </c>
      <c r="U355" s="3">
        <v>3.8969547500908773E-2</v>
      </c>
    </row>
    <row r="356" spans="1:21" x14ac:dyDescent="0.3">
      <c r="A356">
        <v>354</v>
      </c>
      <c r="B356" s="2">
        <v>4582.52001953125</v>
      </c>
      <c r="C356" s="1">
        <f t="shared" si="105"/>
        <v>4607.9853515625</v>
      </c>
      <c r="D356" s="1">
        <f t="shared" si="104"/>
        <v>3986.280029296875</v>
      </c>
      <c r="E356">
        <f t="shared" si="90"/>
        <v>95.90395463586367</v>
      </c>
      <c r="F356">
        <f t="shared" si="102"/>
        <v>119.43395942641166</v>
      </c>
      <c r="G356">
        <f t="shared" si="91"/>
        <v>238.86791885282332</v>
      </c>
      <c r="H356">
        <f t="shared" si="103"/>
        <v>213.03955613734513</v>
      </c>
      <c r="I356">
        <f t="shared" si="92"/>
        <v>400.25074955921207</v>
      </c>
      <c r="J356">
        <f t="shared" si="97"/>
        <v>-2.7133420150926594E-3</v>
      </c>
      <c r="K356">
        <f t="shared" si="93"/>
        <v>0</v>
      </c>
      <c r="L356">
        <f t="shared" si="106"/>
        <v>0.16852728901849176</v>
      </c>
      <c r="M356">
        <f t="shared" si="94"/>
        <v>2.7133420150926594E-3</v>
      </c>
      <c r="N356">
        <f t="shared" si="107"/>
        <v>0.22263696052684862</v>
      </c>
      <c r="O356">
        <f t="shared" si="95"/>
        <v>75.696006907248645</v>
      </c>
      <c r="P356">
        <f t="shared" si="98"/>
        <v>4395.5209971358336</v>
      </c>
      <c r="Q356">
        <f t="shared" si="99"/>
        <v>4417.8933760702712</v>
      </c>
      <c r="R356">
        <f t="shared" si="100"/>
        <v>4349.9761440856182</v>
      </c>
      <c r="S356">
        <f t="shared" si="101"/>
        <v>4019.5829184865911</v>
      </c>
      <c r="T356">
        <f t="shared" si="96"/>
        <v>-12.65519341550953</v>
      </c>
      <c r="U356" s="3">
        <v>3.891460028570904E-2</v>
      </c>
    </row>
    <row r="357" spans="1:21" x14ac:dyDescent="0.3">
      <c r="A357">
        <v>355</v>
      </c>
      <c r="B357" s="2">
        <v>4911.740234375</v>
      </c>
      <c r="C357" s="1">
        <f t="shared" si="105"/>
        <v>4607.9853515625</v>
      </c>
      <c r="D357" s="1">
        <f t="shared" si="104"/>
        <v>4174.9501953125</v>
      </c>
      <c r="E357">
        <f t="shared" si="90"/>
        <v>170.14554786797407</v>
      </c>
      <c r="F357">
        <f t="shared" si="102"/>
        <v>119.98037628518675</v>
      </c>
      <c r="G357">
        <f t="shared" si="91"/>
        <v>239.9607525703735</v>
      </c>
      <c r="H357">
        <f t="shared" si="103"/>
        <v>225.63277928206898</v>
      </c>
      <c r="I357">
        <f t="shared" si="92"/>
        <v>436.93758527583338</v>
      </c>
      <c r="J357">
        <f t="shared" si="97"/>
        <v>7.1842613549002288E-2</v>
      </c>
      <c r="K357">
        <f t="shared" si="93"/>
        <v>7.1842613549002288E-2</v>
      </c>
      <c r="L357">
        <f t="shared" si="106"/>
        <v>0.22739747640785418</v>
      </c>
      <c r="M357">
        <f t="shared" si="94"/>
        <v>7.1842613549002288E-2</v>
      </c>
      <c r="N357">
        <f t="shared" si="107"/>
        <v>0.28150714791621101</v>
      </c>
      <c r="O357">
        <f t="shared" si="95"/>
        <v>80.778579901472952</v>
      </c>
      <c r="P357">
        <f t="shared" si="98"/>
        <v>4489.379040270228</v>
      </c>
      <c r="Q357">
        <f t="shared" si="99"/>
        <v>4516.6627477312168</v>
      </c>
      <c r="R357">
        <f t="shared" si="100"/>
        <v>4436.401388745523</v>
      </c>
      <c r="S357">
        <f t="shared" si="101"/>
        <v>4085.668645589436</v>
      </c>
      <c r="T357">
        <f t="shared" si="96"/>
        <v>22.419073358890273</v>
      </c>
      <c r="U357" s="3">
        <v>3.8859864883407147E-2</v>
      </c>
    </row>
    <row r="358" spans="1:21" x14ac:dyDescent="0.3">
      <c r="A358">
        <v>356</v>
      </c>
      <c r="B358" s="2">
        <v>4580.3876953125</v>
      </c>
      <c r="C358" s="1">
        <f t="shared" si="105"/>
        <v>4911.740234375</v>
      </c>
      <c r="D358" s="1">
        <f t="shared" si="104"/>
        <v>4331.77001953125</v>
      </c>
      <c r="E358">
        <f t="shared" si="90"/>
        <v>42.867317910149957</v>
      </c>
      <c r="F358">
        <f t="shared" si="102"/>
        <v>121.31962413497916</v>
      </c>
      <c r="G358">
        <f t="shared" si="91"/>
        <v>242.63924826995833</v>
      </c>
      <c r="H358">
        <f t="shared" si="103"/>
        <v>239.32831941614913</v>
      </c>
      <c r="I358">
        <f t="shared" si="92"/>
        <v>475.34570997848903</v>
      </c>
      <c r="J358">
        <f t="shared" si="97"/>
        <v>-6.7461332084200368E-2</v>
      </c>
      <c r="K358">
        <f t="shared" si="93"/>
        <v>0</v>
      </c>
      <c r="L358">
        <f t="shared" si="106"/>
        <v>0.22739747640785418</v>
      </c>
      <c r="M358">
        <f t="shared" si="94"/>
        <v>6.7461332084200368E-2</v>
      </c>
      <c r="N358">
        <f t="shared" si="107"/>
        <v>0.3214943968639935</v>
      </c>
      <c r="O358">
        <f t="shared" si="95"/>
        <v>70.731396449205761</v>
      </c>
      <c r="P358">
        <f t="shared" si="98"/>
        <v>4505.9260684597321</v>
      </c>
      <c r="Q358">
        <f t="shared" si="99"/>
        <v>4529.4077372474731</v>
      </c>
      <c r="R358">
        <f t="shared" si="100"/>
        <v>4458.5531282173652</v>
      </c>
      <c r="S358">
        <f t="shared" si="101"/>
        <v>4122.3145011244778</v>
      </c>
      <c r="T358">
        <f t="shared" si="96"/>
        <v>-5.2553270140074346</v>
      </c>
      <c r="U358" s="3">
        <v>3.8991978304008967E-2</v>
      </c>
    </row>
    <row r="359" spans="1:21" x14ac:dyDescent="0.3">
      <c r="A359">
        <v>357</v>
      </c>
      <c r="B359" s="2">
        <v>4585.56982421875</v>
      </c>
      <c r="C359" s="1">
        <f t="shared" si="105"/>
        <v>4911.740234375</v>
      </c>
      <c r="D359" s="1">
        <f t="shared" si="104"/>
        <v>4331.77001953125</v>
      </c>
      <c r="E359">
        <f t="shared" si="90"/>
        <v>43.760834296615784</v>
      </c>
      <c r="F359">
        <f t="shared" si="102"/>
        <v>102.97227347132923</v>
      </c>
      <c r="G359">
        <f t="shared" si="91"/>
        <v>205.94454694265846</v>
      </c>
      <c r="H359">
        <f t="shared" si="103"/>
        <v>240.48930656438506</v>
      </c>
      <c r="I359">
        <f t="shared" si="92"/>
        <v>515.52337275049672</v>
      </c>
      <c r="J359">
        <f t="shared" si="97"/>
        <v>1.1313734231609505E-3</v>
      </c>
      <c r="K359">
        <f t="shared" si="93"/>
        <v>1.1313734231609505E-3</v>
      </c>
      <c r="L359">
        <f t="shared" si="106"/>
        <v>0.22852884983101512</v>
      </c>
      <c r="M359">
        <f t="shared" si="94"/>
        <v>1.1313734231609505E-3</v>
      </c>
      <c r="N359">
        <f t="shared" si="107"/>
        <v>0.30842056636530057</v>
      </c>
      <c r="O359">
        <f t="shared" si="95"/>
        <v>74.09650158035835</v>
      </c>
      <c r="P359">
        <f t="shared" si="98"/>
        <v>4520.4067513250084</v>
      </c>
      <c r="Q359">
        <f t="shared" si="99"/>
        <v>4540.6401546417283</v>
      </c>
      <c r="R359">
        <f t="shared" si="100"/>
        <v>4478.0941583714248</v>
      </c>
      <c r="S359">
        <f t="shared" si="101"/>
        <v>4156.6297102425724</v>
      </c>
      <c r="T359">
        <f t="shared" si="96"/>
        <v>-27.842947953659859</v>
      </c>
      <c r="U359" s="3">
        <v>3.9100990440054231E-2</v>
      </c>
    </row>
    <row r="360" spans="1:21" x14ac:dyDescent="0.3">
      <c r="A360">
        <v>358</v>
      </c>
      <c r="B360" s="2">
        <v>4344.09814453125</v>
      </c>
      <c r="C360" s="1">
        <f t="shared" si="105"/>
        <v>4911.740234375</v>
      </c>
      <c r="D360" s="1">
        <f t="shared" si="104"/>
        <v>4339.0498046875</v>
      </c>
      <c r="E360">
        <f t="shared" si="90"/>
        <v>0.88151287013906054</v>
      </c>
      <c r="F360">
        <f t="shared" si="102"/>
        <v>85.591233358246598</v>
      </c>
      <c r="G360">
        <f t="shared" si="91"/>
        <v>171.1824667164932</v>
      </c>
      <c r="H360">
        <f t="shared" si="103"/>
        <v>229.51484926099678</v>
      </c>
      <c r="I360">
        <f t="shared" si="92"/>
        <v>517.36208106649713</v>
      </c>
      <c r="J360">
        <f t="shared" si="97"/>
        <v>-5.2659034524382121E-2</v>
      </c>
      <c r="K360">
        <f t="shared" si="93"/>
        <v>0</v>
      </c>
      <c r="L360">
        <f t="shared" si="106"/>
        <v>0.18119896717625744</v>
      </c>
      <c r="M360">
        <f t="shared" si="94"/>
        <v>5.2659034524382121E-2</v>
      </c>
      <c r="N360">
        <f t="shared" si="107"/>
        <v>0.31374971823492503</v>
      </c>
      <c r="O360">
        <f t="shared" si="95"/>
        <v>57.752710726127845</v>
      </c>
      <c r="P360">
        <f t="shared" si="98"/>
        <v>4488.3506409988704</v>
      </c>
      <c r="Q360">
        <f t="shared" si="99"/>
        <v>4501.3317526196324</v>
      </c>
      <c r="R360">
        <f t="shared" si="100"/>
        <v>4457.4793870113981</v>
      </c>
      <c r="S360">
        <f t="shared" si="101"/>
        <v>4170.5162609306226</v>
      </c>
      <c r="T360">
        <f t="shared" si="96"/>
        <v>-77.476473639854248</v>
      </c>
      <c r="U360" s="3">
        <v>3.9046234657582952E-2</v>
      </c>
    </row>
    <row r="361" spans="1:21" x14ac:dyDescent="0.3">
      <c r="A361">
        <v>359</v>
      </c>
      <c r="B361" s="2">
        <v>4488.72021484375</v>
      </c>
      <c r="C361" s="1">
        <f t="shared" si="105"/>
        <v>4911.740234375</v>
      </c>
      <c r="D361" s="1">
        <f t="shared" si="104"/>
        <v>4339.0498046875</v>
      </c>
      <c r="E361">
        <f t="shared" si="90"/>
        <v>26.13460997382489</v>
      </c>
      <c r="F361">
        <f t="shared" si="102"/>
        <v>29.169888358968269</v>
      </c>
      <c r="G361">
        <f t="shared" si="91"/>
        <v>58.339776717936537</v>
      </c>
      <c r="H361">
        <f t="shared" si="103"/>
        <v>206.58875397636999</v>
      </c>
      <c r="I361">
        <f t="shared" si="92"/>
        <v>561.42648521117349</v>
      </c>
      <c r="J361">
        <f t="shared" si="97"/>
        <v>3.3291621298787544E-2</v>
      </c>
      <c r="K361">
        <f t="shared" si="93"/>
        <v>3.3291621298787544E-2</v>
      </c>
      <c r="L361">
        <f t="shared" si="106"/>
        <v>0.17488132573355925</v>
      </c>
      <c r="M361">
        <f t="shared" si="94"/>
        <v>3.3291621298787544E-2</v>
      </c>
      <c r="N361">
        <f t="shared" si="107"/>
        <v>0.30743207679222684</v>
      </c>
      <c r="O361">
        <f t="shared" si="95"/>
        <v>56.884540988138355</v>
      </c>
      <c r="P361">
        <f t="shared" si="98"/>
        <v>4488.417836243394</v>
      </c>
      <c r="Q361">
        <f t="shared" si="99"/>
        <v>4498.8094450644558</v>
      </c>
      <c r="R361">
        <f t="shared" si="100"/>
        <v>4462.2856682163756</v>
      </c>
      <c r="S361">
        <f t="shared" si="101"/>
        <v>4194.0869241834471</v>
      </c>
      <c r="T361">
        <f t="shared" si="96"/>
        <v>-92.00419018843877</v>
      </c>
      <c r="U361" s="3">
        <v>3.9090862043929912E-2</v>
      </c>
    </row>
    <row r="362" spans="1:21" x14ac:dyDescent="0.3">
      <c r="A362">
        <v>360</v>
      </c>
      <c r="B362" s="2">
        <v>4385.02001953125</v>
      </c>
      <c r="C362" s="1">
        <f t="shared" si="105"/>
        <v>4911.740234375</v>
      </c>
      <c r="D362" s="1">
        <f t="shared" si="104"/>
        <v>4339.0498046875</v>
      </c>
      <c r="E362">
        <f t="shared" si="90"/>
        <v>8.027061822708399</v>
      </c>
      <c r="F362">
        <f t="shared" si="102"/>
        <v>23.592319046859913</v>
      </c>
      <c r="G362">
        <f t="shared" si="91"/>
        <v>47.184638093719826</v>
      </c>
      <c r="H362">
        <f t="shared" si="103"/>
        <v>145.15559679236273</v>
      </c>
      <c r="I362">
        <f t="shared" si="92"/>
        <v>388.2821522833683</v>
      </c>
      <c r="J362">
        <f t="shared" si="97"/>
        <v>-2.3102396752101812E-2</v>
      </c>
      <c r="K362">
        <f t="shared" si="93"/>
        <v>0</v>
      </c>
      <c r="L362">
        <f t="shared" si="106"/>
        <v>0.17488132573355925</v>
      </c>
      <c r="M362">
        <f t="shared" si="94"/>
        <v>2.3102396752101812E-2</v>
      </c>
      <c r="N362">
        <f t="shared" si="107"/>
        <v>0.32856529129158368</v>
      </c>
      <c r="O362">
        <f t="shared" si="95"/>
        <v>53.225745496763885</v>
      </c>
      <c r="P362">
        <f t="shared" si="98"/>
        <v>4469.6182332048229</v>
      </c>
      <c r="Q362">
        <f t="shared" si="99"/>
        <v>4476.0515599578148</v>
      </c>
      <c r="R362">
        <f t="shared" si="100"/>
        <v>4450.398645341741</v>
      </c>
      <c r="S362">
        <f t="shared" si="101"/>
        <v>4208.2301164314331</v>
      </c>
      <c r="T362">
        <f t="shared" si="96"/>
        <v>-115.25169634694475</v>
      </c>
      <c r="U362" s="3">
        <v>3.9075903544589209E-2</v>
      </c>
    </row>
    <row r="363" spans="1:21" x14ac:dyDescent="0.3">
      <c r="A363">
        <v>361</v>
      </c>
      <c r="B363" s="2">
        <v>4654.65869140625</v>
      </c>
      <c r="C363" s="1">
        <f t="shared" si="105"/>
        <v>4911.740234375</v>
      </c>
      <c r="D363" s="1">
        <f t="shared" si="104"/>
        <v>4344.09814453125</v>
      </c>
      <c r="E363">
        <f t="shared" si="90"/>
        <v>54.710627071450133</v>
      </c>
      <c r="F363">
        <f t="shared" si="102"/>
        <v>11.68106155555745</v>
      </c>
      <c r="G363">
        <f t="shared" si="91"/>
        <v>23.362123111114901</v>
      </c>
      <c r="H363">
        <f t="shared" si="103"/>
        <v>92.235627176049846</v>
      </c>
      <c r="I363">
        <f t="shared" si="92"/>
        <v>253.34475841703465</v>
      </c>
      <c r="J363">
        <f t="shared" si="97"/>
        <v>6.1490864505522561E-2</v>
      </c>
      <c r="K363">
        <f t="shared" si="93"/>
        <v>6.1490864505522561E-2</v>
      </c>
      <c r="L363">
        <f t="shared" si="106"/>
        <v>0.22973675854882547</v>
      </c>
      <c r="M363">
        <f t="shared" si="94"/>
        <v>6.1490864505522561E-2</v>
      </c>
      <c r="N363">
        <f t="shared" si="107"/>
        <v>0.38342072410684991</v>
      </c>
      <c r="O363">
        <f t="shared" si="95"/>
        <v>59.917668530823462</v>
      </c>
      <c r="P363">
        <f t="shared" si="98"/>
        <v>4503.2619528778096</v>
      </c>
      <c r="Q363">
        <f t="shared" si="99"/>
        <v>4511.7729862475016</v>
      </c>
      <c r="R363">
        <f t="shared" si="100"/>
        <v>4481.8232678132035</v>
      </c>
      <c r="S363">
        <f t="shared" si="101"/>
        <v>4241.2988997629009</v>
      </c>
      <c r="T363">
        <f t="shared" si="96"/>
        <v>-94.832014453560078</v>
      </c>
      <c r="U363" s="3">
        <v>3.9040585723749639E-2</v>
      </c>
    </row>
    <row r="364" spans="1:21" x14ac:dyDescent="0.3">
      <c r="A364">
        <v>362</v>
      </c>
      <c r="B364" s="2">
        <v>4310.75</v>
      </c>
      <c r="C364" s="1">
        <f t="shared" si="105"/>
        <v>4911.740234375</v>
      </c>
      <c r="D364" s="1">
        <f t="shared" si="104"/>
        <v>4310.75</v>
      </c>
      <c r="E364">
        <f t="shared" si="90"/>
        <v>0</v>
      </c>
      <c r="F364">
        <f t="shared" si="102"/>
        <v>29.624099622661145</v>
      </c>
      <c r="G364">
        <f t="shared" si="91"/>
        <v>59.24819924532229</v>
      </c>
      <c r="H364">
        <f t="shared" si="103"/>
        <v>42.962179307590418</v>
      </c>
      <c r="I364">
        <f t="shared" si="92"/>
        <v>69.638338677448957</v>
      </c>
      <c r="J364">
        <f t="shared" si="97"/>
        <v>-7.3884835431907783E-2</v>
      </c>
      <c r="K364">
        <f t="shared" si="93"/>
        <v>0</v>
      </c>
      <c r="L364">
        <f t="shared" si="106"/>
        <v>0.22973675854882547</v>
      </c>
      <c r="M364">
        <f t="shared" si="94"/>
        <v>7.3884835431907783E-2</v>
      </c>
      <c r="N364">
        <f t="shared" si="107"/>
        <v>0.45588254397528077</v>
      </c>
      <c r="O364">
        <f t="shared" si="95"/>
        <v>50.393848499994867</v>
      </c>
      <c r="P364">
        <f t="shared" si="98"/>
        <v>4468.2597796272985</v>
      </c>
      <c r="Q364">
        <f t="shared" si="99"/>
        <v>4471.568388998001</v>
      </c>
      <c r="R364">
        <f t="shared" si="100"/>
        <v>4455.5043035342496</v>
      </c>
      <c r="S364">
        <f t="shared" si="101"/>
        <v>4246.4434257063904</v>
      </c>
      <c r="T364">
        <f t="shared" si="96"/>
        <v>-126.20719591875923</v>
      </c>
      <c r="U364" s="3">
        <v>3.9120573843886848E-2</v>
      </c>
    </row>
    <row r="365" spans="1:21" x14ac:dyDescent="0.3">
      <c r="A365">
        <v>363</v>
      </c>
      <c r="B365" s="2">
        <v>4312.259765625</v>
      </c>
      <c r="C365" s="1">
        <f t="shared" si="105"/>
        <v>4911.740234375</v>
      </c>
      <c r="D365" s="1">
        <f t="shared" si="104"/>
        <v>4310.75</v>
      </c>
      <c r="E365">
        <f t="shared" si="90"/>
        <v>0.25121300457903134</v>
      </c>
      <c r="F365">
        <f t="shared" si="102"/>
        <v>20.912562964719509</v>
      </c>
      <c r="G365">
        <f t="shared" si="91"/>
        <v>41.825125929439018</v>
      </c>
      <c r="H365">
        <f t="shared" si="103"/>
        <v>43.264986816719009</v>
      </c>
      <c r="I365">
        <f t="shared" si="92"/>
        <v>87.969834520717995</v>
      </c>
      <c r="J365">
        <f t="shared" si="97"/>
        <v>3.5023270312590615E-4</v>
      </c>
      <c r="K365">
        <f t="shared" si="93"/>
        <v>3.5023270312590615E-4</v>
      </c>
      <c r="L365">
        <f t="shared" si="106"/>
        <v>0.23008699125195137</v>
      </c>
      <c r="M365">
        <f t="shared" si="94"/>
        <v>3.5023270312590615E-4</v>
      </c>
      <c r="N365">
        <f t="shared" si="107"/>
        <v>0.4527285917627627</v>
      </c>
      <c r="O365">
        <f t="shared" si="95"/>
        <v>50.822279714226838</v>
      </c>
      <c r="P365">
        <f t="shared" si="98"/>
        <v>4439.8961407177894</v>
      </c>
      <c r="Q365">
        <f t="shared" si="99"/>
        <v>4439.7066643234011</v>
      </c>
      <c r="R365">
        <f t="shared" si="100"/>
        <v>4433.4666823174421</v>
      </c>
      <c r="S365">
        <f t="shared" si="101"/>
        <v>4251.3187101448057</v>
      </c>
      <c r="T365">
        <f t="shared" si="96"/>
        <v>-144.02640578336604</v>
      </c>
      <c r="U365" s="3">
        <v>3.9259032653148562E-2</v>
      </c>
    </row>
    <row r="366" spans="1:21" x14ac:dyDescent="0.3">
      <c r="A366">
        <v>364</v>
      </c>
      <c r="B366" s="2">
        <v>4329.955078125</v>
      </c>
      <c r="C366" s="1">
        <f t="shared" si="105"/>
        <v>4911.740234375</v>
      </c>
      <c r="D366" s="1">
        <f t="shared" si="104"/>
        <v>4310.75</v>
      </c>
      <c r="E366">
        <f t="shared" si="90"/>
        <v>3.1955724114173552</v>
      </c>
      <c r="F366">
        <f t="shared" si="102"/>
        <v>18.320613358676386</v>
      </c>
      <c r="G366">
        <f t="shared" si="91"/>
        <v>36.641226717352772</v>
      </c>
      <c r="H366">
        <f t="shared" si="103"/>
        <v>41.478482761958738</v>
      </c>
      <c r="I366">
        <f t="shared" si="92"/>
        <v>87.794221568523454</v>
      </c>
      <c r="J366">
        <f t="shared" si="97"/>
        <v>4.1034894606900652E-3</v>
      </c>
      <c r="K366">
        <f t="shared" si="93"/>
        <v>4.1034894606900652E-3</v>
      </c>
      <c r="L366">
        <f t="shared" si="106"/>
        <v>0.1722101949402893</v>
      </c>
      <c r="M366">
        <f t="shared" si="94"/>
        <v>4.1034894606900652E-3</v>
      </c>
      <c r="N366">
        <f t="shared" si="107"/>
        <v>0.39485179545110061</v>
      </c>
      <c r="O366">
        <f t="shared" si="95"/>
        <v>43.613881695421142</v>
      </c>
      <c r="P366">
        <f t="shared" si="98"/>
        <v>4419.9068566100095</v>
      </c>
      <c r="Q366">
        <f t="shared" si="99"/>
        <v>4417.7563470837213</v>
      </c>
      <c r="R366">
        <f t="shared" si="100"/>
        <v>4417.5418201339889</v>
      </c>
      <c r="S366">
        <f t="shared" si="101"/>
        <v>4257.1436262914867</v>
      </c>
      <c r="T366">
        <f t="shared" si="96"/>
        <v>-150.02076995490006</v>
      </c>
      <c r="U366" s="3">
        <v>3.9204923866513593E-2</v>
      </c>
    </row>
    <row r="367" spans="1:21" x14ac:dyDescent="0.3">
      <c r="A367">
        <v>365</v>
      </c>
      <c r="B367" s="2">
        <v>4248.08984375</v>
      </c>
      <c r="C367" s="1">
        <f t="shared" si="105"/>
        <v>4911.740234375</v>
      </c>
      <c r="D367" s="1">
        <f t="shared" si="104"/>
        <v>4248.08984375</v>
      </c>
      <c r="E367">
        <f t="shared" si="90"/>
        <v>0</v>
      </c>
      <c r="F367">
        <f t="shared" si="102"/>
        <v>1.1489284719987956</v>
      </c>
      <c r="G367">
        <f t="shared" si="91"/>
        <v>2.2978569439975911</v>
      </c>
      <c r="H367">
        <f t="shared" si="103"/>
        <v>45.904850630704694</v>
      </c>
      <c r="I367">
        <f t="shared" si="92"/>
        <v>135.41669494811649</v>
      </c>
      <c r="J367">
        <f t="shared" si="97"/>
        <v>-1.8906716789877206E-2</v>
      </c>
      <c r="K367">
        <f t="shared" si="93"/>
        <v>0</v>
      </c>
      <c r="L367">
        <f t="shared" si="106"/>
        <v>0.1722101949402893</v>
      </c>
      <c r="M367">
        <f t="shared" si="94"/>
        <v>1.8906716789877206E-2</v>
      </c>
      <c r="N367">
        <f t="shared" si="107"/>
        <v>0.4109378525378512</v>
      </c>
      <c r="O367">
        <f t="shared" si="95"/>
        <v>41.906627456380924</v>
      </c>
      <c r="P367">
        <f t="shared" si="98"/>
        <v>4388.6673997263715</v>
      </c>
      <c r="Q367">
        <f t="shared" si="99"/>
        <v>4383.8230464169774</v>
      </c>
      <c r="R367">
        <f t="shared" si="100"/>
        <v>4391.4722853056828</v>
      </c>
      <c r="S367">
        <f t="shared" si="101"/>
        <v>4256.4729757328578</v>
      </c>
      <c r="T367">
        <f t="shared" si="96"/>
        <v>-160.65483079540127</v>
      </c>
      <c r="U367" s="3">
        <v>3.9151624695365449E-2</v>
      </c>
    </row>
    <row r="368" spans="1:21" x14ac:dyDescent="0.3">
      <c r="A368">
        <v>366</v>
      </c>
      <c r="B368" s="2">
        <v>4198.58984375</v>
      </c>
      <c r="C368" s="1">
        <f t="shared" si="105"/>
        <v>4654.65869140625</v>
      </c>
      <c r="D368" s="1">
        <f t="shared" si="104"/>
        <v>4198.58984375</v>
      </c>
      <c r="E368">
        <f t="shared" si="90"/>
        <v>0</v>
      </c>
      <c r="F368">
        <f t="shared" si="102"/>
        <v>1.1489284719987956</v>
      </c>
      <c r="G368">
        <f t="shared" si="91"/>
        <v>2.2978569439975911</v>
      </c>
      <c r="H368">
        <f t="shared" si="103"/>
        <v>26.921403196929791</v>
      </c>
      <c r="I368">
        <f t="shared" si="92"/>
        <v>78.46635264679179</v>
      </c>
      <c r="J368">
        <f t="shared" si="97"/>
        <v>-1.1652295930799781E-2</v>
      </c>
      <c r="K368">
        <f t="shared" si="93"/>
        <v>0</v>
      </c>
      <c r="L368">
        <f t="shared" si="106"/>
        <v>0.1722101949402893</v>
      </c>
      <c r="M368">
        <f t="shared" si="94"/>
        <v>1.1652295930799781E-2</v>
      </c>
      <c r="N368">
        <f t="shared" si="107"/>
        <v>0.41987680645355835</v>
      </c>
      <c r="O368">
        <f t="shared" si="95"/>
        <v>41.014457644098776</v>
      </c>
      <c r="P368">
        <f t="shared" si="98"/>
        <v>4354.1078440943038</v>
      </c>
      <c r="Q368">
        <f t="shared" si="99"/>
        <v>4346.7764058835819</v>
      </c>
      <c r="R368">
        <f t="shared" si="100"/>
        <v>4361.7980635278855</v>
      </c>
      <c r="S368">
        <f t="shared" si="101"/>
        <v>4252.1853363267201</v>
      </c>
      <c r="T368">
        <f t="shared" si="96"/>
        <v>-169.14239643097608</v>
      </c>
      <c r="U368" s="3">
        <v>3.9110477896371981E-2</v>
      </c>
    </row>
    <row r="369" spans="1:21" x14ac:dyDescent="0.3">
      <c r="A369">
        <v>367</v>
      </c>
      <c r="B369" s="2">
        <v>3961.271240234375</v>
      </c>
      <c r="C369" s="1">
        <f t="shared" si="105"/>
        <v>4654.65869140625</v>
      </c>
      <c r="D369" s="1">
        <f t="shared" si="104"/>
        <v>3961.271240234375</v>
      </c>
      <c r="E369">
        <f t="shared" si="90"/>
        <v>0</v>
      </c>
      <c r="F369">
        <f t="shared" si="102"/>
        <v>1.0651908038057851</v>
      </c>
      <c r="G369">
        <f t="shared" si="91"/>
        <v>2.1303816076115702</v>
      </c>
      <c r="H369">
        <f t="shared" si="103"/>
        <v>13.74564686844932</v>
      </c>
      <c r="I369">
        <f t="shared" si="92"/>
        <v>39.106558997736393</v>
      </c>
      <c r="J369">
        <f t="shared" si="97"/>
        <v>-5.6523407226570677E-2</v>
      </c>
      <c r="K369">
        <f t="shared" si="93"/>
        <v>0</v>
      </c>
      <c r="L369">
        <f t="shared" si="106"/>
        <v>0.10036758139128704</v>
      </c>
      <c r="M369">
        <f t="shared" si="94"/>
        <v>5.6523407226570677E-2</v>
      </c>
      <c r="N369">
        <f t="shared" si="107"/>
        <v>0.40455760013112679</v>
      </c>
      <c r="O369">
        <f t="shared" si="95"/>
        <v>24.809219097294307</v>
      </c>
      <c r="P369">
        <f t="shared" si="98"/>
        <v>4282.6830070288624</v>
      </c>
      <c r="Q369">
        <f t="shared" si="99"/>
        <v>4269.6753727537407</v>
      </c>
      <c r="R369">
        <f t="shared" si="100"/>
        <v>4300.1785522519604</v>
      </c>
      <c r="S369">
        <f t="shared" si="101"/>
        <v>4230.6361440235833</v>
      </c>
      <c r="T369">
        <f t="shared" si="96"/>
        <v>-199.42642750124105</v>
      </c>
      <c r="U369" s="3">
        <v>3.9061760565018318E-2</v>
      </c>
    </row>
    <row r="370" spans="1:21" x14ac:dyDescent="0.3">
      <c r="A370">
        <v>368</v>
      </c>
      <c r="B370" s="2">
        <v>3319.6298828125</v>
      </c>
      <c r="C370" s="1">
        <f t="shared" si="105"/>
        <v>4654.65869140625</v>
      </c>
      <c r="D370" s="1">
        <f t="shared" si="104"/>
        <v>3319.6298828125</v>
      </c>
      <c r="E370">
        <f t="shared" si="90"/>
        <v>0</v>
      </c>
      <c r="F370">
        <f t="shared" si="102"/>
        <v>0</v>
      </c>
      <c r="G370">
        <f t="shared" si="91"/>
        <v>0</v>
      </c>
      <c r="H370">
        <f t="shared" si="103"/>
        <v>2.2420318318689176</v>
      </c>
      <c r="I370">
        <f t="shared" si="92"/>
        <v>6.7260954956067529</v>
      </c>
      <c r="J370">
        <f t="shared" si="97"/>
        <v>-0.16197864738591122</v>
      </c>
      <c r="K370">
        <f t="shared" si="93"/>
        <v>0</v>
      </c>
      <c r="L370">
        <f t="shared" si="106"/>
        <v>0.10036758139128704</v>
      </c>
      <c r="M370">
        <f t="shared" si="94"/>
        <v>0.16197864738591122</v>
      </c>
      <c r="N370">
        <f t="shared" si="107"/>
        <v>0.49907491543283761</v>
      </c>
      <c r="O370">
        <f t="shared" si="95"/>
        <v>20.110724520033283</v>
      </c>
      <c r="P370">
        <f t="shared" si="98"/>
        <v>4107.5824389895242</v>
      </c>
      <c r="Q370">
        <f t="shared" si="99"/>
        <v>4079.6662747654927</v>
      </c>
      <c r="R370">
        <f t="shared" si="100"/>
        <v>4149.3249107997353</v>
      </c>
      <c r="S370">
        <f t="shared" si="101"/>
        <v>4163.154198748688</v>
      </c>
      <c r="T370">
        <f t="shared" si="96"/>
        <v>-292.93585588471524</v>
      </c>
      <c r="U370" s="3">
        <v>3.9119931303088142E-2</v>
      </c>
    </row>
    <row r="371" spans="1:21" x14ac:dyDescent="0.3">
      <c r="A371">
        <v>369</v>
      </c>
      <c r="B371" s="2">
        <v>3216.429931640625</v>
      </c>
      <c r="C371" s="1">
        <f t="shared" si="105"/>
        <v>4654.65869140625</v>
      </c>
      <c r="D371" s="1">
        <f t="shared" si="104"/>
        <v>3216.429931640625</v>
      </c>
      <c r="E371">
        <f t="shared" si="90"/>
        <v>0</v>
      </c>
      <c r="F371">
        <f t="shared" si="102"/>
        <v>0</v>
      </c>
      <c r="G371">
        <f t="shared" si="91"/>
        <v>0</v>
      </c>
      <c r="H371">
        <f t="shared" si="103"/>
        <v>1.4760795172030539</v>
      </c>
      <c r="I371">
        <f t="shared" si="92"/>
        <v>4.4282385516091614</v>
      </c>
      <c r="J371">
        <f t="shared" si="97"/>
        <v>-3.1087788342368035E-2</v>
      </c>
      <c r="K371">
        <f t="shared" si="93"/>
        <v>0</v>
      </c>
      <c r="L371">
        <f t="shared" si="106"/>
        <v>9.9236207968126086E-2</v>
      </c>
      <c r="M371">
        <f t="shared" si="94"/>
        <v>3.1087788342368035E-2</v>
      </c>
      <c r="N371">
        <f t="shared" si="107"/>
        <v>0.52903133035204475</v>
      </c>
      <c r="O371">
        <f t="shared" si="95"/>
        <v>18.758096595543631</v>
      </c>
      <c r="P371">
        <f t="shared" si="98"/>
        <v>3945.5547103806339</v>
      </c>
      <c r="Q371">
        <f t="shared" si="99"/>
        <v>3907.0190061405192</v>
      </c>
      <c r="R371">
        <f t="shared" si="100"/>
        <v>4005.8026063137181</v>
      </c>
      <c r="S371">
        <f t="shared" si="101"/>
        <v>4093.026475259202</v>
      </c>
      <c r="T371">
        <f t="shared" si="96"/>
        <v>-351.78001430222002</v>
      </c>
      <c r="U371" s="3">
        <v>3.9968823259173378E-2</v>
      </c>
    </row>
    <row r="372" spans="1:21" x14ac:dyDescent="0.3">
      <c r="A372">
        <v>370</v>
      </c>
      <c r="B372" s="2">
        <v>3763.6259765625</v>
      </c>
      <c r="C372" s="1">
        <f t="shared" si="105"/>
        <v>4654.65869140625</v>
      </c>
      <c r="D372" s="1">
        <f t="shared" si="104"/>
        <v>3216.429931640625</v>
      </c>
      <c r="E372">
        <f t="shared" si="90"/>
        <v>38.046523628900772</v>
      </c>
      <c r="F372">
        <f t="shared" si="102"/>
        <v>0</v>
      </c>
      <c r="G372">
        <f t="shared" si="91"/>
        <v>0</v>
      </c>
      <c r="H372">
        <f t="shared" si="103"/>
        <v>0.71012720253719008</v>
      </c>
      <c r="I372">
        <f t="shared" si="92"/>
        <v>2.1303816076115702</v>
      </c>
      <c r="J372">
        <f t="shared" si="97"/>
        <v>0.17012528068434035</v>
      </c>
      <c r="K372">
        <f t="shared" si="93"/>
        <v>0.17012528068434035</v>
      </c>
      <c r="L372">
        <f t="shared" si="106"/>
        <v>0.26936148865246645</v>
      </c>
      <c r="M372">
        <f t="shared" si="94"/>
        <v>0.17012528068434035</v>
      </c>
      <c r="N372">
        <f t="shared" si="107"/>
        <v>0.6464975765120029</v>
      </c>
      <c r="O372">
        <f t="shared" si="95"/>
        <v>41.664732929971855</v>
      </c>
      <c r="P372">
        <f t="shared" si="98"/>
        <v>3912.4767587773367</v>
      </c>
      <c r="Q372">
        <f t="shared" si="99"/>
        <v>3878.3404002249154</v>
      </c>
      <c r="R372">
        <f t="shared" si="100"/>
        <v>3968.5446632750691</v>
      </c>
      <c r="S372">
        <f t="shared" si="101"/>
        <v>4068.6264383187054</v>
      </c>
      <c r="T372">
        <f t="shared" si="96"/>
        <v>-301.99666119881749</v>
      </c>
      <c r="U372" s="3">
        <v>3.9947423611382718E-2</v>
      </c>
    </row>
    <row r="373" spans="1:21" x14ac:dyDescent="0.3">
      <c r="A373">
        <v>371</v>
      </c>
      <c r="B373" s="2">
        <v>3746.060791015625</v>
      </c>
      <c r="C373" s="1">
        <f t="shared" si="105"/>
        <v>4654.65869140625</v>
      </c>
      <c r="D373" s="1">
        <f t="shared" si="104"/>
        <v>3216.429931640625</v>
      </c>
      <c r="E373">
        <f t="shared" si="90"/>
        <v>36.825216835554663</v>
      </c>
      <c r="F373">
        <f t="shared" si="102"/>
        <v>12.682174542966925</v>
      </c>
      <c r="G373">
        <f t="shared" si="91"/>
        <v>25.364349085933849</v>
      </c>
      <c r="H373">
        <f t="shared" si="103"/>
        <v>0</v>
      </c>
      <c r="I373">
        <f t="shared" si="92"/>
        <v>-25.364349085933849</v>
      </c>
      <c r="J373">
        <f t="shared" si="97"/>
        <v>-4.6670911658756604E-3</v>
      </c>
      <c r="K373">
        <f t="shared" si="93"/>
        <v>0</v>
      </c>
      <c r="L373">
        <f t="shared" si="106"/>
        <v>0.23606986735367888</v>
      </c>
      <c r="M373">
        <f t="shared" si="94"/>
        <v>4.6670911658756604E-3</v>
      </c>
      <c r="N373">
        <f t="shared" si="107"/>
        <v>0.61787304637909113</v>
      </c>
      <c r="O373">
        <f t="shared" si="95"/>
        <v>38.20685636590143</v>
      </c>
      <c r="P373">
        <f t="shared" si="98"/>
        <v>3882.2193100933891</v>
      </c>
      <c r="Q373">
        <f t="shared" si="99"/>
        <v>3851.8844783830573</v>
      </c>
      <c r="R373">
        <f t="shared" si="100"/>
        <v>3934.3163752351543</v>
      </c>
      <c r="S373">
        <f t="shared" si="101"/>
        <v>4044.7326866666253</v>
      </c>
      <c r="T373">
        <f t="shared" si="96"/>
        <v>-258.13258717958843</v>
      </c>
      <c r="U373" s="3">
        <v>4.0862047948902941E-2</v>
      </c>
    </row>
    <row r="374" spans="1:21" x14ac:dyDescent="0.3">
      <c r="A374">
        <v>372</v>
      </c>
      <c r="B374" s="2">
        <v>3678.530029296875</v>
      </c>
      <c r="C374" s="1">
        <f t="shared" si="105"/>
        <v>4329.955078125</v>
      </c>
      <c r="D374" s="1">
        <f t="shared" si="104"/>
        <v>3216.429931640625</v>
      </c>
      <c r="E374">
        <f t="shared" si="90"/>
        <v>41.498847072757528</v>
      </c>
      <c r="F374">
        <f t="shared" si="102"/>
        <v>24.957246821485143</v>
      </c>
      <c r="G374">
        <f t="shared" si="91"/>
        <v>49.914493642970285</v>
      </c>
      <c r="H374">
        <f t="shared" si="103"/>
        <v>8.4547830286446164</v>
      </c>
      <c r="I374">
        <f t="shared" si="92"/>
        <v>-24.550144557036436</v>
      </c>
      <c r="J374">
        <f t="shared" si="97"/>
        <v>-1.8027139837322605E-2</v>
      </c>
      <c r="K374">
        <f t="shared" si="93"/>
        <v>0</v>
      </c>
      <c r="L374">
        <f t="shared" si="106"/>
        <v>0.23606986735367888</v>
      </c>
      <c r="M374">
        <f t="shared" si="94"/>
        <v>1.8027139837322605E-2</v>
      </c>
      <c r="N374">
        <f t="shared" si="107"/>
        <v>0.61279778946431196</v>
      </c>
      <c r="O374">
        <f t="shared" si="95"/>
        <v>38.523289641766418</v>
      </c>
      <c r="P374">
        <f t="shared" si="98"/>
        <v>3845.1848954031138</v>
      </c>
      <c r="Q374">
        <f t="shared" si="99"/>
        <v>3817.2135885658208</v>
      </c>
      <c r="R374">
        <f t="shared" si="100"/>
        <v>3894.9646297061886</v>
      </c>
      <c r="S374">
        <f t="shared" si="101"/>
        <v>4017.6065638984956</v>
      </c>
      <c r="T374">
        <f t="shared" si="96"/>
        <v>-226.06706616101019</v>
      </c>
      <c r="U374" s="3">
        <v>4.080766001153683E-2</v>
      </c>
    </row>
    <row r="375" spans="1:21" x14ac:dyDescent="0.3">
      <c r="A375">
        <v>373</v>
      </c>
      <c r="B375" s="2">
        <v>3943.413330078125</v>
      </c>
      <c r="C375" s="1">
        <f t="shared" si="105"/>
        <v>4329.955078125</v>
      </c>
      <c r="D375" s="1">
        <f t="shared" si="104"/>
        <v>3216.429931640625</v>
      </c>
      <c r="E375">
        <f t="shared" si="90"/>
        <v>65.286661979097133</v>
      </c>
      <c r="F375">
        <f t="shared" si="102"/>
        <v>38.790195845737649</v>
      </c>
      <c r="G375">
        <f t="shared" si="91"/>
        <v>77.580391691475299</v>
      </c>
      <c r="H375">
        <f t="shared" si="103"/>
        <v>25.092947576301381</v>
      </c>
      <c r="I375">
        <f t="shared" si="92"/>
        <v>-2.3015489625711609</v>
      </c>
      <c r="J375">
        <f t="shared" si="97"/>
        <v>7.2007921281501824E-2</v>
      </c>
      <c r="K375">
        <f t="shared" si="93"/>
        <v>7.2007921281501824E-2</v>
      </c>
      <c r="L375">
        <f t="shared" si="106"/>
        <v>0.24658692412965816</v>
      </c>
      <c r="M375">
        <f t="shared" si="94"/>
        <v>7.2007921281501824E-2</v>
      </c>
      <c r="N375">
        <f t="shared" si="107"/>
        <v>0.62331484624029121</v>
      </c>
      <c r="O375">
        <f t="shared" si="95"/>
        <v>39.560572897793222</v>
      </c>
      <c r="P375">
        <f t="shared" si="98"/>
        <v>3863.0446107985704</v>
      </c>
      <c r="Q375">
        <f t="shared" si="99"/>
        <v>3842.4535368682818</v>
      </c>
      <c r="R375">
        <f t="shared" si="100"/>
        <v>3902.4182759172554</v>
      </c>
      <c r="S375">
        <f t="shared" si="101"/>
        <v>4012.1107688006905</v>
      </c>
      <c r="T375">
        <f t="shared" si="96"/>
        <v>-160.13454683461032</v>
      </c>
      <c r="U375" s="3">
        <v>4.0763490928121121E-2</v>
      </c>
    </row>
    <row r="376" spans="1:21" x14ac:dyDescent="0.3">
      <c r="A376">
        <v>374</v>
      </c>
      <c r="B376" s="2">
        <v>3977.561767578125</v>
      </c>
      <c r="C376" s="1">
        <f t="shared" si="105"/>
        <v>4329.955078125</v>
      </c>
      <c r="D376" s="1">
        <f t="shared" si="104"/>
        <v>3216.429931640625</v>
      </c>
      <c r="E376">
        <f t="shared" si="90"/>
        <v>68.353358551492775</v>
      </c>
      <c r="F376">
        <f t="shared" si="102"/>
        <v>47.870241962469777</v>
      </c>
      <c r="G376">
        <f t="shared" si="91"/>
        <v>95.740483924939554</v>
      </c>
      <c r="H376">
        <f t="shared" si="103"/>
        <v>50.953078140126479</v>
      </c>
      <c r="I376">
        <f t="shared" si="92"/>
        <v>57.118750495439883</v>
      </c>
      <c r="J376">
        <f t="shared" si="97"/>
        <v>8.6596140555531033E-3</v>
      </c>
      <c r="K376">
        <f t="shared" si="93"/>
        <v>8.6596140555531033E-3</v>
      </c>
      <c r="L376">
        <f t="shared" si="106"/>
        <v>0.25524653818521126</v>
      </c>
      <c r="M376">
        <f t="shared" si="94"/>
        <v>8.6596140555531033E-3</v>
      </c>
      <c r="N376">
        <f t="shared" si="107"/>
        <v>0.55808962486393654</v>
      </c>
      <c r="O376">
        <f t="shared" si="95"/>
        <v>45.735761213522096</v>
      </c>
      <c r="P376">
        <f t="shared" si="98"/>
        <v>3883.8659120312168</v>
      </c>
      <c r="Q376">
        <f t="shared" si="99"/>
        <v>3869.4751830102505</v>
      </c>
      <c r="R376">
        <f t="shared" si="100"/>
        <v>3913.9788130958505</v>
      </c>
      <c r="S376">
        <f t="shared" si="101"/>
        <v>4009.5515835249448</v>
      </c>
      <c r="T376">
        <f t="shared" si="96"/>
        <v>-105.51608154074029</v>
      </c>
      <c r="U376" s="3">
        <v>4.0879194167646828E-2</v>
      </c>
    </row>
    <row r="377" spans="1:21" x14ac:dyDescent="0.3">
      <c r="A377">
        <v>375</v>
      </c>
      <c r="B377" s="2">
        <v>3894.47998046875</v>
      </c>
      <c r="C377" s="1">
        <f t="shared" si="105"/>
        <v>4248.08984375</v>
      </c>
      <c r="D377" s="1">
        <f t="shared" si="104"/>
        <v>3216.429931640625</v>
      </c>
      <c r="E377">
        <f t="shared" si="90"/>
        <v>65.724183024787266</v>
      </c>
      <c r="F377">
        <f t="shared" si="102"/>
        <v>58.37962253444914</v>
      </c>
      <c r="G377">
        <f t="shared" si="91"/>
        <v>116.75924506889828</v>
      </c>
      <c r="H377">
        <f t="shared" si="103"/>
        <v>74.411789753128389</v>
      </c>
      <c r="I377">
        <f t="shared" si="92"/>
        <v>106.47612419048687</v>
      </c>
      <c r="J377">
        <f t="shared" si="97"/>
        <v>-2.0887617079033371E-2</v>
      </c>
      <c r="K377">
        <f t="shared" si="93"/>
        <v>0</v>
      </c>
      <c r="L377">
        <f t="shared" si="106"/>
        <v>0.25489630548208536</v>
      </c>
      <c r="M377">
        <f t="shared" si="94"/>
        <v>2.0887617079033371E-2</v>
      </c>
      <c r="N377">
        <f t="shared" si="107"/>
        <v>0.578627009239844</v>
      </c>
      <c r="O377">
        <f t="shared" si="95"/>
        <v>44.051919701596489</v>
      </c>
      <c r="P377">
        <f t="shared" si="98"/>
        <v>3885.7957426562225</v>
      </c>
      <c r="Q377">
        <f t="shared" si="99"/>
        <v>3874.4761425019506</v>
      </c>
      <c r="R377">
        <f t="shared" si="100"/>
        <v>3910.978992691681</v>
      </c>
      <c r="S377">
        <f t="shared" si="101"/>
        <v>4001.0277610763378</v>
      </c>
      <c r="T377">
        <f t="shared" si="96"/>
        <v>-75.574461961491579</v>
      </c>
      <c r="U377" s="3">
        <v>4.0826961879747832E-2</v>
      </c>
    </row>
    <row r="378" spans="1:21" x14ac:dyDescent="0.3">
      <c r="A378">
        <v>376</v>
      </c>
      <c r="B378" s="2">
        <v>3637.50244140625</v>
      </c>
      <c r="C378" s="1">
        <f t="shared" si="105"/>
        <v>4198.58984375</v>
      </c>
      <c r="D378" s="1">
        <f t="shared" si="104"/>
        <v>3216.429931640625</v>
      </c>
      <c r="E378">
        <f t="shared" si="90"/>
        <v>42.87209288162574</v>
      </c>
      <c r="F378">
        <f t="shared" si="102"/>
        <v>66.454734518459063</v>
      </c>
      <c r="G378">
        <f t="shared" si="91"/>
        <v>132.90946903691813</v>
      </c>
      <c r="H378">
        <f t="shared" si="103"/>
        <v>96.693373561771054</v>
      </c>
      <c r="I378">
        <f t="shared" si="92"/>
        <v>157.17065164839502</v>
      </c>
      <c r="J378">
        <f t="shared" si="97"/>
        <v>-6.5985071267863987E-2</v>
      </c>
      <c r="K378">
        <f t="shared" si="93"/>
        <v>0</v>
      </c>
      <c r="L378">
        <f t="shared" si="106"/>
        <v>0.2507928160213953</v>
      </c>
      <c r="M378">
        <f t="shared" si="94"/>
        <v>6.5985071267863987E-2</v>
      </c>
      <c r="N378">
        <f t="shared" si="107"/>
        <v>0.64050859104701796</v>
      </c>
      <c r="O378">
        <f t="shared" si="95"/>
        <v>39.155261853932778</v>
      </c>
      <c r="P378">
        <f t="shared" si="98"/>
        <v>3840.6515060653182</v>
      </c>
      <c r="Q378">
        <f t="shared" si="99"/>
        <v>3827.0814022828104</v>
      </c>
      <c r="R378">
        <f t="shared" si="100"/>
        <v>3868.9056771093069</v>
      </c>
      <c r="S378">
        <f t="shared" si="101"/>
        <v>3974.0999596192942</v>
      </c>
      <c r="T378">
        <f t="shared" si="96"/>
        <v>-84.692392169718005</v>
      </c>
      <c r="U378" s="3">
        <v>4.0786754642646861E-2</v>
      </c>
    </row>
    <row r="379" spans="1:21" x14ac:dyDescent="0.3">
      <c r="A379">
        <v>377</v>
      </c>
      <c r="B379" s="2">
        <v>3776.386962890625</v>
      </c>
      <c r="C379" s="1">
        <f t="shared" si="105"/>
        <v>3977.561767578125</v>
      </c>
      <c r="D379" s="1">
        <f t="shared" si="104"/>
        <v>3216.429931640625</v>
      </c>
      <c r="E379">
        <f t="shared" si="90"/>
        <v>73.568993545026359</v>
      </c>
      <c r="F379">
        <f t="shared" si="102"/>
        <v>58.983211485968603</v>
      </c>
      <c r="G379">
        <f t="shared" si="91"/>
        <v>117.96642297193721</v>
      </c>
      <c r="H379">
        <f t="shared" si="103"/>
        <v>115.13639934358532</v>
      </c>
      <c r="I379">
        <f t="shared" si="92"/>
        <v>227.44277505881877</v>
      </c>
      <c r="J379">
        <f t="shared" si="97"/>
        <v>3.8181286121881632E-2</v>
      </c>
      <c r="K379">
        <f t="shared" si="93"/>
        <v>3.8181286121881632E-2</v>
      </c>
      <c r="L379">
        <f t="shared" si="106"/>
        <v>0.28897410214327696</v>
      </c>
      <c r="M379">
        <f t="shared" si="94"/>
        <v>3.8181286121881632E-2</v>
      </c>
      <c r="N379">
        <f t="shared" si="107"/>
        <v>0.6597831603790224</v>
      </c>
      <c r="O379">
        <f t="shared" si="95"/>
        <v>43.798344592073462</v>
      </c>
      <c r="P379">
        <f t="shared" si="98"/>
        <v>3828.9670436699193</v>
      </c>
      <c r="Q379">
        <f t="shared" si="99"/>
        <v>3816.9425144043735</v>
      </c>
      <c r="R379">
        <f t="shared" si="100"/>
        <v>3854.6720287679714</v>
      </c>
      <c r="S379">
        <f t="shared" si="101"/>
        <v>3959.4545524542077</v>
      </c>
      <c r="T379">
        <f t="shared" si="96"/>
        <v>-67.095099617775759</v>
      </c>
      <c r="U379" s="3">
        <v>4.0874379020757273E-2</v>
      </c>
    </row>
    <row r="380" spans="1:21" x14ac:dyDescent="0.3">
      <c r="A380">
        <v>378</v>
      </c>
      <c r="B380" s="2">
        <v>3777.6201171875</v>
      </c>
      <c r="C380" s="1">
        <f t="shared" si="105"/>
        <v>3977.561767578125</v>
      </c>
      <c r="D380" s="1">
        <f t="shared" si="104"/>
        <v>3216.429931640625</v>
      </c>
      <c r="E380">
        <f t="shared" si="90"/>
        <v>73.731009405965366</v>
      </c>
      <c r="F380">
        <f t="shared" si="102"/>
        <v>60.721756483813124</v>
      </c>
      <c r="G380">
        <f t="shared" si="91"/>
        <v>121.44351296762625</v>
      </c>
      <c r="H380">
        <f t="shared" si="103"/>
        <v>122.54504569258454</v>
      </c>
      <c r="I380">
        <f t="shared" si="92"/>
        <v>246.19162411012735</v>
      </c>
      <c r="J380">
        <f t="shared" si="97"/>
        <v>3.2654341543724786E-4</v>
      </c>
      <c r="K380">
        <f t="shared" si="93"/>
        <v>3.2654341543724786E-4</v>
      </c>
      <c r="L380">
        <f t="shared" si="106"/>
        <v>0.28930064555871421</v>
      </c>
      <c r="M380">
        <f t="shared" si="94"/>
        <v>3.2654341543724786E-4</v>
      </c>
      <c r="N380">
        <f t="shared" si="107"/>
        <v>0.64845740786365991</v>
      </c>
      <c r="O380">
        <f t="shared" si="95"/>
        <v>44.61366961815024</v>
      </c>
      <c r="P380">
        <f t="shared" si="98"/>
        <v>3819.6312388549341</v>
      </c>
      <c r="Q380">
        <f t="shared" si="99"/>
        <v>3809.0780349609986</v>
      </c>
      <c r="R380">
        <f t="shared" si="100"/>
        <v>3842.8178885248221</v>
      </c>
      <c r="S380">
        <f t="shared" si="101"/>
        <v>3945.9853350270441</v>
      </c>
      <c r="T380">
        <f t="shared" si="96"/>
        <v>-51.09195619979937</v>
      </c>
      <c r="U380" s="3">
        <v>4.0867470285947602E-2</v>
      </c>
    </row>
    <row r="381" spans="1:21" x14ac:dyDescent="0.3">
      <c r="A381">
        <v>379</v>
      </c>
      <c r="B381" s="2">
        <v>3942.554931640625</v>
      </c>
      <c r="C381" s="1">
        <f t="shared" si="105"/>
        <v>3977.561767578125</v>
      </c>
      <c r="D381" s="1">
        <f t="shared" si="104"/>
        <v>3637.50244140625</v>
      </c>
      <c r="E381">
        <f t="shared" si="90"/>
        <v>89.705668028111475</v>
      </c>
      <c r="F381">
        <f t="shared" si="102"/>
        <v>63.390698610872484</v>
      </c>
      <c r="G381">
        <f t="shared" si="91"/>
        <v>126.78139722174497</v>
      </c>
      <c r="H381">
        <f t="shared" si="103"/>
        <v>124.10646832549385</v>
      </c>
      <c r="I381">
        <f t="shared" si="92"/>
        <v>245.53800775473661</v>
      </c>
      <c r="J381">
        <f t="shared" si="97"/>
        <v>4.3661037726557238E-2</v>
      </c>
      <c r="K381">
        <f t="shared" si="93"/>
        <v>4.3661037726557238E-2</v>
      </c>
      <c r="L381">
        <f t="shared" si="106"/>
        <v>0.33296168328527143</v>
      </c>
      <c r="M381">
        <f t="shared" si="94"/>
        <v>4.3661037726557238E-2</v>
      </c>
      <c r="N381">
        <f t="shared" si="107"/>
        <v>0.63559503836364639</v>
      </c>
      <c r="O381">
        <f t="shared" si="95"/>
        <v>52.385821661303197</v>
      </c>
      <c r="P381">
        <f t="shared" si="98"/>
        <v>3841.9810011796053</v>
      </c>
      <c r="Q381">
        <f t="shared" si="99"/>
        <v>3835.7734142969239</v>
      </c>
      <c r="R381">
        <f t="shared" si="100"/>
        <v>3858.162049004176</v>
      </c>
      <c r="S381">
        <f t="shared" si="101"/>
        <v>3945.7312310724947</v>
      </c>
      <c r="T381">
        <f t="shared" si="96"/>
        <v>-15.916341865589857</v>
      </c>
      <c r="U381" s="3">
        <v>4.081338044175549E-2</v>
      </c>
    </row>
    <row r="382" spans="1:21" x14ac:dyDescent="0.3">
      <c r="A382">
        <v>380</v>
      </c>
      <c r="B382" s="2">
        <v>3910.307373046875</v>
      </c>
      <c r="C382" s="1">
        <f t="shared" si="105"/>
        <v>3977.561767578125</v>
      </c>
      <c r="D382" s="1">
        <f t="shared" si="104"/>
        <v>3637.50244140625</v>
      </c>
      <c r="E382">
        <f t="shared" si="90"/>
        <v>80.222746634139412</v>
      </c>
      <c r="F382">
        <f t="shared" si="102"/>
        <v>79.001890326367729</v>
      </c>
      <c r="G382">
        <f t="shared" si="91"/>
        <v>158.00378065273546</v>
      </c>
      <c r="H382">
        <f t="shared" si="103"/>
        <v>122.06377772043614</v>
      </c>
      <c r="I382">
        <f t="shared" si="92"/>
        <v>208.18755250857296</v>
      </c>
      <c r="J382">
        <f t="shared" si="97"/>
        <v>-8.1793555582320692E-3</v>
      </c>
      <c r="K382">
        <f t="shared" si="93"/>
        <v>0</v>
      </c>
      <c r="L382">
        <f t="shared" si="106"/>
        <v>0.33296168328527143</v>
      </c>
      <c r="M382">
        <f t="shared" si="94"/>
        <v>8.1793555582320692E-3</v>
      </c>
      <c r="N382">
        <f t="shared" si="107"/>
        <v>0.48179574653596713</v>
      </c>
      <c r="O382">
        <f t="shared" si="95"/>
        <v>69.108472974120588</v>
      </c>
      <c r="P382">
        <f t="shared" si="98"/>
        <v>3854.4039778827455</v>
      </c>
      <c r="Q382">
        <f t="shared" si="99"/>
        <v>3850.680206046914</v>
      </c>
      <c r="R382">
        <f t="shared" si="100"/>
        <v>3866.1844065492064</v>
      </c>
      <c r="S382">
        <f t="shared" si="101"/>
        <v>3943.1072415891153</v>
      </c>
      <c r="T382">
        <f t="shared" si="96"/>
        <v>4.3010817529871019</v>
      </c>
      <c r="U382" s="3">
        <v>4.082115543091358E-2</v>
      </c>
    </row>
    <row r="383" spans="1:21" x14ac:dyDescent="0.3">
      <c r="A383">
        <v>381</v>
      </c>
      <c r="B383" s="2">
        <v>3881</v>
      </c>
      <c r="C383" s="1">
        <f t="shared" si="105"/>
        <v>3977.561767578125</v>
      </c>
      <c r="D383" s="1">
        <f t="shared" si="104"/>
        <v>3637.50244140625</v>
      </c>
      <c r="E383">
        <f t="shared" si="90"/>
        <v>71.604434830491869</v>
      </c>
      <c r="F383">
        <f t="shared" si="102"/>
        <v>81.219808022738746</v>
      </c>
      <c r="G383">
        <f t="shared" si="91"/>
        <v>162.43961604547749</v>
      </c>
      <c r="H383">
        <f t="shared" si="103"/>
        <v>135.40956361403553</v>
      </c>
      <c r="I383">
        <f t="shared" si="92"/>
        <v>243.78907479662914</v>
      </c>
      <c r="J383">
        <f t="shared" si="97"/>
        <v>-7.494902638315864E-3</v>
      </c>
      <c r="K383">
        <f t="shared" si="93"/>
        <v>0</v>
      </c>
      <c r="L383">
        <f t="shared" si="106"/>
        <v>0.33296168328527143</v>
      </c>
      <c r="M383">
        <f t="shared" si="94"/>
        <v>7.494902638315864E-3</v>
      </c>
      <c r="N383">
        <f t="shared" si="107"/>
        <v>0.45820286083191497</v>
      </c>
      <c r="O383">
        <f t="shared" si="95"/>
        <v>72.666871324361622</v>
      </c>
      <c r="P383">
        <f t="shared" si="98"/>
        <v>3859.2396182677007</v>
      </c>
      <c r="Q383">
        <f t="shared" si="99"/>
        <v>3856.7441648375316</v>
      </c>
      <c r="R383">
        <f t="shared" si="100"/>
        <v>3868.4637286185589</v>
      </c>
      <c r="S383">
        <f t="shared" si="101"/>
        <v>3938.5067051751071</v>
      </c>
      <c r="T383">
        <f t="shared" si="96"/>
        <v>14.44863897577352</v>
      </c>
      <c r="U383" s="3">
        <v>4.076956723619958E-2</v>
      </c>
    </row>
    <row r="384" spans="1:21" x14ac:dyDescent="0.3">
      <c r="A384">
        <v>382</v>
      </c>
      <c r="B384" s="2">
        <v>4201.9892578125</v>
      </c>
      <c r="C384" s="1">
        <f t="shared" si="105"/>
        <v>3977.561767578125</v>
      </c>
      <c r="D384" s="1">
        <f t="shared" si="104"/>
        <v>3637.50244140625</v>
      </c>
      <c r="E384">
        <f t="shared" si="90"/>
        <v>165.99656970470599</v>
      </c>
      <c r="F384">
        <f t="shared" si="102"/>
        <v>80.510949830914242</v>
      </c>
      <c r="G384">
        <f t="shared" si="91"/>
        <v>161.02189966182848</v>
      </c>
      <c r="H384">
        <f t="shared" si="103"/>
        <v>149.07493130665264</v>
      </c>
      <c r="I384">
        <f t="shared" si="92"/>
        <v>286.2028942581295</v>
      </c>
      <c r="J384">
        <f t="shared" si="97"/>
        <v>8.2707873695568146E-2</v>
      </c>
      <c r="K384">
        <f t="shared" si="93"/>
        <v>8.2707873695568146E-2</v>
      </c>
      <c r="L384">
        <f t="shared" si="106"/>
        <v>0.24554427629649919</v>
      </c>
      <c r="M384">
        <f t="shared" si="94"/>
        <v>8.2707873695568146E-2</v>
      </c>
      <c r="N384">
        <f t="shared" si="107"/>
        <v>0.37078545384314276</v>
      </c>
      <c r="O384">
        <f t="shared" si="95"/>
        <v>66.222737098088629</v>
      </c>
      <c r="P384">
        <f t="shared" si="98"/>
        <v>3921.5577345485731</v>
      </c>
      <c r="Q384">
        <f t="shared" si="99"/>
        <v>3925.7931834325254</v>
      </c>
      <c r="R384">
        <f t="shared" si="100"/>
        <v>3919.7753484945497</v>
      </c>
      <c r="S384">
        <f t="shared" si="101"/>
        <v>3958.0239312963959</v>
      </c>
      <c r="T384">
        <f t="shared" si="96"/>
        <v>62.429941188143857</v>
      </c>
      <c r="U384" s="3">
        <v>4.0717839228047149E-2</v>
      </c>
    </row>
    <row r="385" spans="1:21" x14ac:dyDescent="0.3">
      <c r="A385">
        <v>383</v>
      </c>
      <c r="B385" s="2">
        <v>4193.57470703125</v>
      </c>
      <c r="C385" s="1">
        <f t="shared" si="105"/>
        <v>4201.9892578125</v>
      </c>
      <c r="D385" s="1">
        <f t="shared" si="104"/>
        <v>3637.50244140625</v>
      </c>
      <c r="E385">
        <f t="shared" si="90"/>
        <v>98.509345030443683</v>
      </c>
      <c r="F385">
        <f t="shared" si="102"/>
        <v>105.94125038977909</v>
      </c>
      <c r="G385">
        <f t="shared" si="91"/>
        <v>211.88250077955817</v>
      </c>
      <c r="H385">
        <f t="shared" si="103"/>
        <v>160.48843212001381</v>
      </c>
      <c r="I385">
        <f t="shared" si="92"/>
        <v>269.58279558048321</v>
      </c>
      <c r="J385">
        <f t="shared" si="97"/>
        <v>-2.0025160144341975E-3</v>
      </c>
      <c r="K385">
        <f t="shared" si="93"/>
        <v>0</v>
      </c>
      <c r="L385">
        <f t="shared" si="106"/>
        <v>0.24554427629649919</v>
      </c>
      <c r="M385">
        <f t="shared" si="94"/>
        <v>2.0025160144341975E-3</v>
      </c>
      <c r="N385">
        <f t="shared" si="107"/>
        <v>0.36812087869170129</v>
      </c>
      <c r="O385">
        <f t="shared" si="95"/>
        <v>66.702078178548746</v>
      </c>
      <c r="P385">
        <f t="shared" si="98"/>
        <v>3971.0153659090602</v>
      </c>
      <c r="Q385">
        <f t="shared" si="99"/>
        <v>3979.3494881522702</v>
      </c>
      <c r="R385">
        <f t="shared" si="100"/>
        <v>3961.898326730965</v>
      </c>
      <c r="S385">
        <f t="shared" si="101"/>
        <v>3975.472136906385</v>
      </c>
      <c r="T385">
        <f t="shared" si="96"/>
        <v>89.423589152796012</v>
      </c>
      <c r="U385" s="3">
        <v>4.0884099327739502E-2</v>
      </c>
    </row>
    <row r="386" spans="1:21" x14ac:dyDescent="0.3">
      <c r="A386">
        <v>384</v>
      </c>
      <c r="B386" s="2">
        <v>4164.27001953125</v>
      </c>
      <c r="C386" s="1">
        <f t="shared" si="105"/>
        <v>4201.9892578125</v>
      </c>
      <c r="D386" s="1">
        <f t="shared" si="104"/>
        <v>3637.50244140625</v>
      </c>
      <c r="E386">
        <f t="shared" si="90"/>
        <v>93.317959395157217</v>
      </c>
      <c r="F386">
        <f t="shared" si="102"/>
        <v>112.03678318854718</v>
      </c>
      <c r="G386">
        <f t="shared" si="91"/>
        <v>224.07356637709435</v>
      </c>
      <c r="H386">
        <f t="shared" si="103"/>
        <v>178.44800549562137</v>
      </c>
      <c r="I386">
        <f t="shared" si="92"/>
        <v>311.27045010976974</v>
      </c>
      <c r="J386">
        <f t="shared" si="97"/>
        <v>-6.9879970066744363E-3</v>
      </c>
      <c r="K386">
        <f t="shared" si="93"/>
        <v>0</v>
      </c>
      <c r="L386">
        <f t="shared" si="106"/>
        <v>0.24554427629649919</v>
      </c>
      <c r="M386">
        <f t="shared" si="94"/>
        <v>6.9879970066744363E-3</v>
      </c>
      <c r="N386">
        <f t="shared" si="107"/>
        <v>0.35708173586105313</v>
      </c>
      <c r="O386">
        <f t="shared" si="95"/>
        <v>68.764165634067837</v>
      </c>
      <c r="P386">
        <f t="shared" si="98"/>
        <v>4006.1525756585488</v>
      </c>
      <c r="Q386">
        <f t="shared" si="99"/>
        <v>4016.3335944280661</v>
      </c>
      <c r="R386">
        <f t="shared" si="100"/>
        <v>3993.0324333156241</v>
      </c>
      <c r="S386">
        <f t="shared" si="101"/>
        <v>3989.4571652489676</v>
      </c>
      <c r="T386">
        <f t="shared" si="96"/>
        <v>98.977396509562368</v>
      </c>
      <c r="U386" s="3">
        <v>4.0830819159376551E-2</v>
      </c>
    </row>
    <row r="387" spans="1:21" x14ac:dyDescent="0.3">
      <c r="A387">
        <v>385</v>
      </c>
      <c r="B387" s="2">
        <v>4360.72314453125</v>
      </c>
      <c r="C387" s="1">
        <f t="shared" si="105"/>
        <v>4201.9892578125</v>
      </c>
      <c r="D387" s="1">
        <f t="shared" si="104"/>
        <v>3637.50244140625</v>
      </c>
      <c r="E387">
        <f t="shared" ref="E387:E450" si="108">(B387-D387)/(C387-D387)*100</f>
        <v>128.12003435781082</v>
      </c>
      <c r="F387">
        <f t="shared" si="102"/>
        <v>119.27462471010229</v>
      </c>
      <c r="G387">
        <f t="shared" ref="G387:G450" si="109">2*F387</f>
        <v>238.54924942020457</v>
      </c>
      <c r="H387">
        <f t="shared" si="103"/>
        <v>198.99265560616035</v>
      </c>
      <c r="I387">
        <f t="shared" ref="I387:I450" si="110">3*H387-2*F387</f>
        <v>358.42871739827649</v>
      </c>
      <c r="J387">
        <f t="shared" si="97"/>
        <v>4.7175885348115273E-2</v>
      </c>
      <c r="K387">
        <f t="shared" ref="K387:K450" si="111">IF(J387&gt;0,J387,)</f>
        <v>4.7175885348115273E-2</v>
      </c>
      <c r="L387">
        <f t="shared" si="106"/>
        <v>0.22071224036311266</v>
      </c>
      <c r="M387">
        <f t="shared" ref="M387:M450" si="112">ABS(J387)</f>
        <v>4.7175885348115273E-2</v>
      </c>
      <c r="N387">
        <f t="shared" si="107"/>
        <v>0.33224969992766662</v>
      </c>
      <c r="O387">
        <f t="shared" ref="O387:O450" si="113">L387/N387*100</f>
        <v>66.429628201669843</v>
      </c>
      <c r="P387">
        <f t="shared" si="98"/>
        <v>4070.6199518172216</v>
      </c>
      <c r="Q387">
        <f t="shared" si="99"/>
        <v>4085.2115044487027</v>
      </c>
      <c r="R387">
        <f t="shared" si="100"/>
        <v>4049.600235041105</v>
      </c>
      <c r="S387">
        <f t="shared" si="101"/>
        <v>4016.9583488995067</v>
      </c>
      <c r="T387">
        <f t="shared" ref="T387:T450" si="114">224/51*Q387-16/3*R387+16/17*S387</f>
        <v>125.68850612755659</v>
      </c>
      <c r="U387" s="3">
        <v>4.0779178616219998E-2</v>
      </c>
    </row>
    <row r="388" spans="1:21" x14ac:dyDescent="0.3">
      <c r="A388">
        <v>386</v>
      </c>
      <c r="B388" s="2">
        <v>4386.8837890625</v>
      </c>
      <c r="C388" s="1">
        <f t="shared" si="105"/>
        <v>4360.72314453125</v>
      </c>
      <c r="D388" s="1">
        <f t="shared" si="104"/>
        <v>3776.386962890625</v>
      </c>
      <c r="E388">
        <f t="shared" si="108"/>
        <v>104.47698522754479</v>
      </c>
      <c r="F388">
        <f t="shared" si="102"/>
        <v>106.64911292780391</v>
      </c>
      <c r="G388">
        <f t="shared" si="109"/>
        <v>213.29822585560782</v>
      </c>
      <c r="H388">
        <f t="shared" si="103"/>
        <v>224.83510552561904</v>
      </c>
      <c r="I388">
        <f t="shared" si="110"/>
        <v>461.2070907212493</v>
      </c>
      <c r="J388">
        <f t="shared" ref="J388:J451" si="115">(B388-B387)/B387</f>
        <v>5.9991528157566859E-3</v>
      </c>
      <c r="K388">
        <f t="shared" si="111"/>
        <v>5.9991528157566859E-3</v>
      </c>
      <c r="L388">
        <f t="shared" si="106"/>
        <v>0.21805177912331625</v>
      </c>
      <c r="M388">
        <f t="shared" si="112"/>
        <v>5.9991528157566859E-3</v>
      </c>
      <c r="N388">
        <f t="shared" si="107"/>
        <v>0.32958923868787021</v>
      </c>
      <c r="O388">
        <f t="shared" si="113"/>
        <v>66.158646438640886</v>
      </c>
      <c r="P388">
        <f t="shared" ref="P388:P451" si="116">(2*B388+9*P387)/11</f>
        <v>4128.1224676799993</v>
      </c>
      <c r="Q388">
        <f t="shared" ref="Q388:Q451" si="117">(2*B388+8*Q387)/10</f>
        <v>4145.545961371462</v>
      </c>
      <c r="R388">
        <f t="shared" ref="R388:R451" si="118">(2*B388+11*R387)/13</f>
        <v>4101.4900125828581</v>
      </c>
      <c r="S388">
        <f t="shared" ref="S388:S451" si="119">(2*B388+25*S387)/27</f>
        <v>4044.3602333560248</v>
      </c>
      <c r="T388">
        <f t="shared" si="114"/>
        <v>139.73143383842171</v>
      </c>
      <c r="U388" s="3">
        <v>4.0797092621964758E-2</v>
      </c>
    </row>
    <row r="389" spans="1:21" x14ac:dyDescent="0.3">
      <c r="A389">
        <v>387</v>
      </c>
      <c r="B389" s="2">
        <v>4394.06982421875</v>
      </c>
      <c r="C389" s="1">
        <f t="shared" si="105"/>
        <v>4386.8837890625</v>
      </c>
      <c r="D389" s="1">
        <f t="shared" si="104"/>
        <v>3777.6201171875</v>
      </c>
      <c r="E389">
        <f t="shared" si="108"/>
        <v>101.17946227355638</v>
      </c>
      <c r="F389">
        <f t="shared" si="102"/>
        <v>108.63832632683761</v>
      </c>
      <c r="G389">
        <f t="shared" si="109"/>
        <v>217.27665265367523</v>
      </c>
      <c r="H389">
        <f t="shared" si="103"/>
        <v>225.30701388430225</v>
      </c>
      <c r="I389">
        <f t="shared" si="110"/>
        <v>458.64438899923152</v>
      </c>
      <c r="J389">
        <f t="shared" si="115"/>
        <v>1.6380728329677713E-3</v>
      </c>
      <c r="K389">
        <f t="shared" si="111"/>
        <v>1.6380728329677713E-3</v>
      </c>
      <c r="L389">
        <f t="shared" si="106"/>
        <v>0.21968985195628402</v>
      </c>
      <c r="M389">
        <f t="shared" si="112"/>
        <v>1.6380728329677713E-3</v>
      </c>
      <c r="N389">
        <f t="shared" si="107"/>
        <v>0.31033969444180459</v>
      </c>
      <c r="O389">
        <f t="shared" si="113"/>
        <v>70.790123175003842</v>
      </c>
      <c r="P389">
        <f t="shared" si="116"/>
        <v>4176.4765325052267</v>
      </c>
      <c r="Q389">
        <f t="shared" si="117"/>
        <v>4195.2507339409194</v>
      </c>
      <c r="R389">
        <f t="shared" si="118"/>
        <v>4146.5022912960721</v>
      </c>
      <c r="S389">
        <f t="shared" si="119"/>
        <v>4070.2646474940043</v>
      </c>
      <c r="T389">
        <f t="shared" si="114"/>
        <v>142.35773039110836</v>
      </c>
      <c r="U389" s="3">
        <v>4.0745356545907212E-2</v>
      </c>
    </row>
    <row r="390" spans="1:21" x14ac:dyDescent="0.3">
      <c r="A390">
        <v>388</v>
      </c>
      <c r="B390" s="2">
        <v>4225.1748046875</v>
      </c>
      <c r="C390" s="1">
        <f t="shared" si="105"/>
        <v>4394.06982421875</v>
      </c>
      <c r="D390" s="1">
        <f t="shared" si="104"/>
        <v>3881</v>
      </c>
      <c r="E390">
        <f t="shared" si="108"/>
        <v>67.081474770334438</v>
      </c>
      <c r="F390">
        <f t="shared" ref="F390:F453" si="120">AVERAGE(E387:E389)</f>
        <v>111.258827286304</v>
      </c>
      <c r="G390">
        <f t="shared" si="109"/>
        <v>222.517654572608</v>
      </c>
      <c r="H390">
        <f t="shared" ref="H390:H453" si="121">AVERAGE(G387:G389)</f>
        <v>223.04137597649586</v>
      </c>
      <c r="I390">
        <f t="shared" si="110"/>
        <v>446.60647335687963</v>
      </c>
      <c r="J390">
        <f t="shared" si="115"/>
        <v>-3.8437035888768317E-2</v>
      </c>
      <c r="K390">
        <f t="shared" si="111"/>
        <v>0</v>
      </c>
      <c r="L390">
        <f t="shared" si="106"/>
        <v>0.21968985195628402</v>
      </c>
      <c r="M390">
        <f t="shared" si="112"/>
        <v>3.8437035888768317E-2</v>
      </c>
      <c r="N390">
        <f t="shared" si="107"/>
        <v>0.28279165906270887</v>
      </c>
      <c r="O390">
        <f t="shared" si="113"/>
        <v>77.686114464772089</v>
      </c>
      <c r="P390">
        <f t="shared" si="116"/>
        <v>4185.3307638110946</v>
      </c>
      <c r="Q390">
        <f t="shared" si="117"/>
        <v>4201.2355480902352</v>
      </c>
      <c r="R390">
        <f t="shared" si="118"/>
        <v>4158.6057548947538</v>
      </c>
      <c r="S390">
        <f t="shared" si="119"/>
        <v>4081.7394739527817</v>
      </c>
      <c r="T390">
        <f t="shared" si="114"/>
        <v>114.89200373672929</v>
      </c>
      <c r="U390" s="3">
        <v>4.0692765109489458E-2</v>
      </c>
    </row>
    <row r="391" spans="1:21" x14ac:dyDescent="0.3">
      <c r="A391">
        <v>389</v>
      </c>
      <c r="B391" s="2">
        <v>4338.85205078125</v>
      </c>
      <c r="C391" s="1">
        <f t="shared" si="105"/>
        <v>4394.06982421875</v>
      </c>
      <c r="D391" s="1">
        <f t="shared" si="104"/>
        <v>3881</v>
      </c>
      <c r="E391">
        <f t="shared" si="108"/>
        <v>89.237766317366265</v>
      </c>
      <c r="F391">
        <f t="shared" si="120"/>
        <v>90.912640757145212</v>
      </c>
      <c r="G391">
        <f t="shared" si="109"/>
        <v>181.82528151429042</v>
      </c>
      <c r="H391">
        <f t="shared" si="121"/>
        <v>217.697511027297</v>
      </c>
      <c r="I391">
        <f t="shared" si="110"/>
        <v>471.26725156760062</v>
      </c>
      <c r="J391">
        <f t="shared" si="115"/>
        <v>2.6904743909680142E-2</v>
      </c>
      <c r="K391">
        <f t="shared" si="111"/>
        <v>2.6904743909680142E-2</v>
      </c>
      <c r="L391">
        <f t="shared" si="106"/>
        <v>0.20841330974408251</v>
      </c>
      <c r="M391">
        <f t="shared" si="112"/>
        <v>2.6904743909680142E-2</v>
      </c>
      <c r="N391">
        <f t="shared" si="107"/>
        <v>0.27151511685050733</v>
      </c>
      <c r="O391">
        <f t="shared" si="113"/>
        <v>76.759376111950388</v>
      </c>
      <c r="P391">
        <f t="shared" si="116"/>
        <v>4213.2437250783951</v>
      </c>
      <c r="Q391">
        <f t="shared" si="117"/>
        <v>4228.7588486284385</v>
      </c>
      <c r="R391">
        <f t="shared" si="118"/>
        <v>4186.3359542619064</v>
      </c>
      <c r="S391">
        <f t="shared" si="119"/>
        <v>4100.7848500141499</v>
      </c>
      <c r="T391">
        <f t="shared" si="114"/>
        <v>105.80932027864901</v>
      </c>
      <c r="U391" s="3">
        <v>4.0687112118632497E-2</v>
      </c>
    </row>
    <row r="392" spans="1:21" x14ac:dyDescent="0.3">
      <c r="A392">
        <v>390</v>
      </c>
      <c r="B392" s="2">
        <v>4318.580078125</v>
      </c>
      <c r="C392" s="1">
        <f t="shared" si="105"/>
        <v>4394.06982421875</v>
      </c>
      <c r="D392" s="1">
        <f t="shared" si="104"/>
        <v>3881</v>
      </c>
      <c r="E392">
        <f t="shared" si="108"/>
        <v>85.286652511927002</v>
      </c>
      <c r="F392">
        <f t="shared" si="120"/>
        <v>85.832901120419024</v>
      </c>
      <c r="G392">
        <f t="shared" si="109"/>
        <v>171.66580224083805</v>
      </c>
      <c r="H392">
        <f t="shared" si="121"/>
        <v>207.20652958019119</v>
      </c>
      <c r="I392">
        <f t="shared" si="110"/>
        <v>449.95378649973554</v>
      </c>
      <c r="J392">
        <f t="shared" si="115"/>
        <v>-4.6721972583969179E-3</v>
      </c>
      <c r="K392">
        <f t="shared" si="111"/>
        <v>0</v>
      </c>
      <c r="L392">
        <f t="shared" si="106"/>
        <v>0.20808676632864526</v>
      </c>
      <c r="M392">
        <f t="shared" si="112"/>
        <v>4.6721972583969179E-3</v>
      </c>
      <c r="N392">
        <f t="shared" si="107"/>
        <v>0.27586077069346698</v>
      </c>
      <c r="O392">
        <f t="shared" si="113"/>
        <v>75.431807794037027</v>
      </c>
      <c r="P392">
        <f t="shared" si="116"/>
        <v>4232.3957892686876</v>
      </c>
      <c r="Q392">
        <f t="shared" si="117"/>
        <v>4246.7230945277506</v>
      </c>
      <c r="R392">
        <f t="shared" si="118"/>
        <v>4206.6812040869982</v>
      </c>
      <c r="S392">
        <f t="shared" si="119"/>
        <v>4116.9178298742127</v>
      </c>
      <c r="T392">
        <f t="shared" si="114"/>
        <v>91.387088166959984</v>
      </c>
      <c r="U392" s="3">
        <v>4.0657672043914413E-2</v>
      </c>
    </row>
    <row r="393" spans="1:21" x14ac:dyDescent="0.3">
      <c r="A393">
        <v>391</v>
      </c>
      <c r="B393" s="2">
        <v>4376.19189453125</v>
      </c>
      <c r="C393" s="1">
        <f t="shared" si="105"/>
        <v>4394.06982421875</v>
      </c>
      <c r="D393" s="1">
        <f t="shared" si="104"/>
        <v>4164.27001953125</v>
      </c>
      <c r="E393">
        <f t="shared" si="108"/>
        <v>92.220215455878289</v>
      </c>
      <c r="F393">
        <f t="shared" si="120"/>
        <v>80.535297866542564</v>
      </c>
      <c r="G393">
        <f t="shared" si="109"/>
        <v>161.07059573308513</v>
      </c>
      <c r="H393">
        <f t="shared" si="121"/>
        <v>192.00291277591214</v>
      </c>
      <c r="I393">
        <f t="shared" si="110"/>
        <v>414.93814259465125</v>
      </c>
      <c r="J393">
        <f t="shared" si="115"/>
        <v>1.3340453427753354E-2</v>
      </c>
      <c r="K393">
        <f t="shared" si="111"/>
        <v>1.3340453427753354E-2</v>
      </c>
      <c r="L393">
        <f t="shared" si="106"/>
        <v>0.1777661820298414</v>
      </c>
      <c r="M393">
        <f t="shared" si="112"/>
        <v>1.3340453427753354E-2</v>
      </c>
      <c r="N393">
        <f t="shared" si="107"/>
        <v>0.24554018639466318</v>
      </c>
      <c r="O393">
        <f t="shared" si="113"/>
        <v>72.397999138158653</v>
      </c>
      <c r="P393">
        <f t="shared" si="116"/>
        <v>4258.5405356800629</v>
      </c>
      <c r="Q393">
        <f t="shared" si="117"/>
        <v>4272.6168545284509</v>
      </c>
      <c r="R393">
        <f t="shared" si="118"/>
        <v>4232.7597718476527</v>
      </c>
      <c r="S393">
        <f t="shared" si="119"/>
        <v>4136.1233161451046</v>
      </c>
      <c r="T393">
        <f t="shared" si="114"/>
        <v>84.106600917189098</v>
      </c>
      <c r="U393" s="3">
        <v>4.0606202588700388E-2</v>
      </c>
    </row>
    <row r="394" spans="1:21" x14ac:dyDescent="0.3">
      <c r="A394">
        <v>392</v>
      </c>
      <c r="B394" s="2">
        <v>4602.28076171875</v>
      </c>
      <c r="C394" s="1">
        <f t="shared" si="105"/>
        <v>4394.06982421875</v>
      </c>
      <c r="D394" s="1">
        <f t="shared" si="104"/>
        <v>4164.27001953125</v>
      </c>
      <c r="E394">
        <f t="shared" si="108"/>
        <v>190.60535877440876</v>
      </c>
      <c r="F394">
        <f t="shared" si="120"/>
        <v>88.91487809505719</v>
      </c>
      <c r="G394">
        <f t="shared" si="109"/>
        <v>177.82975619011438</v>
      </c>
      <c r="H394">
        <f t="shared" si="121"/>
        <v>171.52055982940453</v>
      </c>
      <c r="I394">
        <f t="shared" si="110"/>
        <v>336.73192329809922</v>
      </c>
      <c r="J394">
        <f t="shared" si="115"/>
        <v>5.1663380545545569E-2</v>
      </c>
      <c r="K394">
        <f t="shared" si="111"/>
        <v>5.1663380545545569E-2</v>
      </c>
      <c r="L394">
        <f t="shared" si="106"/>
        <v>0.22942956257538696</v>
      </c>
      <c r="M394">
        <f t="shared" si="112"/>
        <v>5.1663380545545569E-2</v>
      </c>
      <c r="N394">
        <f t="shared" si="107"/>
        <v>0.2890242113819767</v>
      </c>
      <c r="O394">
        <f t="shared" si="113"/>
        <v>79.380741661179044</v>
      </c>
      <c r="P394">
        <f t="shared" si="116"/>
        <v>4321.038758596188</v>
      </c>
      <c r="Q394">
        <f t="shared" si="117"/>
        <v>4338.5496359665103</v>
      </c>
      <c r="R394">
        <f t="shared" si="118"/>
        <v>4289.6091549047451</v>
      </c>
      <c r="S394">
        <f t="shared" si="119"/>
        <v>4170.6534972987074</v>
      </c>
      <c r="T394">
        <f t="shared" si="114"/>
        <v>102.99600377933075</v>
      </c>
      <c r="U394" s="3">
        <v>4.0559854614441268E-2</v>
      </c>
    </row>
    <row r="395" spans="1:21" x14ac:dyDescent="0.3">
      <c r="A395">
        <v>393</v>
      </c>
      <c r="B395" s="2">
        <v>4605.66015625</v>
      </c>
      <c r="C395" s="1">
        <f t="shared" si="105"/>
        <v>4602.28076171875</v>
      </c>
      <c r="D395" s="1">
        <f t="shared" si="104"/>
        <v>4164.27001953125</v>
      </c>
      <c r="E395">
        <f t="shared" si="108"/>
        <v>100.77153234059347</v>
      </c>
      <c r="F395">
        <f t="shared" si="120"/>
        <v>122.70407558073801</v>
      </c>
      <c r="G395">
        <f t="shared" si="109"/>
        <v>245.40815116147601</v>
      </c>
      <c r="H395">
        <f t="shared" si="121"/>
        <v>170.18871805467919</v>
      </c>
      <c r="I395">
        <f t="shared" si="110"/>
        <v>265.1580030025616</v>
      </c>
      <c r="J395">
        <f t="shared" si="115"/>
        <v>7.3428691255853417E-4</v>
      </c>
      <c r="K395">
        <f t="shared" si="111"/>
        <v>7.3428691255853417E-4</v>
      </c>
      <c r="L395">
        <f t="shared" si="106"/>
        <v>0.23016384948794549</v>
      </c>
      <c r="M395">
        <f t="shared" si="112"/>
        <v>7.3428691255853417E-4</v>
      </c>
      <c r="N395">
        <f t="shared" si="107"/>
        <v>0.28226359565621939</v>
      </c>
      <c r="O395">
        <f t="shared" si="113"/>
        <v>81.542165915108527</v>
      </c>
      <c r="P395">
        <f t="shared" si="116"/>
        <v>4372.7881036241533</v>
      </c>
      <c r="Q395">
        <f t="shared" si="117"/>
        <v>4391.9717400232084</v>
      </c>
      <c r="R395">
        <f t="shared" si="118"/>
        <v>4338.2323858809386</v>
      </c>
      <c r="S395">
        <f t="shared" si="119"/>
        <v>4202.8762127765813</v>
      </c>
      <c r="T395">
        <f t="shared" si="114"/>
        <v>108.63762782077174</v>
      </c>
      <c r="U395" s="3">
        <v>4.0592044283424472E-2</v>
      </c>
    </row>
    <row r="396" spans="1:21" x14ac:dyDescent="0.3">
      <c r="A396">
        <v>394</v>
      </c>
      <c r="B396" s="2">
        <v>4782.27978515625</v>
      </c>
      <c r="C396" s="1">
        <f t="shared" si="105"/>
        <v>4605.66015625</v>
      </c>
      <c r="D396" s="1">
        <f t="shared" si="104"/>
        <v>4225.1748046875</v>
      </c>
      <c r="E396">
        <f t="shared" si="108"/>
        <v>146.4195607481193</v>
      </c>
      <c r="F396">
        <f t="shared" si="120"/>
        <v>127.8657021902935</v>
      </c>
      <c r="G396">
        <f t="shared" si="109"/>
        <v>255.73140438058701</v>
      </c>
      <c r="H396">
        <f t="shared" si="121"/>
        <v>194.76950102822516</v>
      </c>
      <c r="I396">
        <f t="shared" si="110"/>
        <v>328.57709870408848</v>
      </c>
      <c r="J396">
        <f t="shared" si="115"/>
        <v>3.8348385011988478E-2</v>
      </c>
      <c r="K396">
        <f t="shared" si="111"/>
        <v>3.8348385011988478E-2</v>
      </c>
      <c r="L396">
        <f t="shared" si="106"/>
        <v>0.1858043608043658</v>
      </c>
      <c r="M396">
        <f t="shared" si="112"/>
        <v>3.8348385011988478E-2</v>
      </c>
      <c r="N396">
        <f t="shared" si="107"/>
        <v>0.23790410697263967</v>
      </c>
      <c r="O396">
        <f t="shared" si="113"/>
        <v>78.100526791550664</v>
      </c>
      <c r="P396">
        <f t="shared" si="116"/>
        <v>4447.2411366299893</v>
      </c>
      <c r="Q396">
        <f t="shared" si="117"/>
        <v>4470.0333490498169</v>
      </c>
      <c r="R396">
        <f t="shared" si="118"/>
        <v>4406.5473703848329</v>
      </c>
      <c r="S396">
        <f t="shared" si="119"/>
        <v>4245.7949959158159</v>
      </c>
      <c r="T396">
        <f t="shared" si="114"/>
        <v>127.54402444007383</v>
      </c>
      <c r="U396" s="3">
        <v>4.0540384487827492E-2</v>
      </c>
    </row>
    <row r="397" spans="1:21" x14ac:dyDescent="0.3">
      <c r="A397">
        <v>395</v>
      </c>
      <c r="B397" s="2">
        <v>4819.48583984375</v>
      </c>
      <c r="C397" s="1">
        <f t="shared" si="105"/>
        <v>4782.27978515625</v>
      </c>
      <c r="D397" s="1">
        <f t="shared" ref="D397:D460" si="122">MIN(B388:B397)</f>
        <v>4225.1748046875</v>
      </c>
      <c r="E397">
        <f t="shared" si="108"/>
        <v>106.67846384288195</v>
      </c>
      <c r="F397">
        <f t="shared" si="120"/>
        <v>145.93215062104051</v>
      </c>
      <c r="G397">
        <f t="shared" si="109"/>
        <v>291.86430124208101</v>
      </c>
      <c r="H397">
        <f t="shared" si="121"/>
        <v>226.32310391072579</v>
      </c>
      <c r="I397">
        <f t="shared" si="110"/>
        <v>387.10501049009639</v>
      </c>
      <c r="J397">
        <f t="shared" si="115"/>
        <v>7.7799828447896588E-3</v>
      </c>
      <c r="K397">
        <f t="shared" si="111"/>
        <v>7.7799828447896588E-3</v>
      </c>
      <c r="L397">
        <f t="shared" si="106"/>
        <v>0.19358434364915544</v>
      </c>
      <c r="M397">
        <f t="shared" si="112"/>
        <v>7.7799828447896588E-3</v>
      </c>
      <c r="N397">
        <f t="shared" si="107"/>
        <v>0.24368157380299513</v>
      </c>
      <c r="O397">
        <f t="shared" si="113"/>
        <v>79.441518957711224</v>
      </c>
      <c r="P397">
        <f t="shared" si="116"/>
        <v>4514.9219917597648</v>
      </c>
      <c r="Q397">
        <f t="shared" si="117"/>
        <v>4539.9238472086035</v>
      </c>
      <c r="R397">
        <f t="shared" si="118"/>
        <v>4470.0763656862046</v>
      </c>
      <c r="S397">
        <f t="shared" si="119"/>
        <v>4288.2906139845518</v>
      </c>
      <c r="T397">
        <f t="shared" si="114"/>
        <v>135.68862312427882</v>
      </c>
      <c r="U397" s="3">
        <v>4.0534971082523331E-2</v>
      </c>
    </row>
    <row r="398" spans="1:21" x14ac:dyDescent="0.3">
      <c r="A398">
        <v>396</v>
      </c>
      <c r="B398" s="2">
        <v>4822.169921875</v>
      </c>
      <c r="C398" s="1">
        <f t="shared" si="105"/>
        <v>4819.48583984375</v>
      </c>
      <c r="D398" s="1">
        <f t="shared" si="122"/>
        <v>4225.1748046875</v>
      </c>
      <c r="E398">
        <f t="shared" si="108"/>
        <v>100.45162917604993</v>
      </c>
      <c r="F398">
        <f t="shared" si="120"/>
        <v>117.95651897719824</v>
      </c>
      <c r="G398">
        <f t="shared" si="109"/>
        <v>235.91303795439649</v>
      </c>
      <c r="H398">
        <f t="shared" si="121"/>
        <v>264.33461892804803</v>
      </c>
      <c r="I398">
        <f t="shared" si="110"/>
        <v>557.0908188297476</v>
      </c>
      <c r="J398">
        <f t="shared" si="115"/>
        <v>5.5692290016916399E-4</v>
      </c>
      <c r="K398">
        <f t="shared" si="111"/>
        <v>5.5692290016916399E-4</v>
      </c>
      <c r="L398">
        <f t="shared" si="106"/>
        <v>0.19414126654932462</v>
      </c>
      <c r="M398">
        <f t="shared" si="112"/>
        <v>5.5692290016916399E-4</v>
      </c>
      <c r="N398">
        <f t="shared" si="107"/>
        <v>0.23725049969648984</v>
      </c>
      <c r="O398">
        <f t="shared" si="113"/>
        <v>81.829655489740134</v>
      </c>
      <c r="P398">
        <f t="shared" si="116"/>
        <v>4570.7852517807169</v>
      </c>
      <c r="Q398">
        <f t="shared" si="117"/>
        <v>4596.3730621418827</v>
      </c>
      <c r="R398">
        <f t="shared" si="118"/>
        <v>4524.2446050998651</v>
      </c>
      <c r="S398">
        <f t="shared" si="119"/>
        <v>4327.8372293838438</v>
      </c>
      <c r="T398">
        <f t="shared" si="114"/>
        <v>131.94549692241253</v>
      </c>
      <c r="U398" s="3">
        <v>4.0485520997190147E-2</v>
      </c>
    </row>
    <row r="399" spans="1:21" x14ac:dyDescent="0.3">
      <c r="A399">
        <v>397</v>
      </c>
      <c r="B399" s="2">
        <v>5563.806640625</v>
      </c>
      <c r="C399" s="1">
        <f t="shared" ref="C399:C462" si="123">MAX(B389:B398)</f>
        <v>4822.169921875</v>
      </c>
      <c r="D399" s="1">
        <f t="shared" si="122"/>
        <v>4225.1748046875</v>
      </c>
      <c r="E399">
        <f t="shared" si="108"/>
        <v>224.2282721245561</v>
      </c>
      <c r="F399">
        <f t="shared" si="120"/>
        <v>117.84988458901707</v>
      </c>
      <c r="G399">
        <f t="shared" si="109"/>
        <v>235.69976917803413</v>
      </c>
      <c r="H399">
        <f t="shared" si="121"/>
        <v>261.16958119235483</v>
      </c>
      <c r="I399">
        <f t="shared" si="110"/>
        <v>547.80897439903038</v>
      </c>
      <c r="J399">
        <f t="shared" si="115"/>
        <v>0.15379730095899027</v>
      </c>
      <c r="K399">
        <f t="shared" si="111"/>
        <v>0.15379730095899027</v>
      </c>
      <c r="L399">
        <f t="shared" ref="L399:L462" si="124">SUM(K388:K399)</f>
        <v>0.30076268216019963</v>
      </c>
      <c r="M399">
        <f t="shared" si="112"/>
        <v>0.15379730095899027</v>
      </c>
      <c r="N399">
        <f t="shared" ref="N399:N462" si="125">SUM(M388:M399)</f>
        <v>0.34387191530736483</v>
      </c>
      <c r="O399">
        <f t="shared" si="113"/>
        <v>87.463578376666021</v>
      </c>
      <c r="P399">
        <f t="shared" si="116"/>
        <v>4751.3345952069503</v>
      </c>
      <c r="Q399">
        <f t="shared" si="117"/>
        <v>4789.8597778385065</v>
      </c>
      <c r="R399">
        <f t="shared" si="118"/>
        <v>4684.1772259498857</v>
      </c>
      <c r="S399">
        <f t="shared" si="119"/>
        <v>4419.3905191054109</v>
      </c>
      <c r="T399">
        <f t="shared" si="114"/>
        <v>214.96332734345742</v>
      </c>
      <c r="U399" s="3">
        <v>4.0434380288120977E-2</v>
      </c>
    </row>
    <row r="400" spans="1:21" x14ac:dyDescent="0.3">
      <c r="A400">
        <v>398</v>
      </c>
      <c r="B400" s="2">
        <v>5739.43896484375</v>
      </c>
      <c r="C400" s="1">
        <f t="shared" si="123"/>
        <v>5563.806640625</v>
      </c>
      <c r="D400" s="1">
        <f t="shared" si="122"/>
        <v>4318.580078125</v>
      </c>
      <c r="E400">
        <f t="shared" si="108"/>
        <v>114.10444729561011</v>
      </c>
      <c r="F400">
        <f t="shared" si="120"/>
        <v>143.78612171449598</v>
      </c>
      <c r="G400">
        <f t="shared" si="109"/>
        <v>287.57224342899195</v>
      </c>
      <c r="H400">
        <f t="shared" si="121"/>
        <v>254.49236945817051</v>
      </c>
      <c r="I400">
        <f t="shared" si="110"/>
        <v>475.90486494551959</v>
      </c>
      <c r="J400">
        <f t="shared" si="115"/>
        <v>3.1566935295044805E-2</v>
      </c>
      <c r="K400">
        <f t="shared" si="111"/>
        <v>3.1566935295044805E-2</v>
      </c>
      <c r="L400">
        <f t="shared" si="124"/>
        <v>0.32633046463948773</v>
      </c>
      <c r="M400">
        <f t="shared" si="112"/>
        <v>3.1566935295044805E-2</v>
      </c>
      <c r="N400">
        <f t="shared" si="125"/>
        <v>0.36943969778665292</v>
      </c>
      <c r="O400">
        <f t="shared" si="113"/>
        <v>88.331185466684673</v>
      </c>
      <c r="P400">
        <f t="shared" si="116"/>
        <v>4930.989935140914</v>
      </c>
      <c r="Q400">
        <f t="shared" si="117"/>
        <v>4979.775615239555</v>
      </c>
      <c r="R400">
        <f t="shared" si="118"/>
        <v>4846.5251857797111</v>
      </c>
      <c r="S400">
        <f t="shared" si="119"/>
        <v>4517.1718854563987</v>
      </c>
      <c r="T400">
        <f t="shared" si="114"/>
        <v>275.27721144090447</v>
      </c>
      <c r="U400" s="3">
        <v>4.1114495689669323E-2</v>
      </c>
    </row>
    <row r="401" spans="1:21" x14ac:dyDescent="0.3">
      <c r="A401">
        <v>399</v>
      </c>
      <c r="B401" s="2">
        <v>5825.990234375</v>
      </c>
      <c r="C401" s="1">
        <f t="shared" si="123"/>
        <v>5739.43896484375</v>
      </c>
      <c r="D401" s="1">
        <f t="shared" si="122"/>
        <v>4318.580078125</v>
      </c>
      <c r="E401">
        <f t="shared" si="108"/>
        <v>106.09147539845611</v>
      </c>
      <c r="F401">
        <f t="shared" si="120"/>
        <v>146.26144953207205</v>
      </c>
      <c r="G401">
        <f t="shared" si="109"/>
        <v>292.5228990641441</v>
      </c>
      <c r="H401">
        <f t="shared" si="121"/>
        <v>253.06168352047416</v>
      </c>
      <c r="I401">
        <f t="shared" si="110"/>
        <v>466.66215149727839</v>
      </c>
      <c r="J401">
        <f t="shared" si="115"/>
        <v>1.5080092333311583E-2</v>
      </c>
      <c r="K401">
        <f t="shared" si="111"/>
        <v>1.5080092333311583E-2</v>
      </c>
      <c r="L401">
        <f t="shared" si="124"/>
        <v>0.33977248413983152</v>
      </c>
      <c r="M401">
        <f t="shared" si="112"/>
        <v>1.5080092333311583E-2</v>
      </c>
      <c r="N401">
        <f t="shared" si="125"/>
        <v>0.38288171728699677</v>
      </c>
      <c r="O401">
        <f t="shared" si="113"/>
        <v>88.740848361048322</v>
      </c>
      <c r="P401">
        <f t="shared" si="116"/>
        <v>5093.7172622743838</v>
      </c>
      <c r="Q401">
        <f t="shared" si="117"/>
        <v>5149.0185390666438</v>
      </c>
      <c r="R401">
        <f t="shared" si="118"/>
        <v>4997.2121163328329</v>
      </c>
      <c r="S401">
        <f t="shared" si="119"/>
        <v>4614.1213927837025</v>
      </c>
      <c r="T401">
        <f t="shared" si="114"/>
        <v>306.20164631402804</v>
      </c>
      <c r="U401" s="3">
        <v>4.1093286704985188E-2</v>
      </c>
    </row>
    <row r="402" spans="1:21" x14ac:dyDescent="0.3">
      <c r="A402">
        <v>400</v>
      </c>
      <c r="B402" s="2">
        <v>5711.2060546875</v>
      </c>
      <c r="C402" s="1">
        <f t="shared" si="123"/>
        <v>5825.990234375</v>
      </c>
      <c r="D402" s="1">
        <f t="shared" si="122"/>
        <v>4376.19189453125</v>
      </c>
      <c r="E402">
        <f t="shared" si="108"/>
        <v>92.082748577304159</v>
      </c>
      <c r="F402">
        <f t="shared" si="120"/>
        <v>148.14139827287411</v>
      </c>
      <c r="G402">
        <f t="shared" si="109"/>
        <v>296.28279654574823</v>
      </c>
      <c r="H402">
        <f t="shared" si="121"/>
        <v>271.93163722372338</v>
      </c>
      <c r="I402">
        <f t="shared" si="110"/>
        <v>519.51211512542204</v>
      </c>
      <c r="J402">
        <f t="shared" si="115"/>
        <v>-1.9702089270634316E-2</v>
      </c>
      <c r="K402">
        <f t="shared" si="111"/>
        <v>0</v>
      </c>
      <c r="L402">
        <f t="shared" si="124"/>
        <v>0.33977248413983152</v>
      </c>
      <c r="M402">
        <f t="shared" si="112"/>
        <v>1.9702089270634316E-2</v>
      </c>
      <c r="N402">
        <f t="shared" si="125"/>
        <v>0.36414677066886281</v>
      </c>
      <c r="O402">
        <f t="shared" si="113"/>
        <v>93.306466377757317</v>
      </c>
      <c r="P402">
        <f t="shared" si="116"/>
        <v>5205.9879518040407</v>
      </c>
      <c r="Q402">
        <f t="shared" si="117"/>
        <v>5261.4560421908154</v>
      </c>
      <c r="R402">
        <f t="shared" si="118"/>
        <v>5107.0573376181665</v>
      </c>
      <c r="S402">
        <f t="shared" si="119"/>
        <v>4695.3869232950947</v>
      </c>
      <c r="T402">
        <f t="shared" si="114"/>
        <v>290.68882228953134</v>
      </c>
      <c r="U402" s="3">
        <v>4.1048701976479827E-2</v>
      </c>
    </row>
    <row r="403" spans="1:21" x14ac:dyDescent="0.3">
      <c r="A403">
        <v>401</v>
      </c>
      <c r="B403" s="2">
        <v>5603.712890625</v>
      </c>
      <c r="C403" s="1">
        <f t="shared" si="123"/>
        <v>5825.990234375</v>
      </c>
      <c r="D403" s="1">
        <f t="shared" si="122"/>
        <v>4602.28076171875</v>
      </c>
      <c r="E403">
        <f t="shared" si="108"/>
        <v>81.835774853690339</v>
      </c>
      <c r="F403">
        <f t="shared" si="120"/>
        <v>104.09289042379014</v>
      </c>
      <c r="G403">
        <f t="shared" si="109"/>
        <v>208.18578084758028</v>
      </c>
      <c r="H403">
        <f t="shared" si="121"/>
        <v>292.12597967962807</v>
      </c>
      <c r="I403">
        <f t="shared" si="110"/>
        <v>668.19215819130397</v>
      </c>
      <c r="J403">
        <f t="shared" si="115"/>
        <v>-1.8821447349859573E-2</v>
      </c>
      <c r="K403">
        <f t="shared" si="111"/>
        <v>0</v>
      </c>
      <c r="L403">
        <f t="shared" si="124"/>
        <v>0.3128677402301514</v>
      </c>
      <c r="M403">
        <f t="shared" si="112"/>
        <v>1.8821447349859573E-2</v>
      </c>
      <c r="N403">
        <f t="shared" si="125"/>
        <v>0.35606347410904221</v>
      </c>
      <c r="O403">
        <f t="shared" si="113"/>
        <v>87.868529905523985</v>
      </c>
      <c r="P403">
        <f t="shared" si="116"/>
        <v>5278.3015770442153</v>
      </c>
      <c r="Q403">
        <f t="shared" si="117"/>
        <v>5329.9074118776525</v>
      </c>
      <c r="R403">
        <f t="shared" si="118"/>
        <v>5183.4658842346016</v>
      </c>
      <c r="S403">
        <f t="shared" si="119"/>
        <v>4762.6703282824956</v>
      </c>
      <c r="T403">
        <f t="shared" si="114"/>
        <v>247.15128443809044</v>
      </c>
      <c r="U403" s="3">
        <v>4.1009192566094803E-2</v>
      </c>
    </row>
    <row r="404" spans="1:21" x14ac:dyDescent="0.3">
      <c r="A404">
        <v>402</v>
      </c>
      <c r="B404" s="2">
        <v>5594.66015625</v>
      </c>
      <c r="C404" s="1">
        <f t="shared" si="123"/>
        <v>5825.990234375</v>
      </c>
      <c r="D404" s="1">
        <f t="shared" si="122"/>
        <v>4605.66015625</v>
      </c>
      <c r="E404">
        <f t="shared" si="108"/>
        <v>81.043646938504409</v>
      </c>
      <c r="F404">
        <f t="shared" si="120"/>
        <v>93.336666276483541</v>
      </c>
      <c r="G404">
        <f t="shared" si="109"/>
        <v>186.67333255296708</v>
      </c>
      <c r="H404">
        <f t="shared" si="121"/>
        <v>265.66382548582425</v>
      </c>
      <c r="I404">
        <f t="shared" si="110"/>
        <v>610.31814390450575</v>
      </c>
      <c r="J404">
        <f t="shared" si="115"/>
        <v>-1.6154886147263551E-3</v>
      </c>
      <c r="K404">
        <f t="shared" si="111"/>
        <v>0</v>
      </c>
      <c r="L404">
        <f t="shared" si="124"/>
        <v>0.3128677402301514</v>
      </c>
      <c r="M404">
        <f t="shared" si="112"/>
        <v>1.6154886147263551E-3</v>
      </c>
      <c r="N404">
        <f t="shared" si="125"/>
        <v>0.35300676546537169</v>
      </c>
      <c r="O404">
        <f t="shared" si="113"/>
        <v>88.629389246320912</v>
      </c>
      <c r="P404">
        <f t="shared" si="116"/>
        <v>5335.8213187179945</v>
      </c>
      <c r="Q404">
        <f t="shared" si="117"/>
        <v>5382.8579607521224</v>
      </c>
      <c r="R404">
        <f t="shared" si="118"/>
        <v>5246.7265414677395</v>
      </c>
      <c r="S404">
        <f t="shared" si="119"/>
        <v>4824.2992044282364</v>
      </c>
      <c r="T404">
        <f t="shared" si="114"/>
        <v>200.33187729030942</v>
      </c>
      <c r="U404" s="3">
        <v>4.0968809888313112E-2</v>
      </c>
    </row>
    <row r="405" spans="1:21" x14ac:dyDescent="0.3">
      <c r="A405">
        <v>403</v>
      </c>
      <c r="B405" s="2">
        <v>5727.63330078125</v>
      </c>
      <c r="C405" s="1">
        <f t="shared" si="123"/>
        <v>5825.990234375</v>
      </c>
      <c r="D405" s="1">
        <f t="shared" si="122"/>
        <v>4782.27978515625</v>
      </c>
      <c r="E405">
        <f t="shared" si="108"/>
        <v>90.576224117773933</v>
      </c>
      <c r="F405">
        <f t="shared" si="120"/>
        <v>84.987390123166293</v>
      </c>
      <c r="G405">
        <f t="shared" si="109"/>
        <v>169.97478024633259</v>
      </c>
      <c r="H405">
        <f t="shared" si="121"/>
        <v>230.38063664876518</v>
      </c>
      <c r="I405">
        <f t="shared" si="110"/>
        <v>521.16712969996297</v>
      </c>
      <c r="J405">
        <f t="shared" si="115"/>
        <v>2.3767868077330993E-2</v>
      </c>
      <c r="K405">
        <f t="shared" si="111"/>
        <v>2.3767868077330993E-2</v>
      </c>
      <c r="L405">
        <f t="shared" si="124"/>
        <v>0.32329515487972904</v>
      </c>
      <c r="M405">
        <f t="shared" si="112"/>
        <v>2.3767868077330993E-2</v>
      </c>
      <c r="N405">
        <f t="shared" si="125"/>
        <v>0.36343418011494932</v>
      </c>
      <c r="O405">
        <f t="shared" si="113"/>
        <v>88.95562733738339</v>
      </c>
      <c r="P405">
        <f t="shared" si="116"/>
        <v>5407.059860911314</v>
      </c>
      <c r="Q405">
        <f t="shared" si="117"/>
        <v>5451.8130287579479</v>
      </c>
      <c r="R405">
        <f t="shared" si="118"/>
        <v>5320.7121967467401</v>
      </c>
      <c r="S405">
        <f t="shared" si="119"/>
        <v>4891.2128411951262</v>
      </c>
      <c r="T405">
        <f t="shared" si="114"/>
        <v>171.58073145163235</v>
      </c>
      <c r="U405" s="3">
        <v>4.0917901258684899E-2</v>
      </c>
    </row>
    <row r="406" spans="1:21" x14ac:dyDescent="0.3">
      <c r="A406">
        <v>404</v>
      </c>
      <c r="B406" s="2">
        <v>5979.4599609375</v>
      </c>
      <c r="C406" s="1">
        <f t="shared" si="123"/>
        <v>5825.990234375</v>
      </c>
      <c r="D406" s="1">
        <f t="shared" si="122"/>
        <v>4819.48583984375</v>
      </c>
      <c r="E406">
        <f t="shared" si="108"/>
        <v>115.24779498195574</v>
      </c>
      <c r="F406">
        <f t="shared" si="120"/>
        <v>84.485215303322903</v>
      </c>
      <c r="G406">
        <f t="shared" si="109"/>
        <v>168.97043060664581</v>
      </c>
      <c r="H406">
        <f t="shared" si="121"/>
        <v>188.27796454895997</v>
      </c>
      <c r="I406">
        <f t="shared" si="110"/>
        <v>395.86346304023414</v>
      </c>
      <c r="J406">
        <f t="shared" si="115"/>
        <v>4.3966966272421942E-2</v>
      </c>
      <c r="K406">
        <f t="shared" si="111"/>
        <v>4.3966966272421942E-2</v>
      </c>
      <c r="L406">
        <f t="shared" si="124"/>
        <v>0.31559874060660542</v>
      </c>
      <c r="M406">
        <f t="shared" si="112"/>
        <v>4.3966966272421942E-2</v>
      </c>
      <c r="N406">
        <f t="shared" si="125"/>
        <v>0.3557377658418257</v>
      </c>
      <c r="O406">
        <f t="shared" si="113"/>
        <v>88.716681474559095</v>
      </c>
      <c r="P406">
        <f t="shared" si="116"/>
        <v>5511.132606370621</v>
      </c>
      <c r="Q406">
        <f t="shared" si="117"/>
        <v>5557.342415193858</v>
      </c>
      <c r="R406">
        <f t="shared" si="118"/>
        <v>5422.0580066222419</v>
      </c>
      <c r="S406">
        <f t="shared" si="119"/>
        <v>4971.8237389538208</v>
      </c>
      <c r="T406">
        <f t="shared" si="114"/>
        <v>170.44044454819505</v>
      </c>
      <c r="U406" s="3">
        <v>4.0884249796277118E-2</v>
      </c>
    </row>
    <row r="407" spans="1:21" x14ac:dyDescent="0.3">
      <c r="A407">
        <v>405</v>
      </c>
      <c r="B407" s="2">
        <v>5986.43994140625</v>
      </c>
      <c r="C407" s="1">
        <f t="shared" si="123"/>
        <v>5979.4599609375</v>
      </c>
      <c r="D407" s="1">
        <f t="shared" si="122"/>
        <v>4822.169921875</v>
      </c>
      <c r="E407">
        <f t="shared" si="108"/>
        <v>100.60313147380103</v>
      </c>
      <c r="F407">
        <f t="shared" si="120"/>
        <v>95.622555346078016</v>
      </c>
      <c r="G407">
        <f t="shared" si="109"/>
        <v>191.24511069215603</v>
      </c>
      <c r="H407">
        <f t="shared" si="121"/>
        <v>175.20618113531518</v>
      </c>
      <c r="I407">
        <f t="shared" si="110"/>
        <v>334.3734327137895</v>
      </c>
      <c r="J407">
        <f t="shared" si="115"/>
        <v>1.1673262325274658E-3</v>
      </c>
      <c r="K407">
        <f t="shared" si="111"/>
        <v>1.1673262325274658E-3</v>
      </c>
      <c r="L407">
        <f t="shared" si="124"/>
        <v>0.31603177992657439</v>
      </c>
      <c r="M407">
        <f t="shared" si="112"/>
        <v>1.1673262325274658E-3</v>
      </c>
      <c r="N407">
        <f t="shared" si="125"/>
        <v>0.35617080516179467</v>
      </c>
      <c r="O407">
        <f t="shared" si="113"/>
        <v>88.730399950387095</v>
      </c>
      <c r="P407">
        <f t="shared" si="116"/>
        <v>5597.5521218316444</v>
      </c>
      <c r="Q407">
        <f t="shared" si="117"/>
        <v>5643.161920436336</v>
      </c>
      <c r="R407">
        <f t="shared" si="118"/>
        <v>5508.8859965890115</v>
      </c>
      <c r="S407">
        <f t="shared" si="119"/>
        <v>5046.9804946910372</v>
      </c>
      <c r="T407">
        <f t="shared" si="114"/>
        <v>155.02633040584351</v>
      </c>
      <c r="U407" s="3">
        <v>4.08921671894317E-2</v>
      </c>
    </row>
    <row r="408" spans="1:21" x14ac:dyDescent="0.3">
      <c r="A408">
        <v>406</v>
      </c>
      <c r="B408" s="2">
        <v>5983.1845703125</v>
      </c>
      <c r="C408" s="1">
        <f t="shared" si="123"/>
        <v>5986.43994140625</v>
      </c>
      <c r="D408" s="1">
        <f t="shared" si="122"/>
        <v>5563.806640625</v>
      </c>
      <c r="E408">
        <f t="shared" si="108"/>
        <v>99.229740986398298</v>
      </c>
      <c r="F408">
        <f t="shared" si="120"/>
        <v>102.14238352451024</v>
      </c>
      <c r="G408">
        <f t="shared" si="109"/>
        <v>204.28476704902047</v>
      </c>
      <c r="H408">
        <f t="shared" si="121"/>
        <v>176.73010718171147</v>
      </c>
      <c r="I408">
        <f t="shared" si="110"/>
        <v>325.90555449611395</v>
      </c>
      <c r="J408">
        <f t="shared" si="115"/>
        <v>-5.4379082152543811E-4</v>
      </c>
      <c r="K408">
        <f t="shared" si="111"/>
        <v>0</v>
      </c>
      <c r="L408">
        <f t="shared" si="124"/>
        <v>0.27768339491458593</v>
      </c>
      <c r="M408">
        <f t="shared" si="112"/>
        <v>5.4379082152543811E-4</v>
      </c>
      <c r="N408">
        <f t="shared" si="125"/>
        <v>0.31836621097133155</v>
      </c>
      <c r="O408">
        <f t="shared" si="113"/>
        <v>87.221377566223865</v>
      </c>
      <c r="P408">
        <f t="shared" si="116"/>
        <v>5667.6671124645272</v>
      </c>
      <c r="Q408">
        <f t="shared" si="117"/>
        <v>5711.1664504115688</v>
      </c>
      <c r="R408">
        <f t="shared" si="118"/>
        <v>5581.8550079310862</v>
      </c>
      <c r="S408">
        <f t="shared" si="119"/>
        <v>5116.3289447370707</v>
      </c>
      <c r="T408">
        <f t="shared" si="114"/>
        <v>129.81396239834248</v>
      </c>
      <c r="U408" s="3">
        <v>4.0841693021210171E-2</v>
      </c>
    </row>
    <row r="409" spans="1:21" x14ac:dyDescent="0.3">
      <c r="A409">
        <v>407</v>
      </c>
      <c r="B409" s="2">
        <v>5876.080078125</v>
      </c>
      <c r="C409" s="1">
        <f t="shared" si="123"/>
        <v>5986.43994140625</v>
      </c>
      <c r="D409" s="1">
        <f t="shared" si="122"/>
        <v>5594.66015625</v>
      </c>
      <c r="E409">
        <f t="shared" si="108"/>
        <v>71.831149165280138</v>
      </c>
      <c r="F409">
        <f t="shared" si="120"/>
        <v>105.02688914738502</v>
      </c>
      <c r="G409">
        <f t="shared" si="109"/>
        <v>210.05377829477004</v>
      </c>
      <c r="H409">
        <f t="shared" si="121"/>
        <v>188.16676944927408</v>
      </c>
      <c r="I409">
        <f t="shared" si="110"/>
        <v>354.44653005305224</v>
      </c>
      <c r="J409">
        <f t="shared" si="115"/>
        <v>-1.7900917300618383E-2</v>
      </c>
      <c r="K409">
        <f t="shared" si="111"/>
        <v>0</v>
      </c>
      <c r="L409">
        <f t="shared" si="124"/>
        <v>0.26990341206979629</v>
      </c>
      <c r="M409">
        <f t="shared" si="112"/>
        <v>1.7900917300618383E-2</v>
      </c>
      <c r="N409">
        <f t="shared" si="125"/>
        <v>0.32848714542716029</v>
      </c>
      <c r="O409">
        <f t="shared" si="113"/>
        <v>82.165593335111325</v>
      </c>
      <c r="P409">
        <f t="shared" si="116"/>
        <v>5705.5603789482493</v>
      </c>
      <c r="Q409">
        <f t="shared" si="117"/>
        <v>5744.149175954255</v>
      </c>
      <c r="R409">
        <f t="shared" si="118"/>
        <v>5627.1204033455342</v>
      </c>
      <c r="S409">
        <f t="shared" si="119"/>
        <v>5172.60680646951</v>
      </c>
      <c r="T409">
        <f t="shared" si="114"/>
        <v>86.231223809891162</v>
      </c>
      <c r="U409" s="3">
        <v>4.0791373287741829E-2</v>
      </c>
    </row>
    <row r="410" spans="1:21" x14ac:dyDescent="0.3">
      <c r="A410">
        <v>408</v>
      </c>
      <c r="B410" s="2">
        <v>5900.58984375</v>
      </c>
      <c r="C410" s="1">
        <f t="shared" si="123"/>
        <v>5986.43994140625</v>
      </c>
      <c r="D410" s="1">
        <f t="shared" si="122"/>
        <v>5594.66015625</v>
      </c>
      <c r="E410">
        <f t="shared" si="108"/>
        <v>78.087154848479173</v>
      </c>
      <c r="F410">
        <f t="shared" si="120"/>
        <v>90.554673875159821</v>
      </c>
      <c r="G410">
        <f t="shared" si="109"/>
        <v>181.10934775031964</v>
      </c>
      <c r="H410">
        <f t="shared" si="121"/>
        <v>201.86121867864884</v>
      </c>
      <c r="I410">
        <f t="shared" si="110"/>
        <v>424.47430828562688</v>
      </c>
      <c r="J410">
        <f t="shared" si="115"/>
        <v>4.1711081706056032E-3</v>
      </c>
      <c r="K410">
        <f t="shared" si="111"/>
        <v>4.1711081706056032E-3</v>
      </c>
      <c r="L410">
        <f t="shared" si="124"/>
        <v>0.27351759734023273</v>
      </c>
      <c r="M410">
        <f t="shared" si="112"/>
        <v>4.1711081706056032E-3</v>
      </c>
      <c r="N410">
        <f t="shared" si="125"/>
        <v>0.33210133069759673</v>
      </c>
      <c r="O410">
        <f t="shared" si="113"/>
        <v>82.359681235150219</v>
      </c>
      <c r="P410">
        <f t="shared" si="116"/>
        <v>5741.0202816394767</v>
      </c>
      <c r="Q410">
        <f t="shared" si="117"/>
        <v>5775.4373095134042</v>
      </c>
      <c r="R410">
        <f t="shared" si="118"/>
        <v>5669.1926249462213</v>
      </c>
      <c r="S410">
        <f t="shared" si="119"/>
        <v>5226.5314758976956</v>
      </c>
      <c r="T410">
        <f t="shared" si="114"/>
        <v>50.021062523920591</v>
      </c>
      <c r="U410" s="3">
        <v>4.075089162674056E-2</v>
      </c>
    </row>
    <row r="411" spans="1:21" x14ac:dyDescent="0.3">
      <c r="A411">
        <v>409</v>
      </c>
      <c r="B411" s="2">
        <v>5669.62255859375</v>
      </c>
      <c r="C411" s="1">
        <f t="shared" si="123"/>
        <v>5986.43994140625</v>
      </c>
      <c r="D411" s="1">
        <f t="shared" si="122"/>
        <v>5594.66015625</v>
      </c>
      <c r="E411">
        <f t="shared" si="108"/>
        <v>19.133810672200308</v>
      </c>
      <c r="F411">
        <f t="shared" si="120"/>
        <v>83.049348333385879</v>
      </c>
      <c r="G411">
        <f t="shared" si="109"/>
        <v>166.09869666677176</v>
      </c>
      <c r="H411">
        <f t="shared" si="121"/>
        <v>198.48263103137006</v>
      </c>
      <c r="I411">
        <f t="shared" si="110"/>
        <v>429.34919642733848</v>
      </c>
      <c r="J411">
        <f t="shared" si="115"/>
        <v>-3.9143084212317228E-2</v>
      </c>
      <c r="K411">
        <f t="shared" si="111"/>
        <v>0</v>
      </c>
      <c r="L411">
        <f t="shared" si="124"/>
        <v>0.11972029638124239</v>
      </c>
      <c r="M411">
        <f t="shared" si="112"/>
        <v>3.9143084212317228E-2</v>
      </c>
      <c r="N411">
        <f t="shared" si="125"/>
        <v>0.2174471139509237</v>
      </c>
      <c r="O411">
        <f t="shared" si="113"/>
        <v>55.057201820697621</v>
      </c>
      <c r="P411">
        <f t="shared" si="116"/>
        <v>5728.038877449344</v>
      </c>
      <c r="Q411">
        <f t="shared" si="117"/>
        <v>5754.2743593294736</v>
      </c>
      <c r="R411">
        <f t="shared" si="118"/>
        <v>5669.2587685843027</v>
      </c>
      <c r="S411">
        <f t="shared" si="119"/>
        <v>5259.3530375788851</v>
      </c>
      <c r="T411">
        <f t="shared" si="114"/>
        <v>-12.391818849836454</v>
      </c>
      <c r="U411" s="3">
        <v>4.0701445019144029E-2</v>
      </c>
    </row>
    <row r="412" spans="1:21" x14ac:dyDescent="0.3">
      <c r="A412">
        <v>410</v>
      </c>
      <c r="B412" s="2">
        <v>5893.13818359375</v>
      </c>
      <c r="C412" s="1">
        <f t="shared" si="123"/>
        <v>5986.43994140625</v>
      </c>
      <c r="D412" s="1">
        <f t="shared" si="122"/>
        <v>5594.66015625</v>
      </c>
      <c r="E412">
        <f t="shared" si="108"/>
        <v>76.185152642500611</v>
      </c>
      <c r="F412">
        <f t="shared" si="120"/>
        <v>56.350704895319872</v>
      </c>
      <c r="G412">
        <f t="shared" si="109"/>
        <v>112.70140979063974</v>
      </c>
      <c r="H412">
        <f t="shared" si="121"/>
        <v>185.7539409039538</v>
      </c>
      <c r="I412">
        <f t="shared" si="110"/>
        <v>444.56041292122171</v>
      </c>
      <c r="J412">
        <f t="shared" si="115"/>
        <v>3.9423369490656023E-2</v>
      </c>
      <c r="K412">
        <f t="shared" si="111"/>
        <v>3.9423369490656023E-2</v>
      </c>
      <c r="L412">
        <f t="shared" si="124"/>
        <v>0.12757673057685362</v>
      </c>
      <c r="M412">
        <f t="shared" si="112"/>
        <v>3.9423369490656023E-2</v>
      </c>
      <c r="N412">
        <f t="shared" si="125"/>
        <v>0.22530354814653489</v>
      </c>
      <c r="O412">
        <f t="shared" si="113"/>
        <v>56.624377035500196</v>
      </c>
      <c r="P412">
        <f t="shared" si="116"/>
        <v>5758.0569331119632</v>
      </c>
      <c r="Q412">
        <f t="shared" si="117"/>
        <v>5782.0471241823288</v>
      </c>
      <c r="R412">
        <f t="shared" si="118"/>
        <v>5703.7017555088332</v>
      </c>
      <c r="S412">
        <f t="shared" si="119"/>
        <v>5306.3000854318379</v>
      </c>
      <c r="T412">
        <f t="shared" si="114"/>
        <v>-29.919952565344829</v>
      </c>
      <c r="U412" s="3">
        <v>4.0697707615628687E-2</v>
      </c>
    </row>
    <row r="413" spans="1:21" x14ac:dyDescent="0.3">
      <c r="A413">
        <v>411</v>
      </c>
      <c r="B413" s="2">
        <v>5889.81982421875</v>
      </c>
      <c r="C413" s="1">
        <f t="shared" si="123"/>
        <v>5986.43994140625</v>
      </c>
      <c r="D413" s="1">
        <f t="shared" si="122"/>
        <v>5594.66015625</v>
      </c>
      <c r="E413">
        <f t="shared" si="108"/>
        <v>75.338156574626254</v>
      </c>
      <c r="F413">
        <f t="shared" si="120"/>
        <v>57.802039387726701</v>
      </c>
      <c r="G413">
        <f t="shared" si="109"/>
        <v>115.6040787754534</v>
      </c>
      <c r="H413">
        <f t="shared" si="121"/>
        <v>153.30315140257704</v>
      </c>
      <c r="I413">
        <f t="shared" si="110"/>
        <v>344.30537543227774</v>
      </c>
      <c r="J413">
        <f t="shared" si="115"/>
        <v>-5.6308867561228639E-4</v>
      </c>
      <c r="K413">
        <f t="shared" si="111"/>
        <v>0</v>
      </c>
      <c r="L413">
        <f t="shared" si="124"/>
        <v>0.11249663824354203</v>
      </c>
      <c r="M413">
        <f t="shared" si="112"/>
        <v>5.6308867561228639E-4</v>
      </c>
      <c r="N413">
        <f t="shared" si="125"/>
        <v>0.21078654448883558</v>
      </c>
      <c r="O413">
        <f t="shared" si="113"/>
        <v>53.369933321099857</v>
      </c>
      <c r="P413">
        <f t="shared" si="116"/>
        <v>5782.0138224041066</v>
      </c>
      <c r="Q413">
        <f t="shared" si="117"/>
        <v>5803.6016641896131</v>
      </c>
      <c r="R413">
        <f t="shared" si="118"/>
        <v>5732.3353045411286</v>
      </c>
      <c r="S413">
        <f t="shared" si="119"/>
        <v>5349.5237697864241</v>
      </c>
      <c r="T413">
        <f t="shared" si="114"/>
        <v>-47.280178567941221</v>
      </c>
      <c r="U413" s="3">
        <v>4.0694648020359291E-2</v>
      </c>
    </row>
    <row r="414" spans="1:21" x14ac:dyDescent="0.3">
      <c r="A414">
        <v>412</v>
      </c>
      <c r="B414" s="2">
        <v>5776.69677734375</v>
      </c>
      <c r="C414" s="1">
        <f t="shared" si="123"/>
        <v>5986.43994140625</v>
      </c>
      <c r="D414" s="1">
        <f t="shared" si="122"/>
        <v>5669.62255859375</v>
      </c>
      <c r="E414">
        <f t="shared" si="108"/>
        <v>33.796825729530454</v>
      </c>
      <c r="F414">
        <f t="shared" si="120"/>
        <v>56.885706629775733</v>
      </c>
      <c r="G414">
        <f t="shared" si="109"/>
        <v>113.77141325955147</v>
      </c>
      <c r="H414">
        <f t="shared" si="121"/>
        <v>131.46806174428829</v>
      </c>
      <c r="I414">
        <f t="shared" si="110"/>
        <v>280.63277197331337</v>
      </c>
      <c r="J414">
        <f t="shared" si="115"/>
        <v>-1.9206537763658178E-2</v>
      </c>
      <c r="K414">
        <f t="shared" si="111"/>
        <v>0</v>
      </c>
      <c r="L414">
        <f t="shared" si="124"/>
        <v>0.11249663824354203</v>
      </c>
      <c r="M414">
        <f t="shared" si="112"/>
        <v>1.9206537763658178E-2</v>
      </c>
      <c r="N414">
        <f t="shared" si="125"/>
        <v>0.21029099298185949</v>
      </c>
      <c r="O414">
        <f t="shared" si="113"/>
        <v>53.49569976743912</v>
      </c>
      <c r="P414">
        <f t="shared" si="116"/>
        <v>5781.0470869385872</v>
      </c>
      <c r="Q414">
        <f t="shared" si="117"/>
        <v>5798.2206868204403</v>
      </c>
      <c r="R414">
        <f t="shared" si="118"/>
        <v>5739.1601465107624</v>
      </c>
      <c r="S414">
        <f t="shared" si="119"/>
        <v>5381.1662147906709</v>
      </c>
      <c r="T414">
        <f t="shared" si="114"/>
        <v>-77.532307709731867</v>
      </c>
      <c r="U414" s="3">
        <v>4.0645120489086473E-2</v>
      </c>
    </row>
    <row r="415" spans="1:21" x14ac:dyDescent="0.3">
      <c r="A415">
        <v>413</v>
      </c>
      <c r="B415" s="2">
        <v>6155.43408203125</v>
      </c>
      <c r="C415" s="1">
        <f t="shared" si="123"/>
        <v>5986.43994140625</v>
      </c>
      <c r="D415" s="1">
        <f t="shared" si="122"/>
        <v>5669.62255859375</v>
      </c>
      <c r="E415">
        <f t="shared" si="108"/>
        <v>153.34118321563648</v>
      </c>
      <c r="F415">
        <f t="shared" si="120"/>
        <v>61.773378315552442</v>
      </c>
      <c r="G415">
        <f t="shared" si="109"/>
        <v>123.54675663110488</v>
      </c>
      <c r="H415">
        <f t="shared" si="121"/>
        <v>114.02563394188154</v>
      </c>
      <c r="I415">
        <f t="shared" si="110"/>
        <v>218.53014519453973</v>
      </c>
      <c r="J415">
        <f t="shared" si="115"/>
        <v>6.5562953931200041E-2</v>
      </c>
      <c r="K415">
        <f t="shared" si="111"/>
        <v>6.5562953931200041E-2</v>
      </c>
      <c r="L415">
        <f t="shared" si="124"/>
        <v>0.17805959217474207</v>
      </c>
      <c r="M415">
        <f t="shared" si="112"/>
        <v>6.5562953931200041E-2</v>
      </c>
      <c r="N415">
        <f t="shared" si="125"/>
        <v>0.25703249956319996</v>
      </c>
      <c r="O415">
        <f t="shared" si="113"/>
        <v>69.275127650136014</v>
      </c>
      <c r="P415">
        <f t="shared" si="116"/>
        <v>5849.117449682708</v>
      </c>
      <c r="Q415">
        <f t="shared" si="117"/>
        <v>5869.6633658626024</v>
      </c>
      <c r="R415">
        <f t="shared" si="118"/>
        <v>5803.2022904369915</v>
      </c>
      <c r="S415">
        <f t="shared" si="119"/>
        <v>5438.5193901418252</v>
      </c>
      <c r="T415">
        <f t="shared" si="114"/>
        <v>-51.323496447666002</v>
      </c>
      <c r="U415" s="3">
        <v>4.0606790256013679E-2</v>
      </c>
    </row>
    <row r="416" spans="1:21" x14ac:dyDescent="0.3">
      <c r="A416">
        <v>414</v>
      </c>
      <c r="B416" s="2">
        <v>6136.490234375</v>
      </c>
      <c r="C416" s="1">
        <f t="shared" si="123"/>
        <v>6155.43408203125</v>
      </c>
      <c r="D416" s="1">
        <f t="shared" si="122"/>
        <v>5669.62255859375</v>
      </c>
      <c r="E416">
        <f t="shared" si="108"/>
        <v>96.100576717034755</v>
      </c>
      <c r="F416">
        <f t="shared" si="120"/>
        <v>87.492055173264404</v>
      </c>
      <c r="G416">
        <f t="shared" si="109"/>
        <v>174.98411034652881</v>
      </c>
      <c r="H416">
        <f t="shared" si="121"/>
        <v>117.64074955536991</v>
      </c>
      <c r="I416">
        <f t="shared" si="110"/>
        <v>177.93813831958093</v>
      </c>
      <c r="J416">
        <f t="shared" si="115"/>
        <v>-3.0775811102502562E-3</v>
      </c>
      <c r="K416">
        <f t="shared" si="111"/>
        <v>0</v>
      </c>
      <c r="L416">
        <f t="shared" si="124"/>
        <v>0.17805959217474207</v>
      </c>
      <c r="M416">
        <f t="shared" si="112"/>
        <v>3.0775811102502562E-3</v>
      </c>
      <c r="N416">
        <f t="shared" si="125"/>
        <v>0.25849459205872383</v>
      </c>
      <c r="O416">
        <f t="shared" si="113"/>
        <v>68.883294910204995</v>
      </c>
      <c r="P416">
        <f t="shared" si="116"/>
        <v>5901.3670468994887</v>
      </c>
      <c r="Q416">
        <f t="shared" si="117"/>
        <v>5923.0287395650821</v>
      </c>
      <c r="R416">
        <f t="shared" si="118"/>
        <v>5854.4773587351465</v>
      </c>
      <c r="S416">
        <f t="shared" si="119"/>
        <v>5490.2209341590979</v>
      </c>
      <c r="T416">
        <f t="shared" si="114"/>
        <v>-41.741158308718695</v>
      </c>
      <c r="U416" s="3">
        <v>4.0685708619518653E-2</v>
      </c>
    </row>
    <row r="417" spans="1:21" x14ac:dyDescent="0.3">
      <c r="A417">
        <v>415</v>
      </c>
      <c r="B417" s="2">
        <v>6388.64501953125</v>
      </c>
      <c r="C417" s="1">
        <f t="shared" si="123"/>
        <v>6155.43408203125</v>
      </c>
      <c r="D417" s="1">
        <f t="shared" si="122"/>
        <v>5669.62255859375</v>
      </c>
      <c r="E417">
        <f t="shared" si="108"/>
        <v>148.00440628699965</v>
      </c>
      <c r="F417">
        <f t="shared" si="120"/>
        <v>94.412861887400553</v>
      </c>
      <c r="G417">
        <f t="shared" si="109"/>
        <v>188.82572377480111</v>
      </c>
      <c r="H417">
        <f t="shared" si="121"/>
        <v>137.43409341239507</v>
      </c>
      <c r="I417">
        <f t="shared" si="110"/>
        <v>223.47655646238408</v>
      </c>
      <c r="J417">
        <f t="shared" si="115"/>
        <v>4.1091043173791003E-2</v>
      </c>
      <c r="K417">
        <f t="shared" si="111"/>
        <v>4.1091043173791003E-2</v>
      </c>
      <c r="L417">
        <f t="shared" si="124"/>
        <v>0.19538276727120207</v>
      </c>
      <c r="M417">
        <f t="shared" si="112"/>
        <v>4.1091043173791003E-2</v>
      </c>
      <c r="N417">
        <f t="shared" si="125"/>
        <v>0.27581776715518386</v>
      </c>
      <c r="O417">
        <f t="shared" si="113"/>
        <v>70.837629238465084</v>
      </c>
      <c r="P417">
        <f t="shared" si="116"/>
        <v>5989.9630419234454</v>
      </c>
      <c r="Q417">
        <f t="shared" si="117"/>
        <v>6016.1519955583153</v>
      </c>
      <c r="R417">
        <f t="shared" si="118"/>
        <v>5936.6569988576239</v>
      </c>
      <c r="S417">
        <f t="shared" si="119"/>
        <v>5556.7708664088868</v>
      </c>
      <c r="T417">
        <f t="shared" si="114"/>
        <v>-8.385394050672403</v>
      </c>
      <c r="U417" s="3">
        <v>4.0636823076915032E-2</v>
      </c>
    </row>
    <row r="418" spans="1:21" x14ac:dyDescent="0.3">
      <c r="A418">
        <v>416</v>
      </c>
      <c r="B418" s="2">
        <v>6665.306640625</v>
      </c>
      <c r="C418" s="1">
        <f t="shared" si="123"/>
        <v>6388.64501953125</v>
      </c>
      <c r="D418" s="1">
        <f t="shared" si="122"/>
        <v>5669.62255859375</v>
      </c>
      <c r="E418">
        <f t="shared" si="108"/>
        <v>138.47746574328482</v>
      </c>
      <c r="F418">
        <f t="shared" si="120"/>
        <v>132.48205540655695</v>
      </c>
      <c r="G418">
        <f t="shared" si="109"/>
        <v>264.9641108131139</v>
      </c>
      <c r="H418">
        <f t="shared" si="121"/>
        <v>162.45219691747829</v>
      </c>
      <c r="I418">
        <f t="shared" si="110"/>
        <v>222.39247993932094</v>
      </c>
      <c r="J418">
        <f t="shared" si="115"/>
        <v>4.330521108121442E-2</v>
      </c>
      <c r="K418">
        <f t="shared" si="111"/>
        <v>4.330521108121442E-2</v>
      </c>
      <c r="L418">
        <f t="shared" si="124"/>
        <v>0.19472101207999454</v>
      </c>
      <c r="M418">
        <f t="shared" si="112"/>
        <v>4.330521108121442E-2</v>
      </c>
      <c r="N418">
        <f t="shared" si="125"/>
        <v>0.27515601196397632</v>
      </c>
      <c r="O418">
        <f t="shared" si="113"/>
        <v>70.767493208721021</v>
      </c>
      <c r="P418">
        <f t="shared" si="116"/>
        <v>6112.7527871419097</v>
      </c>
      <c r="Q418">
        <f t="shared" si="117"/>
        <v>6145.9829245716519</v>
      </c>
      <c r="R418">
        <f t="shared" si="118"/>
        <v>6048.756943744912</v>
      </c>
      <c r="S418">
        <f t="shared" si="119"/>
        <v>5638.8846274619327</v>
      </c>
      <c r="T418">
        <f t="shared" si="114"/>
        <v>41.269578894253755</v>
      </c>
      <c r="U418" s="3">
        <v>4.0637923685216987E-2</v>
      </c>
    </row>
    <row r="419" spans="1:21" x14ac:dyDescent="0.3">
      <c r="A419">
        <v>417</v>
      </c>
      <c r="B419" s="2">
        <v>6751.97998046875</v>
      </c>
      <c r="C419" s="1">
        <f t="shared" si="123"/>
        <v>6665.306640625</v>
      </c>
      <c r="D419" s="1">
        <f t="shared" si="122"/>
        <v>5669.62255859375</v>
      </c>
      <c r="E419">
        <f t="shared" si="108"/>
        <v>108.70490363438689</v>
      </c>
      <c r="F419">
        <f t="shared" si="120"/>
        <v>127.52748291577308</v>
      </c>
      <c r="G419">
        <f t="shared" si="109"/>
        <v>255.05496583154616</v>
      </c>
      <c r="H419">
        <f t="shared" si="121"/>
        <v>209.59131497814792</v>
      </c>
      <c r="I419">
        <f t="shared" si="110"/>
        <v>373.71897910289761</v>
      </c>
      <c r="J419">
        <f t="shared" si="115"/>
        <v>1.3003653772727658E-2</v>
      </c>
      <c r="K419">
        <f t="shared" si="111"/>
        <v>1.3003653772727658E-2</v>
      </c>
      <c r="L419">
        <f t="shared" si="124"/>
        <v>0.20655733962019474</v>
      </c>
      <c r="M419">
        <f t="shared" si="112"/>
        <v>1.3003653772727658E-2</v>
      </c>
      <c r="N419">
        <f t="shared" si="125"/>
        <v>0.28699233950417652</v>
      </c>
      <c r="O419">
        <f t="shared" si="113"/>
        <v>71.973119553314334</v>
      </c>
      <c r="P419">
        <f t="shared" si="116"/>
        <v>6228.9759132013342</v>
      </c>
      <c r="Q419">
        <f t="shared" si="117"/>
        <v>6267.1823357510712</v>
      </c>
      <c r="R419">
        <f t="shared" si="118"/>
        <v>6156.945103240887</v>
      </c>
      <c r="S419">
        <f t="shared" si="119"/>
        <v>5721.3361350920677</v>
      </c>
      <c r="T419">
        <f t="shared" si="114"/>
        <v>74.19430610074869</v>
      </c>
      <c r="U419" s="3">
        <v>4.0644545313214903E-2</v>
      </c>
    </row>
    <row r="420" spans="1:21" x14ac:dyDescent="0.3">
      <c r="A420">
        <v>418</v>
      </c>
      <c r="B420" s="2">
        <v>7197.72021484375</v>
      </c>
      <c r="C420" s="1">
        <f t="shared" si="123"/>
        <v>6751.97998046875</v>
      </c>
      <c r="D420" s="1">
        <f t="shared" si="122"/>
        <v>5669.62255859375</v>
      </c>
      <c r="E420">
        <f t="shared" si="108"/>
        <v>141.18235116851056</v>
      </c>
      <c r="F420">
        <f t="shared" si="120"/>
        <v>131.72892522155712</v>
      </c>
      <c r="G420">
        <f t="shared" si="109"/>
        <v>263.45785044311424</v>
      </c>
      <c r="H420">
        <f t="shared" si="121"/>
        <v>236.2816001398204</v>
      </c>
      <c r="I420">
        <f t="shared" si="110"/>
        <v>445.38694997634695</v>
      </c>
      <c r="J420">
        <f t="shared" si="115"/>
        <v>6.6016225709255569E-2</v>
      </c>
      <c r="K420">
        <f t="shared" si="111"/>
        <v>6.6016225709255569E-2</v>
      </c>
      <c r="L420">
        <f t="shared" si="124"/>
        <v>0.27257356532945032</v>
      </c>
      <c r="M420">
        <f t="shared" si="112"/>
        <v>6.6016225709255569E-2</v>
      </c>
      <c r="N420">
        <f t="shared" si="125"/>
        <v>0.35246477439190665</v>
      </c>
      <c r="O420">
        <f t="shared" si="113"/>
        <v>77.333562140985734</v>
      </c>
      <c r="P420">
        <f t="shared" si="116"/>
        <v>6405.1112407726823</v>
      </c>
      <c r="Q420">
        <f t="shared" si="117"/>
        <v>6453.2899115696073</v>
      </c>
      <c r="R420">
        <f t="shared" si="118"/>
        <v>6317.0643511797889</v>
      </c>
      <c r="S420">
        <f t="shared" si="119"/>
        <v>5830.6979187773777</v>
      </c>
      <c r="T420">
        <f t="shared" si="114"/>
        <v>140.56738768635114</v>
      </c>
      <c r="U420" s="3">
        <v>4.0600775692762388E-2</v>
      </c>
    </row>
    <row r="421" spans="1:21" x14ac:dyDescent="0.3">
      <c r="A421">
        <v>419</v>
      </c>
      <c r="B421" s="2">
        <v>7437.54345703125</v>
      </c>
      <c r="C421" s="1">
        <f t="shared" si="123"/>
        <v>7197.72021484375</v>
      </c>
      <c r="D421" s="1">
        <f t="shared" si="122"/>
        <v>5776.69677734375</v>
      </c>
      <c r="E421">
        <f t="shared" si="108"/>
        <v>116.87679709276435</v>
      </c>
      <c r="F421">
        <f t="shared" si="120"/>
        <v>129.45490684872743</v>
      </c>
      <c r="G421">
        <f t="shared" si="109"/>
        <v>258.90981369745487</v>
      </c>
      <c r="H421">
        <f t="shared" si="121"/>
        <v>261.15897569592477</v>
      </c>
      <c r="I421">
        <f t="shared" si="110"/>
        <v>524.56711339031949</v>
      </c>
      <c r="J421">
        <f t="shared" si="115"/>
        <v>3.3319333765282531E-2</v>
      </c>
      <c r="K421">
        <f t="shared" si="111"/>
        <v>3.3319333765282531E-2</v>
      </c>
      <c r="L421">
        <f t="shared" si="124"/>
        <v>0.30589289909473283</v>
      </c>
      <c r="M421">
        <f t="shared" si="112"/>
        <v>3.3319333765282531E-2</v>
      </c>
      <c r="N421">
        <f t="shared" si="125"/>
        <v>0.36788319085657079</v>
      </c>
      <c r="O421">
        <f t="shared" si="113"/>
        <v>83.149463388772617</v>
      </c>
      <c r="P421">
        <f t="shared" si="116"/>
        <v>6592.8261891833308</v>
      </c>
      <c r="Q421">
        <f t="shared" si="117"/>
        <v>6650.1406206619358</v>
      </c>
      <c r="R421">
        <f t="shared" si="118"/>
        <v>6489.4457520800142</v>
      </c>
      <c r="S421">
        <f t="shared" si="119"/>
        <v>5949.7235142035897</v>
      </c>
      <c r="T421">
        <f t="shared" si="114"/>
        <v>197.82319890749204</v>
      </c>
      <c r="U421" s="3">
        <v>4.0680530581118063E-2</v>
      </c>
    </row>
    <row r="422" spans="1:21" x14ac:dyDescent="0.3">
      <c r="A422">
        <v>420</v>
      </c>
      <c r="B422" s="2">
        <v>7365.990234375</v>
      </c>
      <c r="C422" s="1">
        <f t="shared" si="123"/>
        <v>7437.54345703125</v>
      </c>
      <c r="D422" s="1">
        <f t="shared" si="122"/>
        <v>5776.69677734375</v>
      </c>
      <c r="E422">
        <f t="shared" si="108"/>
        <v>95.691762308263563</v>
      </c>
      <c r="F422">
        <f t="shared" si="120"/>
        <v>122.25468396522062</v>
      </c>
      <c r="G422">
        <f t="shared" si="109"/>
        <v>244.50936793044124</v>
      </c>
      <c r="H422">
        <f t="shared" si="121"/>
        <v>259.14087665737173</v>
      </c>
      <c r="I422">
        <f t="shared" si="110"/>
        <v>532.91326204167387</v>
      </c>
      <c r="J422">
        <f t="shared" si="115"/>
        <v>-9.6205451530646906E-3</v>
      </c>
      <c r="K422">
        <f t="shared" si="111"/>
        <v>0</v>
      </c>
      <c r="L422">
        <f t="shared" si="124"/>
        <v>0.30172179092412726</v>
      </c>
      <c r="M422">
        <f t="shared" si="112"/>
        <v>9.6205451530646906E-3</v>
      </c>
      <c r="N422">
        <f t="shared" si="125"/>
        <v>0.37333262783902987</v>
      </c>
      <c r="O422">
        <f t="shared" si="113"/>
        <v>80.818489578741264</v>
      </c>
      <c r="P422">
        <f t="shared" si="116"/>
        <v>6733.4014701272708</v>
      </c>
      <c r="Q422">
        <f t="shared" si="117"/>
        <v>6793.3105434045483</v>
      </c>
      <c r="R422">
        <f t="shared" si="118"/>
        <v>6624.2987493561659</v>
      </c>
      <c r="S422">
        <f t="shared" si="119"/>
        <v>6054.6321601422133</v>
      </c>
      <c r="T422">
        <f t="shared" si="114"/>
        <v>206.16952126604156</v>
      </c>
      <c r="U422" s="3">
        <v>4.0664548473723222E-2</v>
      </c>
    </row>
    <row r="423" spans="1:21" x14ac:dyDescent="0.3">
      <c r="A423">
        <v>421</v>
      </c>
      <c r="B423" s="2">
        <v>6989.07177734375</v>
      </c>
      <c r="C423" s="1">
        <f t="shared" si="123"/>
        <v>7437.54345703125</v>
      </c>
      <c r="D423" s="1">
        <f t="shared" si="122"/>
        <v>5776.69677734375</v>
      </c>
      <c r="E423">
        <f t="shared" si="108"/>
        <v>72.997406372761446</v>
      </c>
      <c r="F423">
        <f t="shared" si="120"/>
        <v>117.91697018984615</v>
      </c>
      <c r="G423">
        <f t="shared" si="109"/>
        <v>235.83394037969231</v>
      </c>
      <c r="H423">
        <f t="shared" si="121"/>
        <v>255.62567735700347</v>
      </c>
      <c r="I423">
        <f t="shared" si="110"/>
        <v>531.04309169131807</v>
      </c>
      <c r="J423">
        <f t="shared" si="115"/>
        <v>-5.1170100018905512E-2</v>
      </c>
      <c r="K423">
        <f t="shared" si="111"/>
        <v>0</v>
      </c>
      <c r="L423">
        <f t="shared" si="124"/>
        <v>0.30172179092412726</v>
      </c>
      <c r="M423">
        <f t="shared" si="112"/>
        <v>5.1170100018905512E-2</v>
      </c>
      <c r="N423">
        <f t="shared" si="125"/>
        <v>0.38535964364561814</v>
      </c>
      <c r="O423">
        <f t="shared" si="113"/>
        <v>78.296156823726619</v>
      </c>
      <c r="P423">
        <f t="shared" si="116"/>
        <v>6779.8869805302666</v>
      </c>
      <c r="Q423">
        <f t="shared" si="117"/>
        <v>6832.4627901923886</v>
      </c>
      <c r="R423">
        <f t="shared" si="118"/>
        <v>6680.4176767388708</v>
      </c>
      <c r="S423">
        <f t="shared" si="119"/>
        <v>6123.8499095645493</v>
      </c>
      <c r="T423">
        <f t="shared" si="114"/>
        <v>143.97750174942666</v>
      </c>
      <c r="U423" s="3">
        <v>4.0618822181307947E-2</v>
      </c>
    </row>
    <row r="424" spans="1:21" x14ac:dyDescent="0.3">
      <c r="A424">
        <v>422</v>
      </c>
      <c r="B424" s="2">
        <v>7092.12744140625</v>
      </c>
      <c r="C424" s="1">
        <f t="shared" si="123"/>
        <v>7437.54345703125</v>
      </c>
      <c r="D424" s="1">
        <f t="shared" si="122"/>
        <v>6136.490234375</v>
      </c>
      <c r="E424">
        <f t="shared" si="108"/>
        <v>73.451046459129969</v>
      </c>
      <c r="F424">
        <f t="shared" si="120"/>
        <v>95.188655257929781</v>
      </c>
      <c r="G424">
        <f t="shared" si="109"/>
        <v>190.37731051585956</v>
      </c>
      <c r="H424">
        <f t="shared" si="121"/>
        <v>246.41770733586281</v>
      </c>
      <c r="I424">
        <f t="shared" si="110"/>
        <v>548.87581149172888</v>
      </c>
      <c r="J424">
        <f t="shared" si="115"/>
        <v>1.4745257645882567E-2</v>
      </c>
      <c r="K424">
        <f t="shared" si="111"/>
        <v>1.4745257645882567E-2</v>
      </c>
      <c r="L424">
        <f t="shared" si="124"/>
        <v>0.27704367907935379</v>
      </c>
      <c r="M424">
        <f t="shared" si="112"/>
        <v>1.4745257645882567E-2</v>
      </c>
      <c r="N424">
        <f t="shared" si="125"/>
        <v>0.36068153180084478</v>
      </c>
      <c r="O424">
        <f t="shared" si="113"/>
        <v>76.811162938147675</v>
      </c>
      <c r="P424">
        <f t="shared" si="116"/>
        <v>6836.6579734168081</v>
      </c>
      <c r="Q424">
        <f t="shared" si="117"/>
        <v>6884.3957204351609</v>
      </c>
      <c r="R424">
        <f t="shared" si="118"/>
        <v>6743.7576405338523</v>
      </c>
      <c r="S424">
        <f t="shared" si="119"/>
        <v>6195.574171182453</v>
      </c>
      <c r="T424">
        <f t="shared" si="114"/>
        <v>101.76712488286557</v>
      </c>
      <c r="U424" s="3">
        <v>4.0647129882711942E-2</v>
      </c>
    </row>
    <row r="425" spans="1:21" x14ac:dyDescent="0.3">
      <c r="A425">
        <v>423</v>
      </c>
      <c r="B425" s="2">
        <v>7128.64013671875</v>
      </c>
      <c r="C425" s="1">
        <f t="shared" si="123"/>
        <v>7437.54345703125</v>
      </c>
      <c r="D425" s="1">
        <f t="shared" si="122"/>
        <v>6136.490234375</v>
      </c>
      <c r="E425">
        <f t="shared" si="108"/>
        <v>76.257441668540025</v>
      </c>
      <c r="F425">
        <f t="shared" si="120"/>
        <v>80.713405046718336</v>
      </c>
      <c r="G425">
        <f t="shared" si="109"/>
        <v>161.42681009343667</v>
      </c>
      <c r="H425">
        <f t="shared" si="121"/>
        <v>223.57353960866439</v>
      </c>
      <c r="I425">
        <f t="shared" si="110"/>
        <v>509.2938087325565</v>
      </c>
      <c r="J425">
        <f t="shared" si="115"/>
        <v>5.148341680851147E-3</v>
      </c>
      <c r="K425">
        <f t="shared" si="111"/>
        <v>5.148341680851147E-3</v>
      </c>
      <c r="L425">
        <f t="shared" si="124"/>
        <v>0.28219202076020494</v>
      </c>
      <c r="M425">
        <f t="shared" si="112"/>
        <v>5.148341680851147E-3</v>
      </c>
      <c r="N425">
        <f t="shared" si="125"/>
        <v>0.36526678480608366</v>
      </c>
      <c r="O425">
        <f t="shared" si="113"/>
        <v>77.256414352051678</v>
      </c>
      <c r="P425">
        <f t="shared" si="116"/>
        <v>6889.7456394717065</v>
      </c>
      <c r="Q425">
        <f t="shared" si="117"/>
        <v>6933.2446036918791</v>
      </c>
      <c r="R425">
        <f t="shared" si="118"/>
        <v>6802.9703322546056</v>
      </c>
      <c r="S425">
        <f t="shared" si="119"/>
        <v>6264.690168629586</v>
      </c>
      <c r="T425">
        <f t="shared" si="114"/>
        <v>65.568410744091125</v>
      </c>
      <c r="U425" s="3">
        <v>4.0605285948754427E-2</v>
      </c>
    </row>
    <row r="426" spans="1:21" x14ac:dyDescent="0.3">
      <c r="A426">
        <v>424</v>
      </c>
      <c r="B426" s="2">
        <v>7158.037109375</v>
      </c>
      <c r="C426" s="1">
        <f t="shared" si="123"/>
        <v>7437.54345703125</v>
      </c>
      <c r="D426" s="1">
        <f t="shared" si="122"/>
        <v>6388.64501953125</v>
      </c>
      <c r="E426">
        <f t="shared" si="108"/>
        <v>73.352391645997656</v>
      </c>
      <c r="F426">
        <f t="shared" si="120"/>
        <v>74.23529816681048</v>
      </c>
      <c r="G426">
        <f t="shared" si="109"/>
        <v>148.47059633362096</v>
      </c>
      <c r="H426">
        <f t="shared" si="121"/>
        <v>195.87935366299618</v>
      </c>
      <c r="I426">
        <f t="shared" si="110"/>
        <v>439.16746465536755</v>
      </c>
      <c r="J426">
        <f t="shared" si="115"/>
        <v>4.1237840727616206E-3</v>
      </c>
      <c r="K426">
        <f t="shared" si="111"/>
        <v>4.1237840727616206E-3</v>
      </c>
      <c r="L426">
        <f t="shared" si="124"/>
        <v>0.28631580483296654</v>
      </c>
      <c r="M426">
        <f t="shared" si="112"/>
        <v>4.1237840727616206E-3</v>
      </c>
      <c r="N426">
        <f t="shared" si="125"/>
        <v>0.35018403111518703</v>
      </c>
      <c r="O426">
        <f t="shared" si="113"/>
        <v>81.761525196101204</v>
      </c>
      <c r="P426">
        <f t="shared" si="116"/>
        <v>6938.5259067268498</v>
      </c>
      <c r="Q426">
        <f t="shared" si="117"/>
        <v>6978.2031048285035</v>
      </c>
      <c r="R426">
        <f t="shared" si="118"/>
        <v>6857.5959902731274</v>
      </c>
      <c r="S426">
        <f t="shared" si="119"/>
        <v>6330.8640160922087</v>
      </c>
      <c r="T426">
        <f t="shared" si="114"/>
        <v>33.977625484712007</v>
      </c>
      <c r="U426" s="3">
        <v>4.0558033244140333E-2</v>
      </c>
    </row>
    <row r="427" spans="1:21" x14ac:dyDescent="0.3">
      <c r="A427">
        <v>425</v>
      </c>
      <c r="B427" s="2">
        <v>6719.39794921875</v>
      </c>
      <c r="C427" s="1">
        <f t="shared" si="123"/>
        <v>7437.54345703125</v>
      </c>
      <c r="D427" s="1">
        <f t="shared" si="122"/>
        <v>6665.306640625</v>
      </c>
      <c r="E427">
        <f t="shared" si="108"/>
        <v>7.0044975122364832</v>
      </c>
      <c r="F427">
        <f t="shared" si="120"/>
        <v>74.35362659122255</v>
      </c>
      <c r="G427">
        <f t="shared" si="109"/>
        <v>148.7072531824451</v>
      </c>
      <c r="H427">
        <f t="shared" si="121"/>
        <v>166.75823898097238</v>
      </c>
      <c r="I427">
        <f t="shared" si="110"/>
        <v>351.56746376047204</v>
      </c>
      <c r="J427">
        <f t="shared" si="115"/>
        <v>-6.1279252042680386E-2</v>
      </c>
      <c r="K427">
        <f t="shared" si="111"/>
        <v>0</v>
      </c>
      <c r="L427">
        <f t="shared" si="124"/>
        <v>0.22075285090176652</v>
      </c>
      <c r="M427">
        <f t="shared" si="112"/>
        <v>6.1279252042680386E-2</v>
      </c>
      <c r="N427">
        <f t="shared" si="125"/>
        <v>0.34590032922666736</v>
      </c>
      <c r="O427">
        <f t="shared" si="113"/>
        <v>63.819786293729685</v>
      </c>
      <c r="P427">
        <f t="shared" si="116"/>
        <v>6898.6844599071956</v>
      </c>
      <c r="Q427">
        <f t="shared" si="117"/>
        <v>6926.442073706552</v>
      </c>
      <c r="R427">
        <f t="shared" si="118"/>
        <v>6836.3347531878389</v>
      </c>
      <c r="S427">
        <f t="shared" si="119"/>
        <v>6359.6443074349154</v>
      </c>
      <c r="T427">
        <f t="shared" si="114"/>
        <v>-52.884345097028017</v>
      </c>
      <c r="U427" s="3">
        <v>4.0510672168390237E-2</v>
      </c>
    </row>
    <row r="428" spans="1:21" x14ac:dyDescent="0.3">
      <c r="A428">
        <v>426</v>
      </c>
      <c r="B428" s="2">
        <v>6569.22021484375</v>
      </c>
      <c r="C428" s="1">
        <f t="shared" si="123"/>
        <v>7437.54345703125</v>
      </c>
      <c r="D428" s="1">
        <f t="shared" si="122"/>
        <v>6569.22021484375</v>
      </c>
      <c r="E428">
        <f t="shared" si="108"/>
        <v>0</v>
      </c>
      <c r="F428">
        <f t="shared" si="120"/>
        <v>52.204776942258057</v>
      </c>
      <c r="G428">
        <f t="shared" si="109"/>
        <v>104.40955388451611</v>
      </c>
      <c r="H428">
        <f t="shared" si="121"/>
        <v>152.86821986983423</v>
      </c>
      <c r="I428">
        <f t="shared" si="110"/>
        <v>354.1951057249866</v>
      </c>
      <c r="J428">
        <f t="shared" si="115"/>
        <v>-2.234987948473283E-2</v>
      </c>
      <c r="K428">
        <f t="shared" si="111"/>
        <v>0</v>
      </c>
      <c r="L428">
        <f t="shared" si="124"/>
        <v>0.22075285090176652</v>
      </c>
      <c r="M428">
        <f t="shared" si="112"/>
        <v>2.234987948473283E-2</v>
      </c>
      <c r="N428">
        <f t="shared" si="125"/>
        <v>0.36517262760114994</v>
      </c>
      <c r="O428">
        <f t="shared" si="113"/>
        <v>60.45164237854047</v>
      </c>
      <c r="P428">
        <f t="shared" si="116"/>
        <v>6838.7818698956598</v>
      </c>
      <c r="Q428">
        <f t="shared" si="117"/>
        <v>6854.9977019339913</v>
      </c>
      <c r="R428">
        <f t="shared" si="118"/>
        <v>6795.2402088272102</v>
      </c>
      <c r="S428">
        <f t="shared" si="119"/>
        <v>6375.1684487244584</v>
      </c>
      <c r="T428">
        <f t="shared" si="114"/>
        <v>-132.89737311790304</v>
      </c>
      <c r="U428" s="3">
        <v>4.0572019334501962E-2</v>
      </c>
    </row>
    <row r="429" spans="1:21" x14ac:dyDescent="0.3">
      <c r="A429">
        <v>427</v>
      </c>
      <c r="B429" s="2">
        <v>5716.3017578125</v>
      </c>
      <c r="C429" s="1">
        <f t="shared" si="123"/>
        <v>7437.54345703125</v>
      </c>
      <c r="D429" s="1">
        <f t="shared" si="122"/>
        <v>5716.3017578125</v>
      </c>
      <c r="E429">
        <f t="shared" si="108"/>
        <v>0</v>
      </c>
      <c r="F429">
        <f t="shared" si="120"/>
        <v>26.785629719411379</v>
      </c>
      <c r="G429">
        <f t="shared" si="109"/>
        <v>53.571259438822757</v>
      </c>
      <c r="H429">
        <f t="shared" si="121"/>
        <v>133.86246780019408</v>
      </c>
      <c r="I429">
        <f t="shared" si="110"/>
        <v>348.0161439617595</v>
      </c>
      <c r="J429">
        <f t="shared" si="115"/>
        <v>-0.12983557091053261</v>
      </c>
      <c r="K429">
        <f t="shared" si="111"/>
        <v>0</v>
      </c>
      <c r="L429">
        <f t="shared" si="124"/>
        <v>0.17966180772797555</v>
      </c>
      <c r="M429">
        <f t="shared" si="112"/>
        <v>0.12983557091053261</v>
      </c>
      <c r="N429">
        <f t="shared" si="125"/>
        <v>0.45391715533789156</v>
      </c>
      <c r="O429">
        <f t="shared" si="113"/>
        <v>39.58030790756014</v>
      </c>
      <c r="P429">
        <f t="shared" si="116"/>
        <v>6634.6945767896304</v>
      </c>
      <c r="Q429">
        <f t="shared" si="117"/>
        <v>6627.258513109693</v>
      </c>
      <c r="R429">
        <f t="shared" si="118"/>
        <v>6629.2496779018702</v>
      </c>
      <c r="S429">
        <f t="shared" si="119"/>
        <v>6326.3635086569057</v>
      </c>
      <c r="T429">
        <f t="shared" si="114"/>
        <v>-293.81484386678221</v>
      </c>
      <c r="U429" s="3">
        <v>4.0538836566389493E-2</v>
      </c>
    </row>
    <row r="430" spans="1:21" x14ac:dyDescent="0.3">
      <c r="A430">
        <v>428</v>
      </c>
      <c r="B430" s="2">
        <v>6550.2275390625</v>
      </c>
      <c r="C430" s="1">
        <f t="shared" si="123"/>
        <v>7437.54345703125</v>
      </c>
      <c r="D430" s="1">
        <f t="shared" si="122"/>
        <v>5716.3017578125</v>
      </c>
      <c r="E430">
        <f t="shared" si="108"/>
        <v>48.44908077863257</v>
      </c>
      <c r="F430">
        <f t="shared" si="120"/>
        <v>2.3348325040788276</v>
      </c>
      <c r="G430">
        <f t="shared" si="109"/>
        <v>4.6696650081576552</v>
      </c>
      <c r="H430">
        <f t="shared" si="121"/>
        <v>102.229355501928</v>
      </c>
      <c r="I430">
        <f t="shared" si="110"/>
        <v>302.01840149762631</v>
      </c>
      <c r="J430">
        <f t="shared" si="115"/>
        <v>0.14588554218822847</v>
      </c>
      <c r="K430">
        <f t="shared" si="111"/>
        <v>0.14588554218822847</v>
      </c>
      <c r="L430">
        <f t="shared" si="124"/>
        <v>0.28224213883498961</v>
      </c>
      <c r="M430">
        <f t="shared" si="112"/>
        <v>0.14588554218822847</v>
      </c>
      <c r="N430">
        <f t="shared" si="125"/>
        <v>0.5564974864449056</v>
      </c>
      <c r="O430">
        <f t="shared" si="113"/>
        <v>50.717594546212233</v>
      </c>
      <c r="P430">
        <f t="shared" si="116"/>
        <v>6619.3369335665166</v>
      </c>
      <c r="Q430">
        <f t="shared" si="117"/>
        <v>6611.8523183002544</v>
      </c>
      <c r="R430">
        <f t="shared" si="118"/>
        <v>6617.0924257727365</v>
      </c>
      <c r="S430">
        <f t="shared" si="119"/>
        <v>6342.9460294276905</v>
      </c>
      <c r="T430">
        <f t="shared" si="114"/>
        <v>-281.03551173329652</v>
      </c>
      <c r="U430" s="3">
        <v>4.0975931490321811E-2</v>
      </c>
    </row>
    <row r="431" spans="1:21" x14ac:dyDescent="0.3">
      <c r="A431">
        <v>429</v>
      </c>
      <c r="B431" s="2">
        <v>6493.6298828125</v>
      </c>
      <c r="C431" s="1">
        <f t="shared" si="123"/>
        <v>7437.54345703125</v>
      </c>
      <c r="D431" s="1">
        <f t="shared" si="122"/>
        <v>5716.3017578125</v>
      </c>
      <c r="E431">
        <f t="shared" si="108"/>
        <v>45.160893171064785</v>
      </c>
      <c r="F431">
        <f t="shared" si="120"/>
        <v>16.149693592877522</v>
      </c>
      <c r="G431">
        <f t="shared" si="109"/>
        <v>32.299387185755045</v>
      </c>
      <c r="H431">
        <f t="shared" si="121"/>
        <v>54.21682611049885</v>
      </c>
      <c r="I431">
        <f t="shared" si="110"/>
        <v>130.35109114574149</v>
      </c>
      <c r="J431">
        <f t="shared" si="115"/>
        <v>-8.6405633869171706E-3</v>
      </c>
      <c r="K431">
        <f t="shared" si="111"/>
        <v>0</v>
      </c>
      <c r="L431">
        <f t="shared" si="124"/>
        <v>0.26923848506226189</v>
      </c>
      <c r="M431">
        <f t="shared" si="112"/>
        <v>8.6405633869171706E-3</v>
      </c>
      <c r="N431">
        <f t="shared" si="125"/>
        <v>0.55213439605909509</v>
      </c>
      <c r="O431">
        <f t="shared" si="113"/>
        <v>48.763215438844931</v>
      </c>
      <c r="P431">
        <f t="shared" si="116"/>
        <v>6596.4811061566952</v>
      </c>
      <c r="Q431">
        <f t="shared" si="117"/>
        <v>6588.2078312027033</v>
      </c>
      <c r="R431">
        <f t="shared" si="118"/>
        <v>6598.0981883942386</v>
      </c>
      <c r="S431">
        <f t="shared" si="119"/>
        <v>6354.1077963450844</v>
      </c>
      <c r="T431">
        <f t="shared" si="114"/>
        <v>-273.07801626005858</v>
      </c>
      <c r="U431" s="3">
        <v>4.1531068878562873E-2</v>
      </c>
    </row>
    <row r="432" spans="1:21" x14ac:dyDescent="0.3">
      <c r="A432">
        <v>430</v>
      </c>
      <c r="B432" s="2">
        <v>7301.4296875</v>
      </c>
      <c r="C432" s="1">
        <f t="shared" si="123"/>
        <v>7365.990234375</v>
      </c>
      <c r="D432" s="1">
        <f t="shared" si="122"/>
        <v>5716.3017578125</v>
      </c>
      <c r="E432">
        <f t="shared" si="108"/>
        <v>96.086500706513604</v>
      </c>
      <c r="F432">
        <f t="shared" si="120"/>
        <v>31.203324649899116</v>
      </c>
      <c r="G432">
        <f t="shared" si="109"/>
        <v>62.406649299798232</v>
      </c>
      <c r="H432">
        <f t="shared" si="121"/>
        <v>30.180103877578489</v>
      </c>
      <c r="I432">
        <f t="shared" si="110"/>
        <v>28.133662332937234</v>
      </c>
      <c r="J432">
        <f t="shared" si="115"/>
        <v>0.12439880610159265</v>
      </c>
      <c r="K432">
        <f t="shared" si="111"/>
        <v>0.12439880610159265</v>
      </c>
      <c r="L432">
        <f t="shared" si="124"/>
        <v>0.32762106545459901</v>
      </c>
      <c r="M432">
        <f t="shared" si="112"/>
        <v>0.12439880610159265</v>
      </c>
      <c r="N432">
        <f t="shared" si="125"/>
        <v>0.61051697645143221</v>
      </c>
      <c r="O432">
        <f t="shared" si="113"/>
        <v>53.66289195738063</v>
      </c>
      <c r="P432">
        <f t="shared" si="116"/>
        <v>6724.6535754918414</v>
      </c>
      <c r="Q432">
        <f t="shared" si="117"/>
        <v>6730.8522024621634</v>
      </c>
      <c r="R432">
        <f t="shared" si="118"/>
        <v>6706.30303441051</v>
      </c>
      <c r="S432">
        <f t="shared" si="119"/>
        <v>6424.2797882824852</v>
      </c>
      <c r="T432">
        <f t="shared" si="114"/>
        <v>-157.60984648185786</v>
      </c>
      <c r="U432" s="3">
        <v>4.1484733713398343E-2</v>
      </c>
    </row>
    <row r="433" spans="1:21" x14ac:dyDescent="0.3">
      <c r="A433">
        <v>431</v>
      </c>
      <c r="B433" s="2">
        <v>7815.03076171875</v>
      </c>
      <c r="C433" s="1">
        <f t="shared" si="123"/>
        <v>7301.4296875</v>
      </c>
      <c r="D433" s="1">
        <f t="shared" si="122"/>
        <v>5716.3017578125</v>
      </c>
      <c r="E433">
        <f t="shared" si="108"/>
        <v>132.40123807041894</v>
      </c>
      <c r="F433">
        <f t="shared" si="120"/>
        <v>63.232158218736991</v>
      </c>
      <c r="G433">
        <f t="shared" si="109"/>
        <v>126.46431643747398</v>
      </c>
      <c r="H433">
        <f t="shared" si="121"/>
        <v>33.125233831236976</v>
      </c>
      <c r="I433">
        <f t="shared" si="110"/>
        <v>-27.088614943763062</v>
      </c>
      <c r="J433">
        <f t="shared" si="115"/>
        <v>7.0342535119941194E-2</v>
      </c>
      <c r="K433">
        <f t="shared" si="111"/>
        <v>7.0342535119941194E-2</v>
      </c>
      <c r="L433">
        <f t="shared" si="124"/>
        <v>0.36464426680925766</v>
      </c>
      <c r="M433">
        <f t="shared" si="112"/>
        <v>7.0342535119941194E-2</v>
      </c>
      <c r="N433">
        <f t="shared" si="125"/>
        <v>0.64754017780609074</v>
      </c>
      <c r="O433">
        <f t="shared" si="113"/>
        <v>56.312222670830515</v>
      </c>
      <c r="P433">
        <f t="shared" si="116"/>
        <v>6922.903972987644</v>
      </c>
      <c r="Q433">
        <f t="shared" si="117"/>
        <v>6947.6879143134811</v>
      </c>
      <c r="R433">
        <f t="shared" si="118"/>
        <v>6876.8765309194705</v>
      </c>
      <c r="S433">
        <f t="shared" si="119"/>
        <v>6527.2983789073942</v>
      </c>
      <c r="T433">
        <f t="shared" si="114"/>
        <v>-18.000027771000532</v>
      </c>
      <c r="U433" s="3">
        <v>4.1868476965734543E-2</v>
      </c>
    </row>
    <row r="434" spans="1:21" x14ac:dyDescent="0.3">
      <c r="A434">
        <v>432</v>
      </c>
      <c r="B434" s="2">
        <v>7868.77001953125</v>
      </c>
      <c r="C434" s="1">
        <f t="shared" si="123"/>
        <v>7815.03076171875</v>
      </c>
      <c r="D434" s="1">
        <f t="shared" si="122"/>
        <v>5716.3017578125</v>
      </c>
      <c r="E434">
        <f t="shared" si="108"/>
        <v>102.56056202170352</v>
      </c>
      <c r="F434">
        <f t="shared" si="120"/>
        <v>91.216210649332439</v>
      </c>
      <c r="G434">
        <f t="shared" si="109"/>
        <v>182.43242129866488</v>
      </c>
      <c r="H434">
        <f t="shared" si="121"/>
        <v>73.723450974342427</v>
      </c>
      <c r="I434">
        <f t="shared" si="110"/>
        <v>38.737931624362403</v>
      </c>
      <c r="J434">
        <f t="shared" si="115"/>
        <v>6.8763974769922966E-3</v>
      </c>
      <c r="K434">
        <f t="shared" si="111"/>
        <v>6.8763974769922966E-3</v>
      </c>
      <c r="L434">
        <f t="shared" si="124"/>
        <v>0.37152066428624997</v>
      </c>
      <c r="M434">
        <f t="shared" si="112"/>
        <v>6.8763974769922966E-3</v>
      </c>
      <c r="N434">
        <f t="shared" si="125"/>
        <v>0.6447960301300184</v>
      </c>
      <c r="O434">
        <f t="shared" si="113"/>
        <v>57.618323768422627</v>
      </c>
      <c r="P434">
        <f t="shared" si="116"/>
        <v>7094.8796178137554</v>
      </c>
      <c r="Q434">
        <f t="shared" si="117"/>
        <v>7131.9043353570351</v>
      </c>
      <c r="R434">
        <f t="shared" si="118"/>
        <v>7029.4755291674364</v>
      </c>
      <c r="S434">
        <f t="shared" si="119"/>
        <v>6626.6666485832357</v>
      </c>
      <c r="T434">
        <f t="shared" si="114"/>
        <v>70.769143498599988</v>
      </c>
      <c r="U434" s="3">
        <v>4.1956913556396129E-2</v>
      </c>
    </row>
    <row r="435" spans="1:21" x14ac:dyDescent="0.3">
      <c r="A435">
        <v>433</v>
      </c>
      <c r="B435" s="2">
        <v>7817.140625</v>
      </c>
      <c r="C435" s="1">
        <f t="shared" si="123"/>
        <v>7868.77001953125</v>
      </c>
      <c r="D435" s="1">
        <f t="shared" si="122"/>
        <v>5716.3017578125</v>
      </c>
      <c r="E435">
        <f t="shared" si="108"/>
        <v>97.601386489665416</v>
      </c>
      <c r="F435">
        <f t="shared" si="120"/>
        <v>110.34943359954535</v>
      </c>
      <c r="G435">
        <f t="shared" si="109"/>
        <v>220.6988671990907</v>
      </c>
      <c r="H435">
        <f t="shared" si="121"/>
        <v>123.76779567864571</v>
      </c>
      <c r="I435">
        <f t="shared" si="110"/>
        <v>150.60451983684644</v>
      </c>
      <c r="J435">
        <f t="shared" si="115"/>
        <v>-6.5613042957284968E-3</v>
      </c>
      <c r="K435">
        <f t="shared" si="111"/>
        <v>0</v>
      </c>
      <c r="L435">
        <f t="shared" si="124"/>
        <v>0.37152066428624997</v>
      </c>
      <c r="M435">
        <f t="shared" si="112"/>
        <v>6.5613042957284968E-3</v>
      </c>
      <c r="N435">
        <f t="shared" si="125"/>
        <v>0.60018723440684141</v>
      </c>
      <c r="O435">
        <f t="shared" si="113"/>
        <v>61.900794116925837</v>
      </c>
      <c r="P435">
        <f t="shared" si="116"/>
        <v>7226.199800938527</v>
      </c>
      <c r="Q435">
        <f t="shared" si="117"/>
        <v>7268.9515932856275</v>
      </c>
      <c r="R435">
        <f t="shared" si="118"/>
        <v>7150.654774680138</v>
      </c>
      <c r="S435">
        <f t="shared" si="119"/>
        <v>6714.8499060955883</v>
      </c>
      <c r="T435">
        <f t="shared" si="114"/>
        <v>109.40889559944208</v>
      </c>
      <c r="U435" s="3">
        <v>4.1909630052306808E-2</v>
      </c>
    </row>
    <row r="436" spans="1:21" x14ac:dyDescent="0.3">
      <c r="A436">
        <v>434</v>
      </c>
      <c r="B436" s="2">
        <v>8007.654296875</v>
      </c>
      <c r="C436" s="1">
        <f t="shared" si="123"/>
        <v>7868.77001953125</v>
      </c>
      <c r="D436" s="1">
        <f t="shared" si="122"/>
        <v>5716.3017578125</v>
      </c>
      <c r="E436">
        <f t="shared" si="108"/>
        <v>106.45232637404143</v>
      </c>
      <c r="F436">
        <f t="shared" si="120"/>
        <v>110.85439552726262</v>
      </c>
      <c r="G436">
        <f t="shared" si="109"/>
        <v>221.70879105452525</v>
      </c>
      <c r="H436">
        <f t="shared" si="121"/>
        <v>176.53186831174318</v>
      </c>
      <c r="I436">
        <f t="shared" si="110"/>
        <v>307.88681388070427</v>
      </c>
      <c r="J436">
        <f t="shared" si="115"/>
        <v>2.4371273463562645E-2</v>
      </c>
      <c r="K436">
        <f t="shared" si="111"/>
        <v>2.4371273463562645E-2</v>
      </c>
      <c r="L436">
        <f t="shared" si="124"/>
        <v>0.38114668010393005</v>
      </c>
      <c r="M436">
        <f t="shared" si="112"/>
        <v>2.4371273463562645E-2</v>
      </c>
      <c r="N436">
        <f t="shared" si="125"/>
        <v>0.60981325022452149</v>
      </c>
      <c r="O436">
        <f t="shared" si="113"/>
        <v>62.502197183088292</v>
      </c>
      <c r="P436">
        <f t="shared" si="116"/>
        <v>7368.2824365633396</v>
      </c>
      <c r="Q436">
        <f t="shared" si="117"/>
        <v>7416.6921340035015</v>
      </c>
      <c r="R436">
        <f t="shared" si="118"/>
        <v>7282.500855017809</v>
      </c>
      <c r="S436">
        <f t="shared" si="119"/>
        <v>6810.6131943014707</v>
      </c>
      <c r="T436">
        <f t="shared" si="114"/>
        <v>145.25958389041079</v>
      </c>
      <c r="U436" s="3">
        <v>4.1862395116529623E-2</v>
      </c>
    </row>
    <row r="437" spans="1:21" x14ac:dyDescent="0.3">
      <c r="A437">
        <v>435</v>
      </c>
      <c r="B437" s="2">
        <v>8049.72021484375</v>
      </c>
      <c r="C437" s="1">
        <f t="shared" si="123"/>
        <v>8007.654296875</v>
      </c>
      <c r="D437" s="1">
        <f t="shared" si="122"/>
        <v>5716.3017578125</v>
      </c>
      <c r="E437">
        <f t="shared" si="108"/>
        <v>101.83585534096649</v>
      </c>
      <c r="F437">
        <f t="shared" si="120"/>
        <v>102.2047582951368</v>
      </c>
      <c r="G437">
        <f t="shared" si="109"/>
        <v>204.4095165902736</v>
      </c>
      <c r="H437">
        <f t="shared" si="121"/>
        <v>208.28002651742693</v>
      </c>
      <c r="I437">
        <f t="shared" si="110"/>
        <v>420.43056296200723</v>
      </c>
      <c r="J437">
        <f t="shared" si="115"/>
        <v>5.2532135390967478E-3</v>
      </c>
      <c r="K437">
        <f t="shared" si="111"/>
        <v>5.2532135390967478E-3</v>
      </c>
      <c r="L437">
        <f t="shared" si="124"/>
        <v>0.38125155196217569</v>
      </c>
      <c r="M437">
        <f t="shared" si="112"/>
        <v>5.2532135390967478E-3</v>
      </c>
      <c r="N437">
        <f t="shared" si="125"/>
        <v>0.60991812208276719</v>
      </c>
      <c r="O437">
        <f t="shared" si="113"/>
        <v>62.508644711238638</v>
      </c>
      <c r="P437">
        <f t="shared" si="116"/>
        <v>7492.1802144325047</v>
      </c>
      <c r="Q437">
        <f t="shared" si="117"/>
        <v>7543.2977501715504</v>
      </c>
      <c r="R437">
        <f t="shared" si="118"/>
        <v>7400.5346026833386</v>
      </c>
      <c r="S437">
        <f t="shared" si="119"/>
        <v>6902.3988995268246</v>
      </c>
      <c r="T437">
        <f t="shared" si="114"/>
        <v>158.20453501661359</v>
      </c>
      <c r="U437" s="3">
        <v>4.1830500443973087E-2</v>
      </c>
    </row>
    <row r="438" spans="1:21" x14ac:dyDescent="0.3">
      <c r="A438">
        <v>436</v>
      </c>
      <c r="B438" s="2">
        <v>8059.7998046875</v>
      </c>
      <c r="C438" s="1">
        <f t="shared" si="123"/>
        <v>8049.72021484375</v>
      </c>
      <c r="D438" s="1">
        <f t="shared" si="122"/>
        <v>5716.3017578125</v>
      </c>
      <c r="E438">
        <f t="shared" si="108"/>
        <v>100.43196666304655</v>
      </c>
      <c r="F438">
        <f t="shared" si="120"/>
        <v>101.96318940155777</v>
      </c>
      <c r="G438">
        <f t="shared" si="109"/>
        <v>203.92637880311554</v>
      </c>
      <c r="H438">
        <f t="shared" si="121"/>
        <v>215.60572494796318</v>
      </c>
      <c r="I438">
        <f t="shared" si="110"/>
        <v>442.89079604077403</v>
      </c>
      <c r="J438">
        <f t="shared" si="115"/>
        <v>1.2521664821546412E-3</v>
      </c>
      <c r="K438">
        <f t="shared" si="111"/>
        <v>1.2521664821546412E-3</v>
      </c>
      <c r="L438">
        <f t="shared" si="124"/>
        <v>0.37837993437156869</v>
      </c>
      <c r="M438">
        <f t="shared" si="112"/>
        <v>1.2521664821546412E-3</v>
      </c>
      <c r="N438">
        <f t="shared" si="125"/>
        <v>0.60704650449216013</v>
      </c>
      <c r="O438">
        <f t="shared" si="113"/>
        <v>62.331292836965076</v>
      </c>
      <c r="P438">
        <f t="shared" si="116"/>
        <v>7595.3837762970497</v>
      </c>
      <c r="Q438">
        <f t="shared" si="117"/>
        <v>7646.5981610747403</v>
      </c>
      <c r="R438">
        <f t="shared" si="118"/>
        <v>7501.9600183762868</v>
      </c>
      <c r="S438">
        <f t="shared" si="119"/>
        <v>6988.1322999090962</v>
      </c>
      <c r="T438">
        <f t="shared" si="114"/>
        <v>151.67085251036679</v>
      </c>
      <c r="U438" s="3">
        <v>4.1783150904914711E-2</v>
      </c>
    </row>
    <row r="439" spans="1:21" x14ac:dyDescent="0.3">
      <c r="A439">
        <v>437</v>
      </c>
      <c r="B439" s="2">
        <v>8268.03515625</v>
      </c>
      <c r="C439" s="1">
        <f t="shared" si="123"/>
        <v>8059.7998046875</v>
      </c>
      <c r="D439" s="1">
        <f t="shared" si="122"/>
        <v>6493.6298828125</v>
      </c>
      <c r="E439">
        <f t="shared" si="108"/>
        <v>113.29583391010365</v>
      </c>
      <c r="F439">
        <f t="shared" si="120"/>
        <v>102.90671612601814</v>
      </c>
      <c r="G439">
        <f t="shared" si="109"/>
        <v>205.81343225203628</v>
      </c>
      <c r="H439">
        <f t="shared" si="121"/>
        <v>210.01489548263814</v>
      </c>
      <c r="I439">
        <f t="shared" si="110"/>
        <v>424.23125419587814</v>
      </c>
      <c r="J439">
        <f t="shared" si="115"/>
        <v>2.5836293283785085E-2</v>
      </c>
      <c r="K439">
        <f t="shared" si="111"/>
        <v>2.5836293283785085E-2</v>
      </c>
      <c r="L439">
        <f t="shared" si="124"/>
        <v>0.40421622765535375</v>
      </c>
      <c r="M439">
        <f t="shared" si="112"/>
        <v>2.5836293283785085E-2</v>
      </c>
      <c r="N439">
        <f t="shared" si="125"/>
        <v>0.57160354573326488</v>
      </c>
      <c r="O439">
        <f t="shared" si="113"/>
        <v>70.716186187546612</v>
      </c>
      <c r="P439">
        <f t="shared" si="116"/>
        <v>7717.6840271975852</v>
      </c>
      <c r="Q439">
        <f t="shared" si="117"/>
        <v>7770.8855601097921</v>
      </c>
      <c r="R439">
        <f t="shared" si="118"/>
        <v>7619.8177318953194</v>
      </c>
      <c r="S439">
        <f t="shared" si="119"/>
        <v>7082.9399188973111</v>
      </c>
      <c r="T439">
        <f t="shared" si="114"/>
        <v>158.21683325760387</v>
      </c>
      <c r="U439" s="3">
        <v>4.1735250023762722E-2</v>
      </c>
    </row>
    <row r="440" spans="1:21" x14ac:dyDescent="0.3">
      <c r="A440">
        <v>438</v>
      </c>
      <c r="B440" s="2">
        <v>8236.7197265625</v>
      </c>
      <c r="C440" s="1">
        <f t="shared" si="123"/>
        <v>8268.03515625</v>
      </c>
      <c r="D440" s="1">
        <f t="shared" si="122"/>
        <v>6493.6298828125</v>
      </c>
      <c r="E440">
        <f t="shared" si="108"/>
        <v>98.235159117463994</v>
      </c>
      <c r="F440">
        <f t="shared" si="120"/>
        <v>105.18788530470556</v>
      </c>
      <c r="G440">
        <f t="shared" si="109"/>
        <v>210.37577060941112</v>
      </c>
      <c r="H440">
        <f t="shared" si="121"/>
        <v>204.71644254847513</v>
      </c>
      <c r="I440">
        <f t="shared" si="110"/>
        <v>403.77355703601427</v>
      </c>
      <c r="J440">
        <f t="shared" si="115"/>
        <v>-3.7875298176287915E-3</v>
      </c>
      <c r="K440">
        <f t="shared" si="111"/>
        <v>0</v>
      </c>
      <c r="L440">
        <f t="shared" si="124"/>
        <v>0.40421622765535375</v>
      </c>
      <c r="M440">
        <f t="shared" si="112"/>
        <v>3.7875298176287915E-3</v>
      </c>
      <c r="N440">
        <f t="shared" si="125"/>
        <v>0.55304119606616087</v>
      </c>
      <c r="O440">
        <f t="shared" si="113"/>
        <v>73.089713846018256</v>
      </c>
      <c r="P440">
        <f t="shared" si="116"/>
        <v>7812.0541543548425</v>
      </c>
      <c r="Q440">
        <f t="shared" si="117"/>
        <v>7864.052393400334</v>
      </c>
      <c r="R440">
        <f t="shared" si="118"/>
        <v>7714.7257310748864</v>
      </c>
      <c r="S440">
        <f t="shared" si="119"/>
        <v>7168.4050898354735</v>
      </c>
      <c r="T440">
        <f t="shared" si="114"/>
        <v>141.68199179232579</v>
      </c>
      <c r="U440" s="3">
        <v>4.1705787405840682E-2</v>
      </c>
    </row>
    <row r="441" spans="1:21" x14ac:dyDescent="0.3">
      <c r="A441">
        <v>439</v>
      </c>
      <c r="B441" s="2">
        <v>8250.978515625</v>
      </c>
      <c r="C441" s="1">
        <f t="shared" si="123"/>
        <v>8268.03515625</v>
      </c>
      <c r="D441" s="1">
        <f t="shared" si="122"/>
        <v>7301.4296875</v>
      </c>
      <c r="E441">
        <f t="shared" si="108"/>
        <v>98.2354082222339</v>
      </c>
      <c r="F441">
        <f t="shared" si="120"/>
        <v>103.98765323020473</v>
      </c>
      <c r="G441">
        <f t="shared" si="109"/>
        <v>207.97530646040946</v>
      </c>
      <c r="H441">
        <f t="shared" si="121"/>
        <v>206.70519388818764</v>
      </c>
      <c r="I441">
        <f t="shared" si="110"/>
        <v>412.14027520415345</v>
      </c>
      <c r="J441">
        <f t="shared" si="115"/>
        <v>1.7311247117607995E-3</v>
      </c>
      <c r="K441">
        <f t="shared" si="111"/>
        <v>1.7311247117607995E-3</v>
      </c>
      <c r="L441">
        <f t="shared" si="124"/>
        <v>0.40594735236711454</v>
      </c>
      <c r="M441">
        <f t="shared" si="112"/>
        <v>1.7311247117607995E-3</v>
      </c>
      <c r="N441">
        <f t="shared" si="125"/>
        <v>0.424936749867389</v>
      </c>
      <c r="O441">
        <f t="shared" si="113"/>
        <v>95.531241412704233</v>
      </c>
      <c r="P441">
        <f t="shared" si="116"/>
        <v>7891.8585836766897</v>
      </c>
      <c r="Q441">
        <f t="shared" si="117"/>
        <v>7941.4376178452676</v>
      </c>
      <c r="R441">
        <f t="shared" si="118"/>
        <v>7797.2261594672118</v>
      </c>
      <c r="S441">
        <f t="shared" si="119"/>
        <v>7248.5957139680313</v>
      </c>
      <c r="T441">
        <f t="shared" si="114"/>
        <v>117.04128024949387</v>
      </c>
      <c r="U441" s="3">
        <v>4.1658543956792762E-2</v>
      </c>
    </row>
    <row r="442" spans="1:21" x14ac:dyDescent="0.3">
      <c r="A442">
        <v>440</v>
      </c>
      <c r="B442" s="2">
        <v>8707.4072265625</v>
      </c>
      <c r="C442" s="1">
        <f t="shared" si="123"/>
        <v>8268.03515625</v>
      </c>
      <c r="D442" s="1">
        <f t="shared" si="122"/>
        <v>7815.03076171875</v>
      </c>
      <c r="E442">
        <f t="shared" si="108"/>
        <v>196.99068609856286</v>
      </c>
      <c r="F442">
        <f t="shared" si="120"/>
        <v>103.25546708326719</v>
      </c>
      <c r="G442">
        <f t="shared" si="109"/>
        <v>206.51093416653438</v>
      </c>
      <c r="H442">
        <f t="shared" si="121"/>
        <v>208.05483644061894</v>
      </c>
      <c r="I442">
        <f t="shared" si="110"/>
        <v>417.65357515532241</v>
      </c>
      <c r="J442">
        <f t="shared" si="115"/>
        <v>5.5318131064473648E-2</v>
      </c>
      <c r="K442">
        <f t="shared" si="111"/>
        <v>5.5318131064473648E-2</v>
      </c>
      <c r="L442">
        <f t="shared" si="124"/>
        <v>0.31537994124335966</v>
      </c>
      <c r="M442">
        <f t="shared" si="112"/>
        <v>5.5318131064473648E-2</v>
      </c>
      <c r="N442">
        <f t="shared" si="125"/>
        <v>0.33436933874363411</v>
      </c>
      <c r="O442">
        <f t="shared" si="113"/>
        <v>94.32083169718085</v>
      </c>
      <c r="P442">
        <f t="shared" si="116"/>
        <v>8040.1401551104736</v>
      </c>
      <c r="Q442">
        <f t="shared" si="117"/>
        <v>8094.6315395887141</v>
      </c>
      <c r="R442">
        <f t="shared" si="118"/>
        <v>7937.2540159434102</v>
      </c>
      <c r="S442">
        <f t="shared" si="119"/>
        <v>7356.6558260120664</v>
      </c>
      <c r="T442">
        <f t="shared" si="114"/>
        <v>144.78141529105687</v>
      </c>
      <c r="U442" s="3">
        <v>4.1611151843458601E-2</v>
      </c>
    </row>
    <row r="443" spans="1:21" x14ac:dyDescent="0.3">
      <c r="A443">
        <v>441</v>
      </c>
      <c r="B443" s="2">
        <v>8768.7998046875</v>
      </c>
      <c r="C443" s="1">
        <f t="shared" si="123"/>
        <v>8707.4072265625</v>
      </c>
      <c r="D443" s="1">
        <f t="shared" si="122"/>
        <v>7817.140625</v>
      </c>
      <c r="E443">
        <f t="shared" si="108"/>
        <v>106.89597678012971</v>
      </c>
      <c r="F443">
        <f t="shared" si="120"/>
        <v>131.15375114608693</v>
      </c>
      <c r="G443">
        <f t="shared" si="109"/>
        <v>262.30750229217387</v>
      </c>
      <c r="H443">
        <f t="shared" si="121"/>
        <v>208.28733707878499</v>
      </c>
      <c r="I443">
        <f t="shared" si="110"/>
        <v>362.55450894418112</v>
      </c>
      <c r="J443">
        <f t="shared" si="115"/>
        <v>7.0506152437338678E-3</v>
      </c>
      <c r="K443">
        <f t="shared" si="111"/>
        <v>7.0506152437338678E-3</v>
      </c>
      <c r="L443">
        <f t="shared" si="124"/>
        <v>0.32243055648709351</v>
      </c>
      <c r="M443">
        <f t="shared" si="112"/>
        <v>7.0506152437338678E-3</v>
      </c>
      <c r="N443">
        <f t="shared" si="125"/>
        <v>0.33277939060045081</v>
      </c>
      <c r="O443">
        <f t="shared" si="113"/>
        <v>96.890181782386108</v>
      </c>
      <c r="P443">
        <f t="shared" si="116"/>
        <v>8172.6237277608425</v>
      </c>
      <c r="Q443">
        <f t="shared" si="117"/>
        <v>8229.4651926084716</v>
      </c>
      <c r="R443">
        <f t="shared" si="118"/>
        <v>8065.1841372886547</v>
      </c>
      <c r="S443">
        <f t="shared" si="119"/>
        <v>7461.2590836917279</v>
      </c>
      <c r="T443">
        <f t="shared" si="114"/>
        <v>153.1481140977794</v>
      </c>
      <c r="U443" s="3">
        <v>4.1647419135143207E-2</v>
      </c>
    </row>
    <row r="444" spans="1:21" x14ac:dyDescent="0.3">
      <c r="A444">
        <v>442</v>
      </c>
      <c r="B444" s="2">
        <v>9718.294921875</v>
      </c>
      <c r="C444" s="1">
        <f t="shared" si="123"/>
        <v>8768.7998046875</v>
      </c>
      <c r="D444" s="1">
        <f t="shared" si="122"/>
        <v>7817.140625</v>
      </c>
      <c r="E444">
        <f t="shared" si="108"/>
        <v>199.77260110066814</v>
      </c>
      <c r="F444">
        <f t="shared" si="120"/>
        <v>134.0406903669755</v>
      </c>
      <c r="G444">
        <f t="shared" si="109"/>
        <v>268.08138073395099</v>
      </c>
      <c r="H444">
        <f t="shared" si="121"/>
        <v>225.59791430637256</v>
      </c>
      <c r="I444">
        <f t="shared" si="110"/>
        <v>408.71236218516668</v>
      </c>
      <c r="J444">
        <f t="shared" si="115"/>
        <v>0.108281080459829</v>
      </c>
      <c r="K444">
        <f t="shared" si="111"/>
        <v>0.108281080459829</v>
      </c>
      <c r="L444">
        <f t="shared" si="124"/>
        <v>0.3063128308453299</v>
      </c>
      <c r="M444">
        <f t="shared" si="112"/>
        <v>0.108281080459829</v>
      </c>
      <c r="N444">
        <f t="shared" si="125"/>
        <v>0.31666166495868719</v>
      </c>
      <c r="O444">
        <f t="shared" si="113"/>
        <v>96.731895502820834</v>
      </c>
      <c r="P444">
        <f t="shared" si="116"/>
        <v>8453.6548539634168</v>
      </c>
      <c r="Q444">
        <f t="shared" si="117"/>
        <v>8527.2311384617769</v>
      </c>
      <c r="R444">
        <f t="shared" si="118"/>
        <v>8319.5088733788616</v>
      </c>
      <c r="S444">
        <f t="shared" si="119"/>
        <v>7628.446923557156</v>
      </c>
      <c r="T444">
        <f t="shared" si="114"/>
        <v>261.93752523786861</v>
      </c>
      <c r="U444" s="3">
        <v>4.1601527865480159E-2</v>
      </c>
    </row>
    <row r="445" spans="1:21" x14ac:dyDescent="0.3">
      <c r="A445">
        <v>443</v>
      </c>
      <c r="B445" s="2">
        <v>9952.5087890625</v>
      </c>
      <c r="C445" s="1">
        <f t="shared" si="123"/>
        <v>9718.294921875</v>
      </c>
      <c r="D445" s="1">
        <f t="shared" si="122"/>
        <v>8007.654296875</v>
      </c>
      <c r="E445">
        <f t="shared" si="108"/>
        <v>113.69158803810706</v>
      </c>
      <c r="F445">
        <f t="shared" si="120"/>
        <v>167.88642132645359</v>
      </c>
      <c r="G445">
        <f t="shared" si="109"/>
        <v>335.77284265290717</v>
      </c>
      <c r="H445">
        <f t="shared" si="121"/>
        <v>245.63327239755304</v>
      </c>
      <c r="I445">
        <f t="shared" si="110"/>
        <v>401.12697453975198</v>
      </c>
      <c r="J445">
        <f t="shared" si="115"/>
        <v>2.4100304535964002E-2</v>
      </c>
      <c r="K445">
        <f t="shared" si="111"/>
        <v>2.4100304535964002E-2</v>
      </c>
      <c r="L445">
        <f t="shared" si="124"/>
        <v>0.26007060026135276</v>
      </c>
      <c r="M445">
        <f t="shared" si="112"/>
        <v>2.4100304535964002E-2</v>
      </c>
      <c r="N445">
        <f t="shared" si="125"/>
        <v>0.27041943437471005</v>
      </c>
      <c r="O445">
        <f t="shared" si="113"/>
        <v>96.173043502850717</v>
      </c>
      <c r="P445">
        <f t="shared" si="116"/>
        <v>8726.1737512541586</v>
      </c>
      <c r="Q445">
        <f t="shared" si="117"/>
        <v>8812.2866685819208</v>
      </c>
      <c r="R445">
        <f t="shared" si="118"/>
        <v>8570.7396296378829</v>
      </c>
      <c r="S445">
        <f t="shared" si="119"/>
        <v>7800.5996543353294</v>
      </c>
      <c r="T445">
        <f t="shared" si="114"/>
        <v>336.0748609596485</v>
      </c>
      <c r="U445" s="3">
        <v>4.1872404022536107E-2</v>
      </c>
    </row>
    <row r="446" spans="1:21" x14ac:dyDescent="0.3">
      <c r="A446">
        <v>444</v>
      </c>
      <c r="B446" s="2">
        <v>9919</v>
      </c>
      <c r="C446" s="1">
        <f t="shared" si="123"/>
        <v>9952.5087890625</v>
      </c>
      <c r="D446" s="1">
        <f t="shared" si="122"/>
        <v>8049.72021484375</v>
      </c>
      <c r="E446">
        <f t="shared" si="108"/>
        <v>98.238964143651216</v>
      </c>
      <c r="F446">
        <f t="shared" si="120"/>
        <v>140.12005530630162</v>
      </c>
      <c r="G446">
        <f t="shared" si="109"/>
        <v>280.24011061260325</v>
      </c>
      <c r="H446">
        <f t="shared" si="121"/>
        <v>288.72057522634401</v>
      </c>
      <c r="I446">
        <f t="shared" si="110"/>
        <v>585.92161506642879</v>
      </c>
      <c r="J446">
        <f t="shared" si="115"/>
        <v>-3.366868572809011E-3</v>
      </c>
      <c r="K446">
        <f t="shared" si="111"/>
        <v>0</v>
      </c>
      <c r="L446">
        <f t="shared" si="124"/>
        <v>0.25319420278436044</v>
      </c>
      <c r="M446">
        <f t="shared" si="112"/>
        <v>3.366868572809011E-3</v>
      </c>
      <c r="N446">
        <f t="shared" si="125"/>
        <v>0.26690990547052673</v>
      </c>
      <c r="O446">
        <f t="shared" si="113"/>
        <v>94.861298735995831</v>
      </c>
      <c r="P446">
        <f t="shared" si="116"/>
        <v>8943.0512510261306</v>
      </c>
      <c r="Q446">
        <f t="shared" si="117"/>
        <v>9033.6293348655363</v>
      </c>
      <c r="R446">
        <f t="shared" si="118"/>
        <v>8778.1643020012853</v>
      </c>
      <c r="S446">
        <f t="shared" si="119"/>
        <v>7957.5181984586388</v>
      </c>
      <c r="T446">
        <f t="shared" si="114"/>
        <v>349.66969395187334</v>
      </c>
      <c r="U446" s="3">
        <v>4.1840788131840202E-2</v>
      </c>
    </row>
    <row r="447" spans="1:21" x14ac:dyDescent="0.3">
      <c r="A447">
        <v>445</v>
      </c>
      <c r="B447" s="2">
        <v>10147.3720703125</v>
      </c>
      <c r="C447" s="1">
        <f t="shared" si="123"/>
        <v>9952.5087890625</v>
      </c>
      <c r="D447" s="1">
        <f t="shared" si="122"/>
        <v>8059.7998046875</v>
      </c>
      <c r="E447">
        <f t="shared" si="108"/>
        <v>110.29546976628035</v>
      </c>
      <c r="F447">
        <f t="shared" si="120"/>
        <v>137.23438442747548</v>
      </c>
      <c r="G447">
        <f t="shared" si="109"/>
        <v>274.46876885495095</v>
      </c>
      <c r="H447">
        <f t="shared" si="121"/>
        <v>294.6981113331538</v>
      </c>
      <c r="I447">
        <f t="shared" si="110"/>
        <v>609.62556514451057</v>
      </c>
      <c r="J447">
        <f t="shared" si="115"/>
        <v>2.3023698993094061E-2</v>
      </c>
      <c r="K447">
        <f t="shared" si="111"/>
        <v>2.3023698993094061E-2</v>
      </c>
      <c r="L447">
        <f t="shared" si="124"/>
        <v>0.27621790177745453</v>
      </c>
      <c r="M447">
        <f t="shared" si="112"/>
        <v>2.3023698993094061E-2</v>
      </c>
      <c r="N447">
        <f t="shared" si="125"/>
        <v>0.28337230016789228</v>
      </c>
      <c r="O447">
        <f t="shared" si="113"/>
        <v>97.475265441894322</v>
      </c>
      <c r="P447">
        <f t="shared" si="116"/>
        <v>9162.018672714561</v>
      </c>
      <c r="Q447">
        <f t="shared" si="117"/>
        <v>9256.3778819549298</v>
      </c>
      <c r="R447">
        <f t="shared" si="118"/>
        <v>8988.8116509722422</v>
      </c>
      <c r="S447">
        <f t="shared" si="119"/>
        <v>8119.7295963737397</v>
      </c>
      <c r="T447">
        <f t="shared" si="114"/>
        <v>357.23327685086952</v>
      </c>
      <c r="U447" s="3">
        <v>4.1793949008006398E-2</v>
      </c>
    </row>
    <row r="448" spans="1:21" x14ac:dyDescent="0.3">
      <c r="A448">
        <v>446</v>
      </c>
      <c r="B448" s="2">
        <v>10883.912109375</v>
      </c>
      <c r="C448" s="1">
        <f t="shared" si="123"/>
        <v>10147.3720703125</v>
      </c>
      <c r="D448" s="1">
        <f t="shared" si="122"/>
        <v>8236.7197265625</v>
      </c>
      <c r="E448">
        <f t="shared" si="108"/>
        <v>138.54913958951357</v>
      </c>
      <c r="F448">
        <f t="shared" si="120"/>
        <v>107.40867398267955</v>
      </c>
      <c r="G448">
        <f t="shared" si="109"/>
        <v>214.81734796535909</v>
      </c>
      <c r="H448">
        <f t="shared" si="121"/>
        <v>296.82724070682048</v>
      </c>
      <c r="I448">
        <f t="shared" si="110"/>
        <v>675.66437415510234</v>
      </c>
      <c r="J448">
        <f t="shared" si="115"/>
        <v>7.2584313845882015E-2</v>
      </c>
      <c r="K448">
        <f t="shared" si="111"/>
        <v>7.2584313845882015E-2</v>
      </c>
      <c r="L448">
        <f t="shared" si="124"/>
        <v>0.32443094215977386</v>
      </c>
      <c r="M448">
        <f t="shared" si="112"/>
        <v>7.2584313845882015E-2</v>
      </c>
      <c r="N448">
        <f t="shared" si="125"/>
        <v>0.33158534055021172</v>
      </c>
      <c r="O448">
        <f t="shared" si="113"/>
        <v>97.842365896343225</v>
      </c>
      <c r="P448">
        <f t="shared" si="116"/>
        <v>9475.0902066528233</v>
      </c>
      <c r="Q448">
        <f t="shared" si="117"/>
        <v>9581.8847274389445</v>
      </c>
      <c r="R448">
        <f t="shared" si="118"/>
        <v>9280.3655676495891</v>
      </c>
      <c r="S448">
        <f t="shared" si="119"/>
        <v>8324.4838565960545</v>
      </c>
      <c r="T448">
        <f t="shared" si="114"/>
        <v>424.66607180874871</v>
      </c>
      <c r="U448" s="3">
        <v>4.1761227753028707E-2</v>
      </c>
    </row>
    <row r="449" spans="1:21" x14ac:dyDescent="0.3">
      <c r="A449">
        <v>447</v>
      </c>
      <c r="B449" s="2">
        <v>10879.8798828125</v>
      </c>
      <c r="C449" s="1">
        <f t="shared" si="123"/>
        <v>10883.912109375</v>
      </c>
      <c r="D449" s="1">
        <f t="shared" si="122"/>
        <v>8236.7197265625</v>
      </c>
      <c r="E449">
        <f t="shared" si="108"/>
        <v>99.847679126432965</v>
      </c>
      <c r="F449">
        <f t="shared" si="120"/>
        <v>115.69452449981505</v>
      </c>
      <c r="G449">
        <f t="shared" si="109"/>
        <v>231.38904899963009</v>
      </c>
      <c r="H449">
        <f t="shared" si="121"/>
        <v>256.50874247763778</v>
      </c>
      <c r="I449">
        <f t="shared" si="110"/>
        <v>538.13717843328334</v>
      </c>
      <c r="J449">
        <f t="shared" si="115"/>
        <v>-3.7047584746910893E-4</v>
      </c>
      <c r="K449">
        <f t="shared" si="111"/>
        <v>0</v>
      </c>
      <c r="L449">
        <f t="shared" si="124"/>
        <v>0.31917772862067711</v>
      </c>
      <c r="M449">
        <f t="shared" si="112"/>
        <v>3.7047584746910893E-4</v>
      </c>
      <c r="N449">
        <f t="shared" si="125"/>
        <v>0.32670260285858405</v>
      </c>
      <c r="O449">
        <f t="shared" si="113"/>
        <v>97.69672045093435</v>
      </c>
      <c r="P449">
        <f t="shared" si="116"/>
        <v>9730.5065114091285</v>
      </c>
      <c r="Q449">
        <f t="shared" si="117"/>
        <v>9841.4837585136556</v>
      </c>
      <c r="R449">
        <f t="shared" si="118"/>
        <v>9526.4446930592676</v>
      </c>
      <c r="S449">
        <f t="shared" si="119"/>
        <v>8513.772451130606</v>
      </c>
      <c r="T449">
        <f t="shared" si="114"/>
        <v>430.59770684720024</v>
      </c>
      <c r="U449" s="3">
        <v>4.1855735216454221E-2</v>
      </c>
    </row>
    <row r="450" spans="1:21" x14ac:dyDescent="0.3">
      <c r="A450">
        <v>448</v>
      </c>
      <c r="B450" s="2">
        <v>11332.6220703125</v>
      </c>
      <c r="C450" s="1">
        <f t="shared" si="123"/>
        <v>10883.912109375</v>
      </c>
      <c r="D450" s="1">
        <f t="shared" si="122"/>
        <v>8250.978515625</v>
      </c>
      <c r="E450">
        <f t="shared" si="108"/>
        <v>117.04220577391841</v>
      </c>
      <c r="F450">
        <f t="shared" si="120"/>
        <v>116.23076282740897</v>
      </c>
      <c r="G450">
        <f t="shared" si="109"/>
        <v>232.46152565481793</v>
      </c>
      <c r="H450">
        <f t="shared" si="121"/>
        <v>240.22505527331339</v>
      </c>
      <c r="I450">
        <f t="shared" si="110"/>
        <v>488.21364016512223</v>
      </c>
      <c r="J450">
        <f t="shared" si="115"/>
        <v>4.1612792822760834E-2</v>
      </c>
      <c r="K450">
        <f t="shared" si="111"/>
        <v>4.1612792822760834E-2</v>
      </c>
      <c r="L450">
        <f t="shared" si="124"/>
        <v>0.35953835496128328</v>
      </c>
      <c r="M450">
        <f t="shared" si="112"/>
        <v>4.1612792822760834E-2</v>
      </c>
      <c r="N450">
        <f t="shared" si="125"/>
        <v>0.36706322919919021</v>
      </c>
      <c r="O450">
        <f t="shared" si="113"/>
        <v>97.949978739542047</v>
      </c>
      <c r="P450">
        <f t="shared" si="116"/>
        <v>10021.800249391559</v>
      </c>
      <c r="Q450">
        <f t="shared" si="117"/>
        <v>10139.711420873424</v>
      </c>
      <c r="R450">
        <f t="shared" si="118"/>
        <v>9804.3181357136109</v>
      </c>
      <c r="S450">
        <f t="shared" si="119"/>
        <v>8722.5761266255613</v>
      </c>
      <c r="T450">
        <f t="shared" si="114"/>
        <v>454.98979293278171</v>
      </c>
      <c r="U450" s="3">
        <v>4.180889417860735E-2</v>
      </c>
    </row>
    <row r="451" spans="1:21" x14ac:dyDescent="0.3">
      <c r="A451">
        <v>449</v>
      </c>
      <c r="B451" s="2">
        <v>11584.830078125</v>
      </c>
      <c r="C451" s="1">
        <f t="shared" si="123"/>
        <v>11332.6220703125</v>
      </c>
      <c r="D451" s="1">
        <f t="shared" si="122"/>
        <v>8707.4072265625</v>
      </c>
      <c r="E451">
        <f t="shared" ref="E451:E514" si="126">(B451-D451)/(C451-D451)*100</f>
        <v>109.60713780866149</v>
      </c>
      <c r="F451">
        <f t="shared" si="120"/>
        <v>118.47967482995499</v>
      </c>
      <c r="G451">
        <f t="shared" ref="G451:G514" si="127">2*F451</f>
        <v>236.95934965990998</v>
      </c>
      <c r="H451">
        <f t="shared" si="121"/>
        <v>226.22264087326903</v>
      </c>
      <c r="I451">
        <f t="shared" ref="I451:I514" si="128">3*H451-2*F451</f>
        <v>441.70857295989708</v>
      </c>
      <c r="J451">
        <f t="shared" si="115"/>
        <v>2.2255044441409251E-2</v>
      </c>
      <c r="K451">
        <f t="shared" ref="K451:K514" si="129">IF(J451&gt;0,J451,)</f>
        <v>2.2255044441409251E-2</v>
      </c>
      <c r="L451">
        <f t="shared" si="124"/>
        <v>0.35595710611890746</v>
      </c>
      <c r="M451">
        <f t="shared" ref="M451:M514" si="130">ABS(J451)</f>
        <v>2.2255044441409251E-2</v>
      </c>
      <c r="N451">
        <f t="shared" si="125"/>
        <v>0.36348198035681439</v>
      </c>
      <c r="O451">
        <f t="shared" ref="O451:O514" si="131">L451/N451*100</f>
        <v>97.92978066463705</v>
      </c>
      <c r="P451">
        <f t="shared" si="116"/>
        <v>10305.987490979458</v>
      </c>
      <c r="Q451">
        <f t="shared" si="117"/>
        <v>10428.735152323739</v>
      </c>
      <c r="R451">
        <f t="shared" si="118"/>
        <v>10078.243049930748</v>
      </c>
      <c r="S451">
        <f t="shared" si="119"/>
        <v>8934.5949378477417</v>
      </c>
      <c r="T451">
        <f t="shared" ref="T451:T514" si="132">224/51*Q451-16/3*R451+16/17*S451</f>
        <v>463.04159913815238</v>
      </c>
      <c r="U451" s="3">
        <v>4.1808457476646292E-2</v>
      </c>
    </row>
    <row r="452" spans="1:21" x14ac:dyDescent="0.3">
      <c r="A452">
        <v>450</v>
      </c>
      <c r="B452" s="2">
        <v>11591.2197265625</v>
      </c>
      <c r="C452" s="1">
        <f t="shared" si="123"/>
        <v>11584.830078125</v>
      </c>
      <c r="D452" s="1">
        <f t="shared" si="122"/>
        <v>8768.7998046875</v>
      </c>
      <c r="E452">
        <f t="shared" si="126"/>
        <v>100.22690268985284</v>
      </c>
      <c r="F452">
        <f t="shared" si="120"/>
        <v>108.83234090300429</v>
      </c>
      <c r="G452">
        <f t="shared" si="127"/>
        <v>217.66468180600859</v>
      </c>
      <c r="H452">
        <f t="shared" si="121"/>
        <v>233.60330810478601</v>
      </c>
      <c r="I452">
        <f t="shared" si="128"/>
        <v>483.14524250834938</v>
      </c>
      <c r="J452">
        <f t="shared" ref="J452:J515" si="133">(B452-B451)/B451</f>
        <v>5.5155305640306482E-4</v>
      </c>
      <c r="K452">
        <f t="shared" si="129"/>
        <v>5.5155305640306482E-4</v>
      </c>
      <c r="L452">
        <f t="shared" si="124"/>
        <v>0.35650865917531055</v>
      </c>
      <c r="M452">
        <f t="shared" si="130"/>
        <v>5.5155305640306482E-4</v>
      </c>
      <c r="N452">
        <f t="shared" si="125"/>
        <v>0.36024600359558867</v>
      </c>
      <c r="O452">
        <f t="shared" si="131"/>
        <v>98.962557701410717</v>
      </c>
      <c r="P452">
        <f t="shared" ref="P452:P515" si="134">(2*B452+9*P451)/11</f>
        <v>10539.666079267285</v>
      </c>
      <c r="Q452">
        <f t="shared" ref="Q452:Q515" si="135">(2*B452+8*Q451)/10</f>
        <v>10661.232067171492</v>
      </c>
      <c r="R452">
        <f t="shared" ref="R452:R515" si="136">(2*B452+11*R451)/13</f>
        <v>10311.00869248948</v>
      </c>
      <c r="S452">
        <f t="shared" ref="S452:S515" si="137">(2*B452+25*S451)/27</f>
        <v>9131.3819592340205</v>
      </c>
      <c r="T452">
        <f t="shared" si="132"/>
        <v>427.99907318644182</v>
      </c>
      <c r="U452" s="3">
        <v>4.1775079026644103E-2</v>
      </c>
    </row>
    <row r="453" spans="1:21" x14ac:dyDescent="0.3">
      <c r="A453">
        <v>451</v>
      </c>
      <c r="B453" s="2">
        <v>13540.98046875</v>
      </c>
      <c r="C453" s="1">
        <f t="shared" si="123"/>
        <v>11591.2197265625</v>
      </c>
      <c r="D453" s="1">
        <f t="shared" si="122"/>
        <v>9718.294921875</v>
      </c>
      <c r="E453">
        <f t="shared" si="126"/>
        <v>204.10245714658149</v>
      </c>
      <c r="F453">
        <f t="shared" si="120"/>
        <v>108.95874875747757</v>
      </c>
      <c r="G453">
        <f t="shared" si="127"/>
        <v>217.91749751495513</v>
      </c>
      <c r="H453">
        <f t="shared" si="121"/>
        <v>229.02851904024553</v>
      </c>
      <c r="I453">
        <f t="shared" si="128"/>
        <v>469.16805960578142</v>
      </c>
      <c r="J453">
        <f t="shared" si="133"/>
        <v>0.16821014424559808</v>
      </c>
      <c r="K453">
        <f t="shared" si="129"/>
        <v>0.16821014424559808</v>
      </c>
      <c r="L453">
        <f t="shared" si="124"/>
        <v>0.52298767870914786</v>
      </c>
      <c r="M453">
        <f t="shared" si="130"/>
        <v>0.16821014424559808</v>
      </c>
      <c r="N453">
        <f t="shared" si="125"/>
        <v>0.52672502312942604</v>
      </c>
      <c r="O453">
        <f t="shared" si="131"/>
        <v>99.290456261585319</v>
      </c>
      <c r="P453">
        <f t="shared" si="134"/>
        <v>11085.359604627778</v>
      </c>
      <c r="Q453">
        <f t="shared" si="135"/>
        <v>11237.181747487193</v>
      </c>
      <c r="R453">
        <f t="shared" si="136"/>
        <v>10807.927427298793</v>
      </c>
      <c r="S453">
        <f t="shared" si="137"/>
        <v>9458.0188858648344</v>
      </c>
      <c r="T453">
        <f t="shared" si="132"/>
        <v>614.85015163473872</v>
      </c>
      <c r="U453" s="3">
        <v>4.1728644556631299E-2</v>
      </c>
    </row>
    <row r="454" spans="1:21" x14ac:dyDescent="0.3">
      <c r="A454">
        <v>452</v>
      </c>
      <c r="B454" s="2">
        <v>16501.970703125</v>
      </c>
      <c r="C454" s="1">
        <f t="shared" si="123"/>
        <v>13540.98046875</v>
      </c>
      <c r="D454" s="1">
        <f t="shared" si="122"/>
        <v>9919</v>
      </c>
      <c r="E454">
        <f t="shared" si="126"/>
        <v>181.75058534749311</v>
      </c>
      <c r="F454">
        <f t="shared" ref="F454:F517" si="138">AVERAGE(E451:E453)</f>
        <v>137.97883254836526</v>
      </c>
      <c r="G454">
        <f t="shared" si="127"/>
        <v>275.95766509673052</v>
      </c>
      <c r="H454">
        <f t="shared" ref="H454:H517" si="139">AVERAGE(G451:G453)</f>
        <v>224.18050966029122</v>
      </c>
      <c r="I454">
        <f t="shared" si="128"/>
        <v>396.58386388414311</v>
      </c>
      <c r="J454">
        <f t="shared" si="133"/>
        <v>0.21866882100660293</v>
      </c>
      <c r="K454">
        <f t="shared" si="129"/>
        <v>0.21866882100660293</v>
      </c>
      <c r="L454">
        <f t="shared" si="124"/>
        <v>0.68633836865127706</v>
      </c>
      <c r="M454">
        <f t="shared" si="130"/>
        <v>0.21866882100660293</v>
      </c>
      <c r="N454">
        <f t="shared" si="125"/>
        <v>0.69007571307155524</v>
      </c>
      <c r="O454">
        <f t="shared" si="131"/>
        <v>99.458415308714009</v>
      </c>
      <c r="P454">
        <f t="shared" si="134"/>
        <v>12070.197986172729</v>
      </c>
      <c r="Q454">
        <f t="shared" si="135"/>
        <v>12290.139538614754</v>
      </c>
      <c r="R454">
        <f t="shared" si="136"/>
        <v>11683.934085118208</v>
      </c>
      <c r="S454">
        <f t="shared" si="137"/>
        <v>9979.7930945507724</v>
      </c>
      <c r="T454">
        <f t="shared" si="132"/>
        <v>1058.6520399213678</v>
      </c>
      <c r="U454" s="3">
        <v>4.2428250432217637E-2</v>
      </c>
    </row>
    <row r="455" spans="1:21" x14ac:dyDescent="0.3">
      <c r="A455">
        <v>453</v>
      </c>
      <c r="B455" s="2">
        <v>16860.880859375</v>
      </c>
      <c r="C455" s="1">
        <f t="shared" si="123"/>
        <v>16501.970703125</v>
      </c>
      <c r="D455" s="1">
        <f t="shared" si="122"/>
        <v>9919</v>
      </c>
      <c r="E455">
        <f t="shared" si="126"/>
        <v>105.45210016018484</v>
      </c>
      <c r="F455">
        <f t="shared" si="138"/>
        <v>162.02664839464248</v>
      </c>
      <c r="G455">
        <f t="shared" si="127"/>
        <v>324.05329678928496</v>
      </c>
      <c r="H455">
        <f t="shared" si="139"/>
        <v>237.17994813923141</v>
      </c>
      <c r="I455">
        <f t="shared" si="128"/>
        <v>387.48654762840926</v>
      </c>
      <c r="J455">
        <f t="shared" si="133"/>
        <v>2.174953299256753E-2</v>
      </c>
      <c r="K455">
        <f t="shared" si="129"/>
        <v>2.174953299256753E-2</v>
      </c>
      <c r="L455">
        <f t="shared" si="124"/>
        <v>0.70103728640011076</v>
      </c>
      <c r="M455">
        <f t="shared" si="130"/>
        <v>2.174953299256753E-2</v>
      </c>
      <c r="N455">
        <f t="shared" si="125"/>
        <v>0.70477463082038883</v>
      </c>
      <c r="O455">
        <f t="shared" si="131"/>
        <v>99.469710705118928</v>
      </c>
      <c r="P455">
        <f t="shared" si="134"/>
        <v>12941.231235845869</v>
      </c>
      <c r="Q455">
        <f t="shared" si="135"/>
        <v>13204.287802766805</v>
      </c>
      <c r="R455">
        <f t="shared" si="136"/>
        <v>12480.38743500387</v>
      </c>
      <c r="S455">
        <f t="shared" si="137"/>
        <v>10489.503299352566</v>
      </c>
      <c r="T455">
        <f t="shared" si="132"/>
        <v>1305.7106640712791</v>
      </c>
      <c r="U455" s="3">
        <v>4.361148376581523E-2</v>
      </c>
    </row>
    <row r="456" spans="1:21" x14ac:dyDescent="0.3">
      <c r="A456">
        <v>454</v>
      </c>
      <c r="B456" s="2">
        <v>15142.833984375</v>
      </c>
      <c r="C456" s="1">
        <f t="shared" si="123"/>
        <v>16860.880859375</v>
      </c>
      <c r="D456" s="1">
        <f t="shared" si="122"/>
        <v>10147.3720703125</v>
      </c>
      <c r="E456">
        <f t="shared" si="126"/>
        <v>74.409106638856215</v>
      </c>
      <c r="F456">
        <f t="shared" si="138"/>
        <v>163.76838088475316</v>
      </c>
      <c r="G456">
        <f t="shared" si="127"/>
        <v>327.53676176950631</v>
      </c>
      <c r="H456">
        <f t="shared" si="139"/>
        <v>272.64281980032354</v>
      </c>
      <c r="I456">
        <f t="shared" si="128"/>
        <v>490.3916976314643</v>
      </c>
      <c r="J456">
        <f t="shared" si="133"/>
        <v>-0.10189544006206118</v>
      </c>
      <c r="K456">
        <f t="shared" si="129"/>
        <v>0</v>
      </c>
      <c r="L456">
        <f t="shared" si="124"/>
        <v>0.59275620594028178</v>
      </c>
      <c r="M456">
        <f t="shared" si="130"/>
        <v>0.10189544006206118</v>
      </c>
      <c r="N456">
        <f t="shared" si="125"/>
        <v>0.69838899042262104</v>
      </c>
      <c r="O456">
        <f t="shared" si="131"/>
        <v>84.874792425004159</v>
      </c>
      <c r="P456">
        <f t="shared" si="134"/>
        <v>13341.522644669347</v>
      </c>
      <c r="Q456">
        <f t="shared" si="135"/>
        <v>13591.997039088445</v>
      </c>
      <c r="R456">
        <f t="shared" si="136"/>
        <v>12889.994596445582</v>
      </c>
      <c r="S456">
        <f t="shared" si="137"/>
        <v>10834.19446120608</v>
      </c>
      <c r="T456">
        <f t="shared" si="132"/>
        <v>1148.4341305981543</v>
      </c>
      <c r="U456" s="3">
        <v>4.3575304576643187E-2</v>
      </c>
    </row>
    <row r="457" spans="1:21" x14ac:dyDescent="0.3">
      <c r="A457">
        <v>455</v>
      </c>
      <c r="B457" s="2">
        <v>14869.8046875</v>
      </c>
      <c r="C457" s="1">
        <f t="shared" si="123"/>
        <v>16860.880859375</v>
      </c>
      <c r="D457" s="1">
        <f t="shared" si="122"/>
        <v>10879.8798828125</v>
      </c>
      <c r="E457">
        <f t="shared" si="126"/>
        <v>66.709984170252639</v>
      </c>
      <c r="F457">
        <f t="shared" si="138"/>
        <v>120.53726404884473</v>
      </c>
      <c r="G457">
        <f t="shared" si="127"/>
        <v>241.07452809768947</v>
      </c>
      <c r="H457">
        <f t="shared" si="139"/>
        <v>309.18257455184062</v>
      </c>
      <c r="I457">
        <f t="shared" si="128"/>
        <v>686.47319555783236</v>
      </c>
      <c r="J457">
        <f t="shared" si="133"/>
        <v>-1.8030264160375981E-2</v>
      </c>
      <c r="K457">
        <f t="shared" si="129"/>
        <v>0</v>
      </c>
      <c r="L457">
        <f t="shared" si="124"/>
        <v>0.56865590140431777</v>
      </c>
      <c r="M457">
        <f t="shared" si="130"/>
        <v>1.8030264160375981E-2</v>
      </c>
      <c r="N457">
        <f t="shared" si="125"/>
        <v>0.69231895004703303</v>
      </c>
      <c r="O457">
        <f t="shared" si="131"/>
        <v>82.137850100114377</v>
      </c>
      <c r="P457">
        <f t="shared" si="134"/>
        <v>13619.392107002193</v>
      </c>
      <c r="Q457">
        <f t="shared" si="135"/>
        <v>13847.558568770755</v>
      </c>
      <c r="R457">
        <f t="shared" si="136"/>
        <v>13194.580764300106</v>
      </c>
      <c r="S457">
        <f t="shared" si="137"/>
        <v>11133.128552042666</v>
      </c>
      <c r="T457">
        <f t="shared" si="132"/>
        <v>927.79062770722339</v>
      </c>
      <c r="U457" s="3">
        <v>4.3789200895458763E-2</v>
      </c>
    </row>
    <row r="458" spans="1:21" x14ac:dyDescent="0.3">
      <c r="A458">
        <v>456</v>
      </c>
      <c r="B458" s="2">
        <v>15068.9501953125</v>
      </c>
      <c r="C458" s="1">
        <f t="shared" si="123"/>
        <v>16860.880859375</v>
      </c>
      <c r="D458" s="1">
        <f t="shared" si="122"/>
        <v>10879.8798828125</v>
      </c>
      <c r="E458">
        <f t="shared" si="126"/>
        <v>70.039619269676351</v>
      </c>
      <c r="F458">
        <f t="shared" si="138"/>
        <v>82.190396989764565</v>
      </c>
      <c r="G458">
        <f t="shared" si="127"/>
        <v>164.38079397952913</v>
      </c>
      <c r="H458">
        <f t="shared" si="139"/>
        <v>297.55486221882694</v>
      </c>
      <c r="I458">
        <f t="shared" si="128"/>
        <v>728.28379267695175</v>
      </c>
      <c r="J458">
        <f t="shared" si="133"/>
        <v>1.3392610864613954E-2</v>
      </c>
      <c r="K458">
        <f t="shared" si="129"/>
        <v>1.3392610864613954E-2</v>
      </c>
      <c r="L458">
        <f t="shared" si="124"/>
        <v>0.58204851226893173</v>
      </c>
      <c r="M458">
        <f t="shared" si="130"/>
        <v>1.3392610864613954E-2</v>
      </c>
      <c r="N458">
        <f t="shared" si="125"/>
        <v>0.70234469233883801</v>
      </c>
      <c r="O458">
        <f t="shared" si="131"/>
        <v>82.872202013897933</v>
      </c>
      <c r="P458">
        <f t="shared" si="134"/>
        <v>13882.948123058612</v>
      </c>
      <c r="Q458">
        <f t="shared" si="135"/>
        <v>14091.836894079106</v>
      </c>
      <c r="R458">
        <f t="shared" si="136"/>
        <v>13482.945292148166</v>
      </c>
      <c r="S458">
        <f t="shared" si="137"/>
        <v>11424.67089598858</v>
      </c>
      <c r="T458">
        <f t="shared" si="132"/>
        <v>737.14799640923775</v>
      </c>
      <c r="U458" s="3">
        <v>4.374922087002877E-2</v>
      </c>
    </row>
    <row r="459" spans="1:21" x14ac:dyDescent="0.3">
      <c r="A459">
        <v>457</v>
      </c>
      <c r="B459" s="2">
        <v>17276.392578125</v>
      </c>
      <c r="C459" s="1">
        <f t="shared" si="123"/>
        <v>16860.880859375</v>
      </c>
      <c r="D459" s="1">
        <f t="shared" si="122"/>
        <v>11332.6220703125</v>
      </c>
      <c r="E459">
        <f t="shared" si="126"/>
        <v>107.51614087915127</v>
      </c>
      <c r="F459">
        <f t="shared" si="138"/>
        <v>70.386236692928392</v>
      </c>
      <c r="G459">
        <f t="shared" si="127"/>
        <v>140.77247338585678</v>
      </c>
      <c r="H459">
        <f t="shared" si="139"/>
        <v>244.33069461557497</v>
      </c>
      <c r="I459">
        <f t="shared" si="128"/>
        <v>592.21961046086813</v>
      </c>
      <c r="J459">
        <f t="shared" si="133"/>
        <v>0.14648946039380828</v>
      </c>
      <c r="K459">
        <f t="shared" si="129"/>
        <v>0.14648946039380828</v>
      </c>
      <c r="L459">
        <f t="shared" si="124"/>
        <v>0.70551427366964592</v>
      </c>
      <c r="M459">
        <f t="shared" si="130"/>
        <v>0.14648946039380828</v>
      </c>
      <c r="N459">
        <f t="shared" si="125"/>
        <v>0.8258104537395522</v>
      </c>
      <c r="O459">
        <f t="shared" si="131"/>
        <v>85.432955041297433</v>
      </c>
      <c r="P459">
        <f t="shared" si="134"/>
        <v>14499.938023979774</v>
      </c>
      <c r="Q459">
        <f t="shared" si="135"/>
        <v>14728.748030888284</v>
      </c>
      <c r="R459">
        <f t="shared" si="136"/>
        <v>14066.552566913831</v>
      </c>
      <c r="S459">
        <f t="shared" si="137"/>
        <v>11858.131761332019</v>
      </c>
      <c r="T459">
        <f t="shared" si="132"/>
        <v>829.95265220295551</v>
      </c>
      <c r="U459" s="3">
        <v>4.3705723979024683E-2</v>
      </c>
    </row>
    <row r="460" spans="1:21" x14ac:dyDescent="0.3">
      <c r="A460">
        <v>458</v>
      </c>
      <c r="B460" s="2">
        <v>16808.3671875</v>
      </c>
      <c r="C460" s="1">
        <f t="shared" si="123"/>
        <v>17276.392578125</v>
      </c>
      <c r="D460" s="1">
        <f t="shared" si="122"/>
        <v>11584.830078125</v>
      </c>
      <c r="E460">
        <f t="shared" si="126"/>
        <v>91.776855817273372</v>
      </c>
      <c r="F460">
        <f t="shared" si="138"/>
        <v>81.421914773026757</v>
      </c>
      <c r="G460">
        <f t="shared" si="127"/>
        <v>162.84382954605351</v>
      </c>
      <c r="H460">
        <f t="shared" si="139"/>
        <v>182.07593182102514</v>
      </c>
      <c r="I460">
        <f t="shared" si="128"/>
        <v>383.3839659170219</v>
      </c>
      <c r="J460">
        <f t="shared" si="133"/>
        <v>-2.7090458179192093E-2</v>
      </c>
      <c r="K460">
        <f t="shared" si="129"/>
        <v>0</v>
      </c>
      <c r="L460">
        <f t="shared" si="124"/>
        <v>0.63292995982376388</v>
      </c>
      <c r="M460">
        <f t="shared" si="130"/>
        <v>2.7090458179192093E-2</v>
      </c>
      <c r="N460">
        <f t="shared" si="125"/>
        <v>0.78031659807286236</v>
      </c>
      <c r="O460">
        <f t="shared" si="131"/>
        <v>81.111943714500327</v>
      </c>
      <c r="P460">
        <f t="shared" si="134"/>
        <v>14919.65241734709</v>
      </c>
      <c r="Q460">
        <f t="shared" si="135"/>
        <v>15144.671862210627</v>
      </c>
      <c r="R460">
        <f t="shared" si="136"/>
        <v>14488.370200850166</v>
      </c>
      <c r="S460">
        <f t="shared" si="137"/>
        <v>12224.815866974091</v>
      </c>
      <c r="T460">
        <f t="shared" si="132"/>
        <v>752.17576703317172</v>
      </c>
      <c r="U460" s="3">
        <v>4.4192386808727828E-2</v>
      </c>
    </row>
    <row r="461" spans="1:21" x14ac:dyDescent="0.3">
      <c r="A461">
        <v>459</v>
      </c>
      <c r="B461" s="2">
        <v>16252.3095703125</v>
      </c>
      <c r="C461" s="1">
        <f t="shared" si="123"/>
        <v>17276.392578125</v>
      </c>
      <c r="D461" s="1">
        <f t="shared" ref="D461:D524" si="140">MIN(B452:B461)</f>
        <v>11591.2197265625</v>
      </c>
      <c r="E461">
        <f t="shared" si="126"/>
        <v>81.986774464895234</v>
      </c>
      <c r="F461">
        <f t="shared" si="138"/>
        <v>89.777538655366996</v>
      </c>
      <c r="G461">
        <f t="shared" si="127"/>
        <v>179.55507731073399</v>
      </c>
      <c r="H461">
        <f t="shared" si="139"/>
        <v>155.99903230381312</v>
      </c>
      <c r="I461">
        <f t="shared" si="128"/>
        <v>288.44201960070541</v>
      </c>
      <c r="J461">
        <f t="shared" si="133"/>
        <v>-3.3082191207782954E-2</v>
      </c>
      <c r="K461">
        <f t="shared" si="129"/>
        <v>0</v>
      </c>
      <c r="L461">
        <f t="shared" si="124"/>
        <v>0.63292995982376388</v>
      </c>
      <c r="M461">
        <f t="shared" si="130"/>
        <v>3.3082191207782954E-2</v>
      </c>
      <c r="N461">
        <f t="shared" si="125"/>
        <v>0.81302831343317616</v>
      </c>
      <c r="O461">
        <f t="shared" si="131"/>
        <v>77.848452429791692</v>
      </c>
      <c r="P461">
        <f t="shared" si="134"/>
        <v>15161.953717886256</v>
      </c>
      <c r="Q461">
        <f t="shared" si="135"/>
        <v>15366.199403831002</v>
      </c>
      <c r="R461">
        <f t="shared" si="136"/>
        <v>14759.745488459756</v>
      </c>
      <c r="S461">
        <f t="shared" si="137"/>
        <v>12523.148733888047</v>
      </c>
      <c r="T461">
        <f t="shared" si="132"/>
        <v>558.6084867395748</v>
      </c>
      <c r="U461" s="3">
        <v>4.4162261241351718E-2</v>
      </c>
    </row>
    <row r="462" spans="1:21" x14ac:dyDescent="0.3">
      <c r="A462">
        <v>460</v>
      </c>
      <c r="B462" s="2">
        <v>17771.900390625</v>
      </c>
      <c r="C462" s="1">
        <f t="shared" si="123"/>
        <v>17276.392578125</v>
      </c>
      <c r="D462" s="1">
        <f t="shared" si="140"/>
        <v>13540.98046875</v>
      </c>
      <c r="E462">
        <f t="shared" si="126"/>
        <v>113.26514446040352</v>
      </c>
      <c r="F462">
        <f t="shared" si="138"/>
        <v>93.759923720439971</v>
      </c>
      <c r="G462">
        <f t="shared" si="127"/>
        <v>187.51984744087994</v>
      </c>
      <c r="H462">
        <f t="shared" si="139"/>
        <v>161.0571267475481</v>
      </c>
      <c r="I462">
        <f t="shared" si="128"/>
        <v>295.65153280176435</v>
      </c>
      <c r="J462">
        <f t="shared" si="133"/>
        <v>9.3499992338829246E-2</v>
      </c>
      <c r="K462">
        <f t="shared" si="129"/>
        <v>9.3499992338829246E-2</v>
      </c>
      <c r="L462">
        <f t="shared" si="124"/>
        <v>0.68481715933983234</v>
      </c>
      <c r="M462">
        <f t="shared" si="130"/>
        <v>9.3499992338829246E-2</v>
      </c>
      <c r="N462">
        <f t="shared" si="125"/>
        <v>0.86491551294924462</v>
      </c>
      <c r="O462">
        <f t="shared" si="131"/>
        <v>79.177347276926355</v>
      </c>
      <c r="P462">
        <f t="shared" si="134"/>
        <v>15636.489476566028</v>
      </c>
      <c r="Q462">
        <f t="shared" si="135"/>
        <v>15847.3396011898</v>
      </c>
      <c r="R462">
        <f t="shared" si="136"/>
        <v>15223.153934946717</v>
      </c>
      <c r="S462">
        <f t="shared" si="137"/>
        <v>12911.945152905599</v>
      </c>
      <c r="T462">
        <f t="shared" si="132"/>
        <v>566.26603334270294</v>
      </c>
      <c r="U462" s="3">
        <v>4.4141144851900398E-2</v>
      </c>
    </row>
    <row r="463" spans="1:21" x14ac:dyDescent="0.3">
      <c r="A463">
        <v>461</v>
      </c>
      <c r="B463" s="2">
        <v>19498.68359375</v>
      </c>
      <c r="C463" s="1">
        <f t="shared" ref="C463:C526" si="141">MAX(B453:B462)</f>
        <v>17771.900390625</v>
      </c>
      <c r="D463" s="1">
        <f t="shared" si="140"/>
        <v>14869.8046875</v>
      </c>
      <c r="E463">
        <f t="shared" si="126"/>
        <v>159.50124943383452</v>
      </c>
      <c r="F463">
        <f t="shared" si="138"/>
        <v>95.676258247524046</v>
      </c>
      <c r="G463">
        <f t="shared" si="127"/>
        <v>191.35251649504809</v>
      </c>
      <c r="H463">
        <f t="shared" si="139"/>
        <v>176.63958476588914</v>
      </c>
      <c r="I463">
        <f t="shared" si="128"/>
        <v>338.5662378026193</v>
      </c>
      <c r="J463">
        <f t="shared" si="133"/>
        <v>9.7163677781803764E-2</v>
      </c>
      <c r="K463">
        <f t="shared" si="129"/>
        <v>9.7163677781803764E-2</v>
      </c>
      <c r="L463">
        <f t="shared" ref="L463:L526" si="142">SUM(K452:K463)</f>
        <v>0.75972579268022689</v>
      </c>
      <c r="M463">
        <f t="shared" si="130"/>
        <v>9.7163677781803764E-2</v>
      </c>
      <c r="N463">
        <f t="shared" ref="N463:N526" si="143">SUM(M452:M463)</f>
        <v>0.93982414628963917</v>
      </c>
      <c r="O463">
        <f t="shared" si="131"/>
        <v>80.837015699114758</v>
      </c>
      <c r="P463">
        <f t="shared" si="134"/>
        <v>16338.706588781295</v>
      </c>
      <c r="Q463">
        <f t="shared" si="135"/>
        <v>16577.60839970184</v>
      </c>
      <c r="R463">
        <f t="shared" si="136"/>
        <v>15880.927728608762</v>
      </c>
      <c r="S463">
        <f t="shared" si="137"/>
        <v>13399.851704079259</v>
      </c>
      <c r="T463">
        <f t="shared" si="132"/>
        <v>724.80041465557042</v>
      </c>
      <c r="U463" s="3">
        <v>4.4308123594234299E-2</v>
      </c>
    </row>
    <row r="464" spans="1:21" x14ac:dyDescent="0.3">
      <c r="A464">
        <v>462</v>
      </c>
      <c r="B464" s="2">
        <v>19279.900390625</v>
      </c>
      <c r="C464" s="1">
        <f t="shared" si="141"/>
        <v>19498.68359375</v>
      </c>
      <c r="D464" s="1">
        <f t="shared" si="140"/>
        <v>14869.8046875</v>
      </c>
      <c r="E464">
        <f t="shared" si="126"/>
        <v>95.273516383641095</v>
      </c>
      <c r="F464">
        <f t="shared" si="138"/>
        <v>118.25105611971109</v>
      </c>
      <c r="G464">
        <f t="shared" si="127"/>
        <v>236.50211223942219</v>
      </c>
      <c r="H464">
        <f t="shared" si="139"/>
        <v>186.14248041555402</v>
      </c>
      <c r="I464">
        <f t="shared" si="128"/>
        <v>321.92532900723984</v>
      </c>
      <c r="J464">
        <f t="shared" si="133"/>
        <v>-1.1220408909816227E-2</v>
      </c>
      <c r="K464">
        <f t="shared" si="129"/>
        <v>0</v>
      </c>
      <c r="L464">
        <f t="shared" si="142"/>
        <v>0.7591742396238238</v>
      </c>
      <c r="M464">
        <f t="shared" si="130"/>
        <v>1.1220408909816227E-2</v>
      </c>
      <c r="N464">
        <f t="shared" si="143"/>
        <v>0.95049300214305232</v>
      </c>
      <c r="O464">
        <f t="shared" si="131"/>
        <v>79.871628503537949</v>
      </c>
      <c r="P464">
        <f t="shared" si="134"/>
        <v>16873.469098207424</v>
      </c>
      <c r="Q464">
        <f t="shared" si="135"/>
        <v>17118.066797886473</v>
      </c>
      <c r="R464">
        <f t="shared" si="136"/>
        <v>16403.846599688182</v>
      </c>
      <c r="S464">
        <f t="shared" si="137"/>
        <v>13835.410866045611</v>
      </c>
      <c r="T464">
        <f t="shared" si="132"/>
        <v>719.61586630538659</v>
      </c>
      <c r="U464" s="3">
        <v>4.4490787167988918E-2</v>
      </c>
    </row>
    <row r="465" spans="1:21" x14ac:dyDescent="0.3">
      <c r="A465">
        <v>463</v>
      </c>
      <c r="B465" s="2">
        <v>18961.857421875</v>
      </c>
      <c r="C465" s="1">
        <f t="shared" si="141"/>
        <v>19498.68359375</v>
      </c>
      <c r="D465" s="1">
        <f t="shared" si="140"/>
        <v>14869.8046875</v>
      </c>
      <c r="E465">
        <f t="shared" si="126"/>
        <v>88.40267410862343</v>
      </c>
      <c r="F465">
        <f t="shared" si="138"/>
        <v>122.67997009262638</v>
      </c>
      <c r="G465">
        <f t="shared" si="127"/>
        <v>245.35994018525275</v>
      </c>
      <c r="H465">
        <f t="shared" si="139"/>
        <v>205.12482539178339</v>
      </c>
      <c r="I465">
        <f t="shared" si="128"/>
        <v>370.01453599009744</v>
      </c>
      <c r="J465">
        <f t="shared" si="133"/>
        <v>-1.6496089829626446E-2</v>
      </c>
      <c r="K465">
        <f t="shared" si="129"/>
        <v>0</v>
      </c>
      <c r="L465">
        <f t="shared" si="142"/>
        <v>0.5909640953782257</v>
      </c>
      <c r="M465">
        <f t="shared" si="130"/>
        <v>1.6496089829626446E-2</v>
      </c>
      <c r="N465">
        <f t="shared" si="143"/>
        <v>0.79877894772708069</v>
      </c>
      <c r="O465">
        <f t="shared" si="131"/>
        <v>73.983433972541405</v>
      </c>
      <c r="P465">
        <f t="shared" si="134"/>
        <v>17253.176066146985</v>
      </c>
      <c r="Q465">
        <f t="shared" si="135"/>
        <v>17486.82492268418</v>
      </c>
      <c r="R465">
        <f t="shared" si="136"/>
        <v>16797.386726178462</v>
      </c>
      <c r="S465">
        <f t="shared" si="137"/>
        <v>14215.1476479589</v>
      </c>
      <c r="T465">
        <f t="shared" si="132"/>
        <v>597.77804436749466</v>
      </c>
      <c r="U465" s="3">
        <v>4.4445676590357343E-2</v>
      </c>
    </row>
    <row r="466" spans="1:21" x14ac:dyDescent="0.3">
      <c r="A466">
        <v>464</v>
      </c>
      <c r="B466" s="2">
        <v>17737.111328125</v>
      </c>
      <c r="C466" s="1">
        <f t="shared" si="141"/>
        <v>19498.68359375</v>
      </c>
      <c r="D466" s="1">
        <f t="shared" si="140"/>
        <v>14869.8046875</v>
      </c>
      <c r="E466">
        <f t="shared" si="126"/>
        <v>61.943868022849081</v>
      </c>
      <c r="F466">
        <f t="shared" si="138"/>
        <v>114.39247997536636</v>
      </c>
      <c r="G466">
        <f t="shared" si="127"/>
        <v>228.78495995073271</v>
      </c>
      <c r="H466">
        <f t="shared" si="139"/>
        <v>224.40485630657432</v>
      </c>
      <c r="I466">
        <f t="shared" si="128"/>
        <v>444.42960896899024</v>
      </c>
      <c r="J466">
        <f t="shared" si="133"/>
        <v>-6.4589985384928272E-2</v>
      </c>
      <c r="K466">
        <f t="shared" si="129"/>
        <v>0</v>
      </c>
      <c r="L466">
        <f t="shared" si="142"/>
        <v>0.3722952743716228</v>
      </c>
      <c r="M466">
        <f t="shared" si="130"/>
        <v>6.4589985384928272E-2</v>
      </c>
      <c r="N466">
        <f t="shared" si="143"/>
        <v>0.6447001121054059</v>
      </c>
      <c r="O466">
        <f t="shared" si="131"/>
        <v>57.747046631621181</v>
      </c>
      <c r="P466">
        <f t="shared" si="134"/>
        <v>17341.164295597533</v>
      </c>
      <c r="Q466">
        <f t="shared" si="135"/>
        <v>17536.882203772344</v>
      </c>
      <c r="R466">
        <f t="shared" si="136"/>
        <v>16941.959741862545</v>
      </c>
      <c r="S466">
        <f t="shared" si="137"/>
        <v>14476.033846489723</v>
      </c>
      <c r="T466">
        <f t="shared" si="132"/>
        <v>292.12134293922463</v>
      </c>
      <c r="U466" s="3">
        <v>4.4404271640856453E-2</v>
      </c>
    </row>
    <row r="467" spans="1:21" x14ac:dyDescent="0.3">
      <c r="A467">
        <v>465</v>
      </c>
      <c r="B467" s="2">
        <v>17382.939453125</v>
      </c>
      <c r="C467" s="1">
        <f t="shared" si="141"/>
        <v>19498.68359375</v>
      </c>
      <c r="D467" s="1">
        <f t="shared" si="140"/>
        <v>15068.9501953125</v>
      </c>
      <c r="E467">
        <f t="shared" si="126"/>
        <v>52.237664204096646</v>
      </c>
      <c r="F467">
        <f t="shared" si="138"/>
        <v>81.873352838371204</v>
      </c>
      <c r="G467">
        <f t="shared" si="127"/>
        <v>163.74670567674241</v>
      </c>
      <c r="H467">
        <f t="shared" si="139"/>
        <v>236.88233745846924</v>
      </c>
      <c r="I467">
        <f t="shared" si="128"/>
        <v>546.9003066986653</v>
      </c>
      <c r="J467">
        <f t="shared" si="133"/>
        <v>-1.9967844168537432E-2</v>
      </c>
      <c r="K467">
        <f t="shared" si="129"/>
        <v>0</v>
      </c>
      <c r="L467">
        <f t="shared" si="142"/>
        <v>0.35054574137905525</v>
      </c>
      <c r="M467">
        <f t="shared" si="130"/>
        <v>1.9967844168537432E-2</v>
      </c>
      <c r="N467">
        <f t="shared" si="143"/>
        <v>0.64291842328137594</v>
      </c>
      <c r="O467">
        <f t="shared" si="131"/>
        <v>54.524140028514545</v>
      </c>
      <c r="P467">
        <f t="shared" si="134"/>
        <v>17348.759778784344</v>
      </c>
      <c r="Q467">
        <f t="shared" si="135"/>
        <v>17506.093653642874</v>
      </c>
      <c r="R467">
        <f t="shared" si="136"/>
        <v>17009.802774364463</v>
      </c>
      <c r="S467">
        <f t="shared" si="137"/>
        <v>14691.360187721966</v>
      </c>
      <c r="T467">
        <f t="shared" si="132"/>
        <v>-2.2762196171715914</v>
      </c>
      <c r="U467" s="3">
        <v>4.4457631433720113E-2</v>
      </c>
    </row>
    <row r="468" spans="1:21" x14ac:dyDescent="0.3">
      <c r="A468">
        <v>466</v>
      </c>
      <c r="B468" s="2">
        <v>16047.509765625</v>
      </c>
      <c r="C468" s="1">
        <f t="shared" si="141"/>
        <v>19498.68359375</v>
      </c>
      <c r="D468" s="1">
        <f t="shared" si="140"/>
        <v>16047.509765625</v>
      </c>
      <c r="E468">
        <f t="shared" si="126"/>
        <v>0</v>
      </c>
      <c r="F468">
        <f t="shared" si="138"/>
        <v>67.52806877852305</v>
      </c>
      <c r="G468">
        <f t="shared" si="127"/>
        <v>135.0561375570461</v>
      </c>
      <c r="H468">
        <f t="shared" si="139"/>
        <v>212.63053527090929</v>
      </c>
      <c r="I468">
        <f t="shared" si="128"/>
        <v>502.8354682556818</v>
      </c>
      <c r="J468">
        <f t="shared" si="133"/>
        <v>-7.6824158025812175E-2</v>
      </c>
      <c r="K468">
        <f t="shared" si="129"/>
        <v>0</v>
      </c>
      <c r="L468">
        <f t="shared" si="142"/>
        <v>0.35054574137905525</v>
      </c>
      <c r="M468">
        <f t="shared" si="130"/>
        <v>7.6824158025812175E-2</v>
      </c>
      <c r="N468">
        <f t="shared" si="143"/>
        <v>0.61784714124512707</v>
      </c>
      <c r="O468">
        <f t="shared" si="131"/>
        <v>56.736645357395666</v>
      </c>
      <c r="P468">
        <f t="shared" si="134"/>
        <v>17112.168867300828</v>
      </c>
      <c r="Q468">
        <f t="shared" si="135"/>
        <v>17214.3768760393</v>
      </c>
      <c r="R468">
        <f t="shared" si="136"/>
        <v>16861.757696096851</v>
      </c>
      <c r="S468">
        <f t="shared" si="137"/>
        <v>14791.815712011081</v>
      </c>
      <c r="T468">
        <f t="shared" si="132"/>
        <v>-399.42193978446448</v>
      </c>
      <c r="U468" s="3">
        <v>4.4419454601811542E-2</v>
      </c>
    </row>
    <row r="469" spans="1:21" x14ac:dyDescent="0.3">
      <c r="A469">
        <v>467</v>
      </c>
      <c r="B469" s="2">
        <v>15190.9453125</v>
      </c>
      <c r="C469" s="1">
        <f t="shared" si="141"/>
        <v>19498.68359375</v>
      </c>
      <c r="D469" s="1">
        <f t="shared" si="140"/>
        <v>15190.9453125</v>
      </c>
      <c r="E469">
        <f t="shared" si="126"/>
        <v>0</v>
      </c>
      <c r="F469">
        <f t="shared" si="138"/>
        <v>38.060510742315245</v>
      </c>
      <c r="G469">
        <f t="shared" si="127"/>
        <v>76.121021484630489</v>
      </c>
      <c r="H469">
        <f t="shared" si="139"/>
        <v>175.86260106150709</v>
      </c>
      <c r="I469">
        <f t="shared" si="128"/>
        <v>451.46678169989076</v>
      </c>
      <c r="J469">
        <f t="shared" si="133"/>
        <v>-5.3376783415943256E-2</v>
      </c>
      <c r="K469">
        <f t="shared" si="129"/>
        <v>0</v>
      </c>
      <c r="L469">
        <f t="shared" si="142"/>
        <v>0.35054574137905525</v>
      </c>
      <c r="M469">
        <f t="shared" si="130"/>
        <v>5.3376783415943256E-2</v>
      </c>
      <c r="N469">
        <f t="shared" si="143"/>
        <v>0.65319366050069427</v>
      </c>
      <c r="O469">
        <f t="shared" si="131"/>
        <v>53.666433490850252</v>
      </c>
      <c r="P469">
        <f t="shared" si="134"/>
        <v>16762.855493700677</v>
      </c>
      <c r="Q469">
        <f t="shared" si="135"/>
        <v>16809.690563331438</v>
      </c>
      <c r="R469">
        <f t="shared" si="136"/>
        <v>16604.709637081953</v>
      </c>
      <c r="S469">
        <f t="shared" si="137"/>
        <v>14821.380867602853</v>
      </c>
      <c r="T469">
        <f t="shared" si="132"/>
        <v>-778.11869519826541</v>
      </c>
      <c r="U469" s="3">
        <v>4.451425596667561E-2</v>
      </c>
    </row>
    <row r="470" spans="1:21" x14ac:dyDescent="0.3">
      <c r="A470">
        <v>468</v>
      </c>
      <c r="B470" s="2">
        <v>13776.6103515625</v>
      </c>
      <c r="C470" s="1">
        <f t="shared" si="141"/>
        <v>19498.68359375</v>
      </c>
      <c r="D470" s="1">
        <f t="shared" si="140"/>
        <v>13776.6103515625</v>
      </c>
      <c r="E470">
        <f t="shared" si="126"/>
        <v>0</v>
      </c>
      <c r="F470">
        <f t="shared" si="138"/>
        <v>17.412554734698883</v>
      </c>
      <c r="G470">
        <f t="shared" si="127"/>
        <v>34.825109469397766</v>
      </c>
      <c r="H470">
        <f t="shared" si="139"/>
        <v>124.97462157280633</v>
      </c>
      <c r="I470">
        <f t="shared" si="128"/>
        <v>340.09875524902122</v>
      </c>
      <c r="J470">
        <f t="shared" si="133"/>
        <v>-9.3103814926757872E-2</v>
      </c>
      <c r="K470">
        <f t="shared" si="129"/>
        <v>0</v>
      </c>
      <c r="L470">
        <f t="shared" si="142"/>
        <v>0.33715313051444129</v>
      </c>
      <c r="M470">
        <f t="shared" si="130"/>
        <v>9.3103814926757872E-2</v>
      </c>
      <c r="N470">
        <f t="shared" si="143"/>
        <v>0.7329048645628381</v>
      </c>
      <c r="O470">
        <f t="shared" si="131"/>
        <v>46.002304912458982</v>
      </c>
      <c r="P470">
        <f t="shared" si="134"/>
        <v>16219.901831493737</v>
      </c>
      <c r="Q470">
        <f t="shared" si="135"/>
        <v>16203.074520977651</v>
      </c>
      <c r="R470">
        <f t="shared" si="136"/>
        <v>16169.617439309728</v>
      </c>
      <c r="S470">
        <f t="shared" si="137"/>
        <v>14743.990459007271</v>
      </c>
      <c r="T470">
        <f t="shared" si="132"/>
        <v>-1194.8178188412312</v>
      </c>
      <c r="U470" s="3">
        <v>4.4535117814962069E-2</v>
      </c>
    </row>
    <row r="471" spans="1:21" x14ac:dyDescent="0.3">
      <c r="A471">
        <v>469</v>
      </c>
      <c r="B471" s="2">
        <v>13949.1748046875</v>
      </c>
      <c r="C471" s="1">
        <f t="shared" si="141"/>
        <v>19498.68359375</v>
      </c>
      <c r="D471" s="1">
        <f t="shared" si="140"/>
        <v>13776.6103515625</v>
      </c>
      <c r="E471">
        <f t="shared" si="126"/>
        <v>3.0157679886500381</v>
      </c>
      <c r="F471">
        <f t="shared" si="138"/>
        <v>0</v>
      </c>
      <c r="G471">
        <f t="shared" si="127"/>
        <v>0</v>
      </c>
      <c r="H471">
        <f t="shared" si="139"/>
        <v>82.000756170358116</v>
      </c>
      <c r="I471">
        <f t="shared" si="128"/>
        <v>246.00226851107436</v>
      </c>
      <c r="J471">
        <f t="shared" si="133"/>
        <v>1.2525900691197838E-2</v>
      </c>
      <c r="K471">
        <f t="shared" si="129"/>
        <v>1.2525900691197838E-2</v>
      </c>
      <c r="L471">
        <f t="shared" si="142"/>
        <v>0.20318957081183084</v>
      </c>
      <c r="M471">
        <f t="shared" si="130"/>
        <v>1.2525900691197838E-2</v>
      </c>
      <c r="N471">
        <f t="shared" si="143"/>
        <v>0.59894130486022767</v>
      </c>
      <c r="O471">
        <f t="shared" si="131"/>
        <v>33.924788483113268</v>
      </c>
      <c r="P471">
        <f t="shared" si="134"/>
        <v>15807.04237207442</v>
      </c>
      <c r="Q471">
        <f t="shared" si="135"/>
        <v>15752.29457771962</v>
      </c>
      <c r="R471">
        <f t="shared" si="136"/>
        <v>15828.010880137077</v>
      </c>
      <c r="S471">
        <f t="shared" si="137"/>
        <v>14685.115225353955</v>
      </c>
      <c r="T471">
        <f t="shared" si="132"/>
        <v>-1408.2243759039193</v>
      </c>
      <c r="U471" s="3">
        <v>4.4695198695038477E-2</v>
      </c>
    </row>
    <row r="472" spans="1:21" x14ac:dyDescent="0.3">
      <c r="A472">
        <v>470</v>
      </c>
      <c r="B472" s="2">
        <v>14119.0283203125</v>
      </c>
      <c r="C472" s="1">
        <f t="shared" si="141"/>
        <v>19498.68359375</v>
      </c>
      <c r="D472" s="1">
        <f t="shared" si="140"/>
        <v>13776.6103515625</v>
      </c>
      <c r="E472">
        <f t="shared" si="126"/>
        <v>5.9841591370315372</v>
      </c>
      <c r="F472">
        <f t="shared" si="138"/>
        <v>1.0052559962166794</v>
      </c>
      <c r="G472">
        <f t="shared" si="127"/>
        <v>2.0105119924333588</v>
      </c>
      <c r="H472">
        <f t="shared" si="139"/>
        <v>36.982043651342757</v>
      </c>
      <c r="I472">
        <f t="shared" si="128"/>
        <v>108.9356189615949</v>
      </c>
      <c r="J472">
        <f t="shared" si="133"/>
        <v>1.2176599548234366E-2</v>
      </c>
      <c r="K472">
        <f t="shared" si="129"/>
        <v>1.2176599548234366E-2</v>
      </c>
      <c r="L472">
        <f t="shared" si="142"/>
        <v>0.2153661703600652</v>
      </c>
      <c r="M472">
        <f t="shared" si="130"/>
        <v>1.2176599548234366E-2</v>
      </c>
      <c r="N472">
        <f t="shared" si="143"/>
        <v>0.58402744622926983</v>
      </c>
      <c r="O472">
        <f t="shared" si="131"/>
        <v>36.876035835397978</v>
      </c>
      <c r="P472">
        <f t="shared" si="134"/>
        <v>15500.130726299527</v>
      </c>
      <c r="Q472">
        <f t="shared" si="135"/>
        <v>15425.641326238198</v>
      </c>
      <c r="R472">
        <f t="shared" si="136"/>
        <v>15565.090486317911</v>
      </c>
      <c r="S472">
        <f t="shared" si="137"/>
        <v>14643.182862017551</v>
      </c>
      <c r="T472">
        <f t="shared" si="132"/>
        <v>-1480.1603494955434</v>
      </c>
      <c r="U472" s="3">
        <v>4.465127007646829E-2</v>
      </c>
    </row>
    <row r="473" spans="1:21" x14ac:dyDescent="0.3">
      <c r="A473">
        <v>471</v>
      </c>
      <c r="B473" s="2">
        <v>13740.9404296875</v>
      </c>
      <c r="C473" s="1">
        <f t="shared" si="141"/>
        <v>19498.68359375</v>
      </c>
      <c r="D473" s="1">
        <f t="shared" si="140"/>
        <v>13740.9404296875</v>
      </c>
      <c r="E473">
        <f t="shared" si="126"/>
        <v>0</v>
      </c>
      <c r="F473">
        <f t="shared" si="138"/>
        <v>2.999975708560525</v>
      </c>
      <c r="G473">
        <f t="shared" si="127"/>
        <v>5.99995141712105</v>
      </c>
      <c r="H473">
        <f t="shared" si="139"/>
        <v>12.278540487277041</v>
      </c>
      <c r="I473">
        <f t="shared" si="128"/>
        <v>30.835670044710074</v>
      </c>
      <c r="J473">
        <f t="shared" si="133"/>
        <v>-2.6778605584426768E-2</v>
      </c>
      <c r="K473">
        <f t="shared" si="129"/>
        <v>0</v>
      </c>
      <c r="L473">
        <f t="shared" si="142"/>
        <v>0.2153661703600652</v>
      </c>
      <c r="M473">
        <f t="shared" si="130"/>
        <v>2.6778605584426768E-2</v>
      </c>
      <c r="N473">
        <f t="shared" si="143"/>
        <v>0.57772386060591363</v>
      </c>
      <c r="O473">
        <f t="shared" si="131"/>
        <v>37.278392852632109</v>
      </c>
      <c r="P473">
        <f t="shared" si="134"/>
        <v>15180.277945097339</v>
      </c>
      <c r="Q473">
        <f t="shared" si="135"/>
        <v>15088.701146928059</v>
      </c>
      <c r="R473">
        <f t="shared" si="136"/>
        <v>15284.452016067078</v>
      </c>
      <c r="S473">
        <f t="shared" si="137"/>
        <v>14576.350089252361</v>
      </c>
      <c r="T473">
        <f t="shared" si="132"/>
        <v>-1526.2173955734561</v>
      </c>
      <c r="U473" s="3">
        <v>4.4607279622365659E-2</v>
      </c>
    </row>
    <row r="474" spans="1:21" x14ac:dyDescent="0.3">
      <c r="A474">
        <v>472</v>
      </c>
      <c r="B474" s="2">
        <v>15589.3212890625</v>
      </c>
      <c r="C474" s="1">
        <f t="shared" si="141"/>
        <v>19279.900390625</v>
      </c>
      <c r="D474" s="1">
        <f t="shared" si="140"/>
        <v>13740.9404296875</v>
      </c>
      <c r="E474">
        <f t="shared" si="126"/>
        <v>33.370540181015343</v>
      </c>
      <c r="F474">
        <f t="shared" si="138"/>
        <v>2.999975708560525</v>
      </c>
      <c r="G474">
        <f t="shared" si="127"/>
        <v>5.99995141712105</v>
      </c>
      <c r="H474">
        <f t="shared" si="139"/>
        <v>2.6701544698514694</v>
      </c>
      <c r="I474">
        <f t="shared" si="128"/>
        <v>2.0105119924333579</v>
      </c>
      <c r="J474">
        <f t="shared" si="133"/>
        <v>0.13451632869185187</v>
      </c>
      <c r="K474">
        <f t="shared" si="129"/>
        <v>0.13451632869185187</v>
      </c>
      <c r="L474">
        <f t="shared" si="142"/>
        <v>0.25638250671308782</v>
      </c>
      <c r="M474">
        <f t="shared" si="130"/>
        <v>0.13451632869185187</v>
      </c>
      <c r="N474">
        <f t="shared" si="143"/>
        <v>0.61874019695893634</v>
      </c>
      <c r="O474">
        <f t="shared" si="131"/>
        <v>41.436213126800141</v>
      </c>
      <c r="P474">
        <f t="shared" si="134"/>
        <v>15254.649462181913</v>
      </c>
      <c r="Q474">
        <f t="shared" si="135"/>
        <v>15188.825175354947</v>
      </c>
      <c r="R474">
        <f t="shared" si="136"/>
        <v>15331.354981143297</v>
      </c>
      <c r="S474">
        <f t="shared" si="137"/>
        <v>14651.384992942001</v>
      </c>
      <c r="T474">
        <f t="shared" si="132"/>
        <v>-1265.9850182402461</v>
      </c>
      <c r="U474" s="3">
        <v>4.4576981042669182E-2</v>
      </c>
    </row>
    <row r="475" spans="1:21" x14ac:dyDescent="0.3">
      <c r="A475">
        <v>473</v>
      </c>
      <c r="B475" s="2">
        <v>14380.58203125</v>
      </c>
      <c r="C475" s="1">
        <f t="shared" si="141"/>
        <v>18961.857421875</v>
      </c>
      <c r="D475" s="1">
        <f t="shared" si="140"/>
        <v>13740.9404296875</v>
      </c>
      <c r="E475">
        <f t="shared" si="126"/>
        <v>12.25151831602858</v>
      </c>
      <c r="F475">
        <f t="shared" si="138"/>
        <v>13.118233106015628</v>
      </c>
      <c r="G475">
        <f t="shared" si="127"/>
        <v>26.236466212031257</v>
      </c>
      <c r="H475">
        <f t="shared" si="139"/>
        <v>4.6701382755584859</v>
      </c>
      <c r="I475">
        <f t="shared" si="128"/>
        <v>-12.226051385355799</v>
      </c>
      <c r="J475">
        <f t="shared" si="133"/>
        <v>-7.7536361936459283E-2</v>
      </c>
      <c r="K475">
        <f t="shared" si="129"/>
        <v>0</v>
      </c>
      <c r="L475">
        <f t="shared" si="142"/>
        <v>0.15921882893128408</v>
      </c>
      <c r="M475">
        <f t="shared" si="130"/>
        <v>7.7536361936459283E-2</v>
      </c>
      <c r="N475">
        <f t="shared" si="143"/>
        <v>0.59911288111359196</v>
      </c>
      <c r="O475">
        <f t="shared" si="131"/>
        <v>26.575764593032702</v>
      </c>
      <c r="P475">
        <f t="shared" si="134"/>
        <v>15095.728111103383</v>
      </c>
      <c r="Q475">
        <f t="shared" si="135"/>
        <v>15027.176546533959</v>
      </c>
      <c r="R475">
        <f t="shared" si="136"/>
        <v>15185.082219621252</v>
      </c>
      <c r="S475">
        <f t="shared" si="137"/>
        <v>14631.325514298151</v>
      </c>
      <c r="T475">
        <f t="shared" si="132"/>
        <v>-1214.72926719729</v>
      </c>
      <c r="U475" s="3">
        <v>4.4958129112516183E-2</v>
      </c>
    </row>
    <row r="476" spans="1:21" x14ac:dyDescent="0.3">
      <c r="A476">
        <v>474</v>
      </c>
      <c r="B476" s="2">
        <v>14214.009765625</v>
      </c>
      <c r="C476" s="1">
        <f t="shared" si="141"/>
        <v>17737.111328125</v>
      </c>
      <c r="D476" s="1">
        <f t="shared" si="140"/>
        <v>13740.9404296875</v>
      </c>
      <c r="E476">
        <f t="shared" si="126"/>
        <v>11.838065687392643</v>
      </c>
      <c r="F476">
        <f t="shared" si="138"/>
        <v>15.207352832347974</v>
      </c>
      <c r="G476">
        <f t="shared" si="127"/>
        <v>30.414705664695948</v>
      </c>
      <c r="H476">
        <f t="shared" si="139"/>
        <v>12.745456348757784</v>
      </c>
      <c r="I476">
        <f t="shared" si="128"/>
        <v>7.8216633815774053</v>
      </c>
      <c r="J476">
        <f t="shared" si="133"/>
        <v>-1.1583137960829885E-2</v>
      </c>
      <c r="K476">
        <f t="shared" si="129"/>
        <v>0</v>
      </c>
      <c r="L476">
        <f t="shared" si="142"/>
        <v>0.15921882893128408</v>
      </c>
      <c r="M476">
        <f t="shared" si="130"/>
        <v>1.1583137960829885E-2</v>
      </c>
      <c r="N476">
        <f t="shared" si="143"/>
        <v>0.5994756101646056</v>
      </c>
      <c r="O476">
        <f t="shared" si="131"/>
        <v>26.559684202592553</v>
      </c>
      <c r="P476">
        <f t="shared" si="134"/>
        <v>14935.415684652769</v>
      </c>
      <c r="Q476">
        <f t="shared" si="135"/>
        <v>14864.543190352168</v>
      </c>
      <c r="R476">
        <f t="shared" si="136"/>
        <v>15035.686457467982</v>
      </c>
      <c r="S476">
        <f t="shared" si="137"/>
        <v>14600.413236618659</v>
      </c>
      <c r="T476">
        <f t="shared" si="132"/>
        <v>-1161.3569889158771</v>
      </c>
      <c r="U476" s="3">
        <v>4.505186204848375E-2</v>
      </c>
    </row>
    <row r="477" spans="1:21" x14ac:dyDescent="0.3">
      <c r="A477">
        <v>475</v>
      </c>
      <c r="B477" s="2">
        <v>13215.57421875</v>
      </c>
      <c r="C477" s="1">
        <f t="shared" si="141"/>
        <v>17382.939453125</v>
      </c>
      <c r="D477" s="1">
        <f t="shared" si="140"/>
        <v>13215.57421875</v>
      </c>
      <c r="E477">
        <f t="shared" si="126"/>
        <v>0</v>
      </c>
      <c r="F477">
        <f t="shared" si="138"/>
        <v>19.153374728145522</v>
      </c>
      <c r="G477">
        <f t="shared" si="127"/>
        <v>38.306749456291044</v>
      </c>
      <c r="H477">
        <f t="shared" si="139"/>
        <v>20.883707764616087</v>
      </c>
      <c r="I477">
        <f t="shared" si="128"/>
        <v>24.344373837557214</v>
      </c>
      <c r="J477">
        <f t="shared" si="133"/>
        <v>-7.0243060426875822E-2</v>
      </c>
      <c r="K477">
        <f t="shared" si="129"/>
        <v>0</v>
      </c>
      <c r="L477">
        <f t="shared" si="142"/>
        <v>0.15921882893128408</v>
      </c>
      <c r="M477">
        <f t="shared" si="130"/>
        <v>7.0243060426875822E-2</v>
      </c>
      <c r="N477">
        <f t="shared" si="143"/>
        <v>0.6532225807618548</v>
      </c>
      <c r="O477">
        <f t="shared" si="131"/>
        <v>24.374360841229166</v>
      </c>
      <c r="P477">
        <f t="shared" si="134"/>
        <v>14622.717236306811</v>
      </c>
      <c r="Q477">
        <f t="shared" si="135"/>
        <v>14534.749396031733</v>
      </c>
      <c r="R477">
        <f t="shared" si="136"/>
        <v>14755.669189972908</v>
      </c>
      <c r="S477">
        <f t="shared" si="137"/>
        <v>14497.832568628388</v>
      </c>
      <c r="T477">
        <f t="shared" si="132"/>
        <v>-1212.9841503403823</v>
      </c>
      <c r="U477" s="3">
        <v>4.5007458563880928E-2</v>
      </c>
    </row>
    <row r="478" spans="1:21" x14ac:dyDescent="0.3">
      <c r="A478">
        <v>476</v>
      </c>
      <c r="B478" s="2">
        <v>14165.5751953125</v>
      </c>
      <c r="C478" s="1">
        <f t="shared" si="141"/>
        <v>16047.509765625</v>
      </c>
      <c r="D478" s="1">
        <f t="shared" si="140"/>
        <v>13215.57421875</v>
      </c>
      <c r="E478">
        <f t="shared" si="126"/>
        <v>33.545995692268221</v>
      </c>
      <c r="F478">
        <f t="shared" si="138"/>
        <v>8.0298613344737415</v>
      </c>
      <c r="G478">
        <f t="shared" si="127"/>
        <v>16.059722668947483</v>
      </c>
      <c r="H478">
        <f t="shared" si="139"/>
        <v>31.652640444339415</v>
      </c>
      <c r="I478">
        <f t="shared" si="128"/>
        <v>78.898198664070762</v>
      </c>
      <c r="J478">
        <f t="shared" si="133"/>
        <v>7.1884956403533123E-2</v>
      </c>
      <c r="K478">
        <f t="shared" si="129"/>
        <v>7.1884956403533123E-2</v>
      </c>
      <c r="L478">
        <f t="shared" si="142"/>
        <v>0.23110378533481721</v>
      </c>
      <c r="M478">
        <f t="shared" si="130"/>
        <v>7.1884956403533123E-2</v>
      </c>
      <c r="N478">
        <f t="shared" si="143"/>
        <v>0.66051755178045957</v>
      </c>
      <c r="O478">
        <f t="shared" si="131"/>
        <v>34.988288306929149</v>
      </c>
      <c r="P478">
        <f t="shared" si="134"/>
        <v>14539.600501580573</v>
      </c>
      <c r="Q478">
        <f t="shared" si="135"/>
        <v>14460.914555887886</v>
      </c>
      <c r="R478">
        <f t="shared" si="136"/>
        <v>14664.885498486692</v>
      </c>
      <c r="S478">
        <f t="shared" si="137"/>
        <v>14473.220911345728</v>
      </c>
      <c r="T478">
        <f t="shared" si="132"/>
        <v>-1076.2625749980016</v>
      </c>
      <c r="U478" s="3">
        <v>4.5075429092554277E-2</v>
      </c>
    </row>
    <row r="479" spans="1:21" x14ac:dyDescent="0.3">
      <c r="A479">
        <v>477</v>
      </c>
      <c r="B479" s="2">
        <v>13796</v>
      </c>
      <c r="C479" s="1">
        <f t="shared" si="141"/>
        <v>15589.3212890625</v>
      </c>
      <c r="D479" s="1">
        <f t="shared" si="140"/>
        <v>13215.57421875</v>
      </c>
      <c r="E479">
        <f t="shared" si="126"/>
        <v>24.45187983627876</v>
      </c>
      <c r="F479">
        <f t="shared" si="138"/>
        <v>15.128020459886955</v>
      </c>
      <c r="G479">
        <f t="shared" si="127"/>
        <v>30.256040919773909</v>
      </c>
      <c r="H479">
        <f t="shared" si="139"/>
        <v>28.260392596644824</v>
      </c>
      <c r="I479">
        <f t="shared" si="128"/>
        <v>54.525136870160566</v>
      </c>
      <c r="J479">
        <f t="shared" si="133"/>
        <v>-2.6089670925243849E-2</v>
      </c>
      <c r="K479">
        <f t="shared" si="129"/>
        <v>0</v>
      </c>
      <c r="L479">
        <f t="shared" si="142"/>
        <v>0.23110378533481721</v>
      </c>
      <c r="M479">
        <f t="shared" si="130"/>
        <v>2.6089670925243849E-2</v>
      </c>
      <c r="N479">
        <f t="shared" si="143"/>
        <v>0.66663937853716604</v>
      </c>
      <c r="O479">
        <f t="shared" si="131"/>
        <v>34.666986796060215</v>
      </c>
      <c r="P479">
        <f t="shared" si="134"/>
        <v>14404.400410384103</v>
      </c>
      <c r="Q479">
        <f t="shared" si="135"/>
        <v>14327.93164471031</v>
      </c>
      <c r="R479">
        <f t="shared" si="136"/>
        <v>14531.210806411817</v>
      </c>
      <c r="S479">
        <f t="shared" si="137"/>
        <v>14423.056399394192</v>
      </c>
      <c r="T479">
        <f t="shared" si="132"/>
        <v>-994.62634819574305</v>
      </c>
      <c r="U479" s="3">
        <v>4.5148441982460048E-2</v>
      </c>
    </row>
    <row r="480" spans="1:21" x14ac:dyDescent="0.3">
      <c r="A480">
        <v>478</v>
      </c>
      <c r="B480" s="2">
        <v>15005.8564453125</v>
      </c>
      <c r="C480" s="1">
        <f t="shared" si="141"/>
        <v>15589.3212890625</v>
      </c>
      <c r="D480" s="1">
        <f t="shared" si="140"/>
        <v>13215.57421875</v>
      </c>
      <c r="E480">
        <f t="shared" si="126"/>
        <v>75.420092096282701</v>
      </c>
      <c r="F480">
        <f t="shared" si="138"/>
        <v>19.332625176182329</v>
      </c>
      <c r="G480">
        <f t="shared" si="127"/>
        <v>38.665250352364659</v>
      </c>
      <c r="H480">
        <f t="shared" si="139"/>
        <v>28.20750434833748</v>
      </c>
      <c r="I480">
        <f t="shared" si="128"/>
        <v>45.957262692647781</v>
      </c>
      <c r="J480">
        <f t="shared" si="133"/>
        <v>8.769617608817773E-2</v>
      </c>
      <c r="K480">
        <f t="shared" si="129"/>
        <v>8.769617608817773E-2</v>
      </c>
      <c r="L480">
        <f t="shared" si="142"/>
        <v>0.31879996142299494</v>
      </c>
      <c r="M480">
        <f t="shared" si="130"/>
        <v>8.769617608817773E-2</v>
      </c>
      <c r="N480">
        <f t="shared" si="143"/>
        <v>0.67751139659953163</v>
      </c>
      <c r="O480">
        <f t="shared" si="131"/>
        <v>47.05455332900231</v>
      </c>
      <c r="P480">
        <f t="shared" si="134"/>
        <v>14513.756053098356</v>
      </c>
      <c r="Q480">
        <f t="shared" si="135"/>
        <v>14463.516604830749</v>
      </c>
      <c r="R480">
        <f t="shared" si="136"/>
        <v>14604.233212396535</v>
      </c>
      <c r="S480">
        <f t="shared" si="137"/>
        <v>14466.226773165919</v>
      </c>
      <c r="T480">
        <f t="shared" si="132"/>
        <v>-747.93782701578857</v>
      </c>
      <c r="U480" s="3">
        <v>4.5116908796903381E-2</v>
      </c>
    </row>
    <row r="481" spans="1:21" x14ac:dyDescent="0.3">
      <c r="A481">
        <v>479</v>
      </c>
      <c r="B481" s="2">
        <v>15053.26171875</v>
      </c>
      <c r="C481" s="1">
        <f t="shared" si="141"/>
        <v>15589.3212890625</v>
      </c>
      <c r="D481" s="1">
        <f t="shared" si="140"/>
        <v>13215.57421875</v>
      </c>
      <c r="E481">
        <f t="shared" si="126"/>
        <v>77.417157159800993</v>
      </c>
      <c r="F481">
        <f t="shared" si="138"/>
        <v>44.472655874943229</v>
      </c>
      <c r="G481">
        <f t="shared" si="127"/>
        <v>88.945311749886457</v>
      </c>
      <c r="H481">
        <f t="shared" si="139"/>
        <v>28.327004647028684</v>
      </c>
      <c r="I481">
        <f t="shared" si="128"/>
        <v>-3.9642978088004099</v>
      </c>
      <c r="J481">
        <f t="shared" si="133"/>
        <v>3.159118148988315E-3</v>
      </c>
      <c r="K481">
        <f t="shared" si="129"/>
        <v>3.159118148988315E-3</v>
      </c>
      <c r="L481">
        <f t="shared" si="142"/>
        <v>0.32195907957198328</v>
      </c>
      <c r="M481">
        <f t="shared" si="130"/>
        <v>3.159118148988315E-3</v>
      </c>
      <c r="N481">
        <f t="shared" si="143"/>
        <v>0.62729373133257671</v>
      </c>
      <c r="O481">
        <f t="shared" si="131"/>
        <v>51.325091179858759</v>
      </c>
      <c r="P481">
        <f t="shared" si="134"/>
        <v>14611.847992307745</v>
      </c>
      <c r="Q481">
        <f t="shared" si="135"/>
        <v>14581.465627614602</v>
      </c>
      <c r="R481">
        <f t="shared" si="136"/>
        <v>14673.314521066299</v>
      </c>
      <c r="S481">
        <f t="shared" si="137"/>
        <v>14509.710843209185</v>
      </c>
      <c r="T481">
        <f t="shared" si="132"/>
        <v>-557.39467981021153</v>
      </c>
      <c r="U481" s="3">
        <v>4.5247830652098052E-2</v>
      </c>
    </row>
    <row r="482" spans="1:21" x14ac:dyDescent="0.3">
      <c r="A482">
        <v>480</v>
      </c>
      <c r="B482" s="2">
        <v>15039.240234375</v>
      </c>
      <c r="C482" s="1">
        <f t="shared" si="141"/>
        <v>15589.3212890625</v>
      </c>
      <c r="D482" s="1">
        <f t="shared" si="140"/>
        <v>13215.57421875</v>
      </c>
      <c r="E482">
        <f t="shared" si="126"/>
        <v>76.826467252255199</v>
      </c>
      <c r="F482">
        <f t="shared" si="138"/>
        <v>59.096376364120822</v>
      </c>
      <c r="G482">
        <f t="shared" si="127"/>
        <v>118.19275272824164</v>
      </c>
      <c r="H482">
        <f t="shared" si="139"/>
        <v>52.62220100734168</v>
      </c>
      <c r="I482">
        <f t="shared" si="128"/>
        <v>39.673850293783389</v>
      </c>
      <c r="J482">
        <f t="shared" si="133"/>
        <v>-9.3145822061508157E-4</v>
      </c>
      <c r="K482">
        <f t="shared" si="129"/>
        <v>0</v>
      </c>
      <c r="L482">
        <f t="shared" si="142"/>
        <v>0.32195907957198328</v>
      </c>
      <c r="M482">
        <f t="shared" si="130"/>
        <v>9.3145822061508157E-4</v>
      </c>
      <c r="N482">
        <f t="shared" si="143"/>
        <v>0.53512137462643394</v>
      </c>
      <c r="O482">
        <f t="shared" si="131"/>
        <v>60.165617528685267</v>
      </c>
      <c r="P482">
        <f t="shared" si="134"/>
        <v>14689.555672683609</v>
      </c>
      <c r="Q482">
        <f t="shared" si="135"/>
        <v>14673.020548966681</v>
      </c>
      <c r="R482">
        <f t="shared" si="136"/>
        <v>14729.610784652254</v>
      </c>
      <c r="S482">
        <f t="shared" si="137"/>
        <v>14548.9352425548</v>
      </c>
      <c r="T482">
        <f t="shared" si="132"/>
        <v>-418.60076106364068</v>
      </c>
      <c r="U482" s="3">
        <v>4.5200804892793087E-2</v>
      </c>
    </row>
    <row r="483" spans="1:21" x14ac:dyDescent="0.3">
      <c r="A483">
        <v>481</v>
      </c>
      <c r="B483" s="2">
        <v>17174.119140625</v>
      </c>
      <c r="C483" s="1">
        <f t="shared" si="141"/>
        <v>15589.3212890625</v>
      </c>
      <c r="D483" s="1">
        <f t="shared" si="140"/>
        <v>13215.57421875</v>
      </c>
      <c r="E483">
        <f t="shared" si="126"/>
        <v>166.76355165986004</v>
      </c>
      <c r="F483">
        <f t="shared" si="138"/>
        <v>76.554572169446303</v>
      </c>
      <c r="G483">
        <f t="shared" si="127"/>
        <v>153.10914433889261</v>
      </c>
      <c r="H483">
        <f t="shared" si="139"/>
        <v>81.934438276830917</v>
      </c>
      <c r="I483">
        <f t="shared" si="128"/>
        <v>92.694170491600147</v>
      </c>
      <c r="J483">
        <f t="shared" si="133"/>
        <v>0.14195390677850431</v>
      </c>
      <c r="K483">
        <f t="shared" si="129"/>
        <v>0.14195390677850431</v>
      </c>
      <c r="L483">
        <f t="shared" si="142"/>
        <v>0.45138708565928976</v>
      </c>
      <c r="M483">
        <f t="shared" si="130"/>
        <v>0.14195390677850431</v>
      </c>
      <c r="N483">
        <f t="shared" si="143"/>
        <v>0.66454938071374037</v>
      </c>
      <c r="O483">
        <f t="shared" si="131"/>
        <v>67.923783959363604</v>
      </c>
      <c r="P483">
        <f t="shared" si="134"/>
        <v>15141.294485036591</v>
      </c>
      <c r="Q483">
        <f t="shared" si="135"/>
        <v>15173.240267298344</v>
      </c>
      <c r="R483">
        <f t="shared" si="136"/>
        <v>15105.688993263446</v>
      </c>
      <c r="S483">
        <f t="shared" si="137"/>
        <v>14743.393309078519</v>
      </c>
      <c r="T483">
        <f t="shared" si="132"/>
        <v>-44.288381510947147</v>
      </c>
      <c r="U483" s="3">
        <v>4.5153716187746461E-2</v>
      </c>
    </row>
    <row r="484" spans="1:21" x14ac:dyDescent="0.3">
      <c r="A484">
        <v>482</v>
      </c>
      <c r="B484" s="2">
        <v>17319.197265625</v>
      </c>
      <c r="C484" s="1">
        <f t="shared" si="141"/>
        <v>17174.119140625</v>
      </c>
      <c r="D484" s="1">
        <f t="shared" si="140"/>
        <v>13215.57421875</v>
      </c>
      <c r="E484">
        <f t="shared" si="126"/>
        <v>103.66493567366877</v>
      </c>
      <c r="F484">
        <f t="shared" si="138"/>
        <v>107.00239202397206</v>
      </c>
      <c r="G484">
        <f t="shared" si="127"/>
        <v>214.00478404794413</v>
      </c>
      <c r="H484">
        <f t="shared" si="139"/>
        <v>120.0824029390069</v>
      </c>
      <c r="I484">
        <f t="shared" si="128"/>
        <v>146.24242476907656</v>
      </c>
      <c r="J484">
        <f t="shared" si="133"/>
        <v>8.4474856504762972E-3</v>
      </c>
      <c r="K484">
        <f t="shared" si="129"/>
        <v>8.4474856504762972E-3</v>
      </c>
      <c r="L484">
        <f t="shared" si="142"/>
        <v>0.44765797176153171</v>
      </c>
      <c r="M484">
        <f t="shared" si="130"/>
        <v>8.4474856504762972E-3</v>
      </c>
      <c r="N484">
        <f t="shared" si="143"/>
        <v>0.66082026681598227</v>
      </c>
      <c r="O484">
        <f t="shared" si="131"/>
        <v>67.742772769133381</v>
      </c>
      <c r="P484">
        <f t="shared" si="134"/>
        <v>15537.276808779938</v>
      </c>
      <c r="Q484">
        <f t="shared" si="135"/>
        <v>15602.431666963676</v>
      </c>
      <c r="R484">
        <f t="shared" si="136"/>
        <v>15446.228727472915</v>
      </c>
      <c r="S484">
        <f t="shared" si="137"/>
        <v>14934.193602156036</v>
      </c>
      <c r="T484">
        <f t="shared" si="132"/>
        <v>204.15240060237556</v>
      </c>
      <c r="U484" s="3">
        <v>4.5568773108109382E-2</v>
      </c>
    </row>
    <row r="485" spans="1:21" x14ac:dyDescent="0.3">
      <c r="A485">
        <v>483</v>
      </c>
      <c r="B485" s="2">
        <v>17155.94921875</v>
      </c>
      <c r="C485" s="1">
        <f t="shared" si="141"/>
        <v>17319.197265625</v>
      </c>
      <c r="D485" s="1">
        <f t="shared" si="140"/>
        <v>13215.57421875</v>
      </c>
      <c r="E485">
        <f t="shared" si="126"/>
        <v>96.021855686785926</v>
      </c>
      <c r="F485">
        <f t="shared" si="138"/>
        <v>115.75165152859466</v>
      </c>
      <c r="G485">
        <f t="shared" si="127"/>
        <v>231.50330305718933</v>
      </c>
      <c r="H485">
        <f t="shared" si="139"/>
        <v>161.76889370502613</v>
      </c>
      <c r="I485">
        <f t="shared" si="128"/>
        <v>253.80337805788906</v>
      </c>
      <c r="J485">
        <f t="shared" si="133"/>
        <v>-9.4258437253909779E-3</v>
      </c>
      <c r="K485">
        <f t="shared" si="129"/>
        <v>0</v>
      </c>
      <c r="L485">
        <f t="shared" si="142"/>
        <v>0.44765797176153171</v>
      </c>
      <c r="M485">
        <f t="shared" si="130"/>
        <v>9.4258437253909779E-3</v>
      </c>
      <c r="N485">
        <f t="shared" si="143"/>
        <v>0.64346750495694649</v>
      </c>
      <c r="O485">
        <f t="shared" si="131"/>
        <v>69.569631459708887</v>
      </c>
      <c r="P485">
        <f t="shared" si="134"/>
        <v>15831.58088331995</v>
      </c>
      <c r="Q485">
        <f t="shared" si="135"/>
        <v>15913.135177320941</v>
      </c>
      <c r="R485">
        <f t="shared" si="136"/>
        <v>15709.262649207851</v>
      </c>
      <c r="S485">
        <f t="shared" si="137"/>
        <v>15098.768092274107</v>
      </c>
      <c r="T485">
        <f t="shared" si="132"/>
        <v>320.85701106888155</v>
      </c>
      <c r="U485" s="3">
        <v>4.5523104177669603E-2</v>
      </c>
    </row>
    <row r="486" spans="1:21" x14ac:dyDescent="0.3">
      <c r="A486">
        <v>484</v>
      </c>
      <c r="B486" s="2">
        <v>15265.90625</v>
      </c>
      <c r="C486" s="1">
        <f t="shared" si="141"/>
        <v>17319.197265625</v>
      </c>
      <c r="D486" s="1">
        <f t="shared" si="140"/>
        <v>13215.57421875</v>
      </c>
      <c r="E486">
        <f t="shared" si="126"/>
        <v>49.963946683927837</v>
      </c>
      <c r="F486">
        <f t="shared" si="138"/>
        <v>122.15011434010489</v>
      </c>
      <c r="G486">
        <f t="shared" si="127"/>
        <v>244.30022868020978</v>
      </c>
      <c r="H486">
        <f t="shared" si="139"/>
        <v>199.53907714800869</v>
      </c>
      <c r="I486">
        <f t="shared" si="128"/>
        <v>354.31700276381628</v>
      </c>
      <c r="J486">
        <f t="shared" si="133"/>
        <v>-0.11016837043818846</v>
      </c>
      <c r="K486">
        <f t="shared" si="129"/>
        <v>0</v>
      </c>
      <c r="L486">
        <f t="shared" si="142"/>
        <v>0.31314164306967979</v>
      </c>
      <c r="M486">
        <f t="shared" si="130"/>
        <v>0.11016837043818846</v>
      </c>
      <c r="N486">
        <f t="shared" si="143"/>
        <v>0.61911954670328317</v>
      </c>
      <c r="O486">
        <f t="shared" si="131"/>
        <v>50.578542502350487</v>
      </c>
      <c r="P486">
        <f t="shared" si="134"/>
        <v>15728.730949989049</v>
      </c>
      <c r="Q486">
        <f t="shared" si="135"/>
        <v>15783.689391856751</v>
      </c>
      <c r="R486">
        <f t="shared" si="136"/>
        <v>15641.053972406642</v>
      </c>
      <c r="S486">
        <f t="shared" si="137"/>
        <v>15111.148696550099</v>
      </c>
      <c r="T486">
        <f t="shared" si="132"/>
        <v>127.74275913158453</v>
      </c>
      <c r="U486" s="3">
        <v>4.5477976816121188E-2</v>
      </c>
    </row>
    <row r="487" spans="1:21" x14ac:dyDescent="0.3">
      <c r="A487">
        <v>485</v>
      </c>
      <c r="B487" s="2">
        <v>14714.2529296875</v>
      </c>
      <c r="C487" s="1">
        <f t="shared" si="141"/>
        <v>17319.197265625</v>
      </c>
      <c r="D487" s="1">
        <f t="shared" si="140"/>
        <v>13796</v>
      </c>
      <c r="E487">
        <f t="shared" si="126"/>
        <v>26.06305751445359</v>
      </c>
      <c r="F487">
        <f t="shared" si="138"/>
        <v>83.21691268146084</v>
      </c>
      <c r="G487">
        <f t="shared" si="127"/>
        <v>166.43382536292168</v>
      </c>
      <c r="H487">
        <f t="shared" si="139"/>
        <v>229.93610526178108</v>
      </c>
      <c r="I487">
        <f t="shared" si="128"/>
        <v>523.37449042242156</v>
      </c>
      <c r="J487">
        <f t="shared" si="133"/>
        <v>-3.6136296874776104E-2</v>
      </c>
      <c r="K487">
        <f t="shared" si="129"/>
        <v>0</v>
      </c>
      <c r="L487">
        <f t="shared" si="142"/>
        <v>0.31314164306967979</v>
      </c>
      <c r="M487">
        <f t="shared" si="130"/>
        <v>3.6136296874776104E-2</v>
      </c>
      <c r="N487">
        <f t="shared" si="143"/>
        <v>0.57771948164160003</v>
      </c>
      <c r="O487">
        <f t="shared" si="131"/>
        <v>54.203061004604223</v>
      </c>
      <c r="P487">
        <f t="shared" si="134"/>
        <v>15544.280400843312</v>
      </c>
      <c r="Q487">
        <f t="shared" si="135"/>
        <v>15569.802099422901</v>
      </c>
      <c r="R487">
        <f t="shared" si="136"/>
        <v>15498.469196603695</v>
      </c>
      <c r="S487">
        <f t="shared" si="137"/>
        <v>15081.749010115831</v>
      </c>
      <c r="T487">
        <f t="shared" si="132"/>
        <v>-78.90193568461109</v>
      </c>
      <c r="U487" s="3">
        <v>4.570612354558122E-2</v>
      </c>
    </row>
    <row r="488" spans="1:21" x14ac:dyDescent="0.3">
      <c r="A488">
        <v>486</v>
      </c>
      <c r="B488" s="2">
        <v>14437.419921875</v>
      </c>
      <c r="C488" s="1">
        <f t="shared" si="141"/>
        <v>17319.197265625</v>
      </c>
      <c r="D488" s="1">
        <f t="shared" si="140"/>
        <v>13796</v>
      </c>
      <c r="E488">
        <f t="shared" si="126"/>
        <v>18.205620449731327</v>
      </c>
      <c r="F488">
        <f t="shared" si="138"/>
        <v>57.349619961722453</v>
      </c>
      <c r="G488">
        <f t="shared" si="127"/>
        <v>114.69923992344491</v>
      </c>
      <c r="H488">
        <f t="shared" si="139"/>
        <v>214.07911903344026</v>
      </c>
      <c r="I488">
        <f t="shared" si="128"/>
        <v>527.53811717687586</v>
      </c>
      <c r="J488">
        <f t="shared" si="133"/>
        <v>-1.8813935653774257E-2</v>
      </c>
      <c r="K488">
        <f t="shared" si="129"/>
        <v>0</v>
      </c>
      <c r="L488">
        <f t="shared" si="142"/>
        <v>0.31314164306967979</v>
      </c>
      <c r="M488">
        <f t="shared" si="130"/>
        <v>1.8813935653774257E-2</v>
      </c>
      <c r="N488">
        <f t="shared" si="143"/>
        <v>0.58495027933454435</v>
      </c>
      <c r="O488">
        <f t="shared" si="131"/>
        <v>53.533035906217265</v>
      </c>
      <c r="P488">
        <f t="shared" si="134"/>
        <v>15343.033041030891</v>
      </c>
      <c r="Q488">
        <f t="shared" si="135"/>
        <v>15343.325663913321</v>
      </c>
      <c r="R488">
        <f t="shared" si="136"/>
        <v>15335.230846645434</v>
      </c>
      <c r="S488">
        <f t="shared" si="137"/>
        <v>15034.020929505399</v>
      </c>
      <c r="T488">
        <f t="shared" si="132"/>
        <v>-247.93797950420048</v>
      </c>
      <c r="U488" s="3">
        <v>4.5688454203966791E-2</v>
      </c>
    </row>
    <row r="489" spans="1:21" x14ac:dyDescent="0.3">
      <c r="A489">
        <v>487</v>
      </c>
      <c r="B489" s="2">
        <v>13296.7939453125</v>
      </c>
      <c r="C489" s="1">
        <f t="shared" si="141"/>
        <v>17319.197265625</v>
      </c>
      <c r="D489" s="1">
        <f t="shared" si="140"/>
        <v>13296.7939453125</v>
      </c>
      <c r="E489">
        <f t="shared" si="126"/>
        <v>0</v>
      </c>
      <c r="F489">
        <f t="shared" si="138"/>
        <v>31.410874882704253</v>
      </c>
      <c r="G489">
        <f t="shared" si="127"/>
        <v>62.821749765408505</v>
      </c>
      <c r="H489">
        <f t="shared" si="139"/>
        <v>175.1444313221921</v>
      </c>
      <c r="I489">
        <f t="shared" si="128"/>
        <v>462.61154420116782</v>
      </c>
      <c r="J489">
        <f t="shared" si="133"/>
        <v>-7.9004834848245234E-2</v>
      </c>
      <c r="K489">
        <f t="shared" si="129"/>
        <v>0</v>
      </c>
      <c r="L489">
        <f t="shared" si="142"/>
        <v>0.31314164306967979</v>
      </c>
      <c r="M489">
        <f t="shared" si="130"/>
        <v>7.9004834848245234E-2</v>
      </c>
      <c r="N489">
        <f t="shared" si="143"/>
        <v>0.59371205375591374</v>
      </c>
      <c r="O489">
        <f t="shared" si="131"/>
        <v>52.743015926440705</v>
      </c>
      <c r="P489">
        <f t="shared" si="134"/>
        <v>14970.989569082092</v>
      </c>
      <c r="Q489">
        <f t="shared" si="135"/>
        <v>14934.019320193158</v>
      </c>
      <c r="R489">
        <f t="shared" si="136"/>
        <v>15021.62516951729</v>
      </c>
      <c r="S489">
        <f t="shared" si="137"/>
        <v>14905.337449194814</v>
      </c>
      <c r="T489">
        <f t="shared" si="132"/>
        <v>-494.22589851144585</v>
      </c>
      <c r="U489" s="3">
        <v>4.5649403451349671E-2</v>
      </c>
    </row>
    <row r="490" spans="1:21" x14ac:dyDescent="0.3">
      <c r="A490">
        <v>488</v>
      </c>
      <c r="B490" s="2">
        <v>13912.8818359375</v>
      </c>
      <c r="C490" s="1">
        <f t="shared" si="141"/>
        <v>17319.197265625</v>
      </c>
      <c r="D490" s="1">
        <f t="shared" si="140"/>
        <v>13296.7939453125</v>
      </c>
      <c r="E490">
        <f t="shared" si="126"/>
        <v>15.316412641016223</v>
      </c>
      <c r="F490">
        <f t="shared" si="138"/>
        <v>14.756225988061638</v>
      </c>
      <c r="G490">
        <f t="shared" si="127"/>
        <v>29.512451976123277</v>
      </c>
      <c r="H490">
        <f t="shared" si="139"/>
        <v>114.65160501725836</v>
      </c>
      <c r="I490">
        <f t="shared" si="128"/>
        <v>314.44236307565183</v>
      </c>
      <c r="J490">
        <f t="shared" si="133"/>
        <v>4.6333566810079704E-2</v>
      </c>
      <c r="K490">
        <f t="shared" si="129"/>
        <v>4.6333566810079704E-2</v>
      </c>
      <c r="L490">
        <f t="shared" si="142"/>
        <v>0.28759025347622635</v>
      </c>
      <c r="M490">
        <f t="shared" si="130"/>
        <v>4.6333566810079704E-2</v>
      </c>
      <c r="N490">
        <f t="shared" si="143"/>
        <v>0.56816066416246036</v>
      </c>
      <c r="O490">
        <f t="shared" si="131"/>
        <v>50.617769165728902</v>
      </c>
      <c r="P490">
        <f t="shared" si="134"/>
        <v>14778.606344873986</v>
      </c>
      <c r="Q490">
        <f t="shared" si="135"/>
        <v>14729.791823342026</v>
      </c>
      <c r="R490">
        <f t="shared" si="136"/>
        <v>14851.049272043476</v>
      </c>
      <c r="S490">
        <f t="shared" si="137"/>
        <v>14831.822218583162</v>
      </c>
      <c r="T490">
        <f t="shared" si="132"/>
        <v>-550.67778578861908</v>
      </c>
      <c r="U490" s="3">
        <v>4.5742822490240052E-2</v>
      </c>
    </row>
    <row r="491" spans="1:21" x14ac:dyDescent="0.3">
      <c r="A491">
        <v>489</v>
      </c>
      <c r="B491" s="2">
        <v>13791.1904296875</v>
      </c>
      <c r="C491" s="1">
        <f t="shared" si="141"/>
        <v>17319.197265625</v>
      </c>
      <c r="D491" s="1">
        <f t="shared" si="140"/>
        <v>13296.7939453125</v>
      </c>
      <c r="E491">
        <f t="shared" si="126"/>
        <v>12.291071904161774</v>
      </c>
      <c r="F491">
        <f t="shared" si="138"/>
        <v>11.174011030249183</v>
      </c>
      <c r="G491">
        <f t="shared" si="127"/>
        <v>22.348022060498366</v>
      </c>
      <c r="H491">
        <f t="shared" si="139"/>
        <v>69.011147221658902</v>
      </c>
      <c r="I491">
        <f t="shared" si="128"/>
        <v>184.68541960447834</v>
      </c>
      <c r="J491">
        <f t="shared" si="133"/>
        <v>-8.7466714434148718E-3</v>
      </c>
      <c r="K491">
        <f t="shared" si="129"/>
        <v>0</v>
      </c>
      <c r="L491">
        <f t="shared" si="142"/>
        <v>0.28759025347622635</v>
      </c>
      <c r="M491">
        <f t="shared" si="130"/>
        <v>8.7466714434148718E-3</v>
      </c>
      <c r="N491">
        <f t="shared" si="143"/>
        <v>0.55081766468063131</v>
      </c>
      <c r="O491">
        <f t="shared" si="131"/>
        <v>52.211516063663929</v>
      </c>
      <c r="P491">
        <f t="shared" si="134"/>
        <v>14599.076178476442</v>
      </c>
      <c r="Q491">
        <f t="shared" si="135"/>
        <v>14542.071544611123</v>
      </c>
      <c r="R491">
        <f t="shared" si="136"/>
        <v>14687.994065527173</v>
      </c>
      <c r="S491">
        <f t="shared" si="137"/>
        <v>14754.738382368667</v>
      </c>
      <c r="T491">
        <f t="shared" si="132"/>
        <v>-578.09642111378889</v>
      </c>
      <c r="U491" s="3">
        <v>4.5744040832406033E-2</v>
      </c>
    </row>
    <row r="492" spans="1:21" x14ac:dyDescent="0.3">
      <c r="A492">
        <v>490</v>
      </c>
      <c r="B492" s="2">
        <v>13852.919921875</v>
      </c>
      <c r="C492" s="1">
        <f t="shared" si="141"/>
        <v>17319.197265625</v>
      </c>
      <c r="D492" s="1">
        <f t="shared" si="140"/>
        <v>13296.7939453125</v>
      </c>
      <c r="E492">
        <f t="shared" si="126"/>
        <v>13.825713939578158</v>
      </c>
      <c r="F492">
        <f t="shared" si="138"/>
        <v>9.2024948483926661</v>
      </c>
      <c r="G492">
        <f t="shared" si="127"/>
        <v>18.404989696785332</v>
      </c>
      <c r="H492">
        <f t="shared" si="139"/>
        <v>38.227407934010053</v>
      </c>
      <c r="I492">
        <f t="shared" si="128"/>
        <v>96.27723410524483</v>
      </c>
      <c r="J492">
        <f t="shared" si="133"/>
        <v>4.4760089785011222E-3</v>
      </c>
      <c r="K492">
        <f t="shared" si="129"/>
        <v>4.4760089785011222E-3</v>
      </c>
      <c r="L492">
        <f t="shared" si="142"/>
        <v>0.20437008636654971</v>
      </c>
      <c r="M492">
        <f t="shared" si="130"/>
        <v>4.4760089785011222E-3</v>
      </c>
      <c r="N492">
        <f t="shared" si="143"/>
        <v>0.46759749757095476</v>
      </c>
      <c r="O492">
        <f t="shared" si="131"/>
        <v>43.706411481711989</v>
      </c>
      <c r="P492">
        <f t="shared" si="134"/>
        <v>14463.411404548906</v>
      </c>
      <c r="Q492">
        <f t="shared" si="135"/>
        <v>14404.241220063897</v>
      </c>
      <c r="R492">
        <f t="shared" si="136"/>
        <v>14559.521120349915</v>
      </c>
      <c r="S492">
        <f t="shared" si="137"/>
        <v>14687.937014924692</v>
      </c>
      <c r="T492">
        <f t="shared" si="132"/>
        <v>-561.15166126427539</v>
      </c>
      <c r="U492" s="3">
        <v>4.5698955630127033E-2</v>
      </c>
    </row>
    <row r="493" spans="1:21" x14ac:dyDescent="0.3">
      <c r="A493">
        <v>491</v>
      </c>
      <c r="B493" s="2">
        <v>14012.1962890625</v>
      </c>
      <c r="C493" s="1">
        <f t="shared" si="141"/>
        <v>17319.197265625</v>
      </c>
      <c r="D493" s="1">
        <f t="shared" si="140"/>
        <v>13296.7939453125</v>
      </c>
      <c r="E493">
        <f t="shared" si="126"/>
        <v>17.785445336556169</v>
      </c>
      <c r="F493">
        <f t="shared" si="138"/>
        <v>13.811066161585385</v>
      </c>
      <c r="G493">
        <f t="shared" si="127"/>
        <v>27.622132323170771</v>
      </c>
      <c r="H493">
        <f t="shared" si="139"/>
        <v>23.42182124446899</v>
      </c>
      <c r="I493">
        <f t="shared" si="128"/>
        <v>42.6433314102362</v>
      </c>
      <c r="J493">
        <f t="shared" si="133"/>
        <v>1.1497674720257955E-2</v>
      </c>
      <c r="K493">
        <f t="shared" si="129"/>
        <v>1.1497674720257955E-2</v>
      </c>
      <c r="L493">
        <f t="shared" si="142"/>
        <v>0.21270864293781938</v>
      </c>
      <c r="M493">
        <f t="shared" si="130"/>
        <v>1.1497674720257955E-2</v>
      </c>
      <c r="N493">
        <f t="shared" si="143"/>
        <v>0.47593605414222445</v>
      </c>
      <c r="O493">
        <f t="shared" si="131"/>
        <v>44.692693710961315</v>
      </c>
      <c r="P493">
        <f t="shared" si="134"/>
        <v>14381.372292642285</v>
      </c>
      <c r="Q493">
        <f t="shared" si="135"/>
        <v>14325.832233863617</v>
      </c>
      <c r="R493">
        <f t="shared" si="136"/>
        <v>14475.31730015185</v>
      </c>
      <c r="S493">
        <f t="shared" si="137"/>
        <v>14637.882146342306</v>
      </c>
      <c r="T493">
        <f t="shared" si="132"/>
        <v>-503.55965159649895</v>
      </c>
      <c r="U493" s="3">
        <v>4.5652748033969182E-2</v>
      </c>
    </row>
    <row r="494" spans="1:21" x14ac:dyDescent="0.3">
      <c r="A494">
        <v>492</v>
      </c>
      <c r="B494" s="2">
        <v>13554.1396484375</v>
      </c>
      <c r="C494" s="1">
        <f t="shared" si="141"/>
        <v>17319.197265625</v>
      </c>
      <c r="D494" s="1">
        <f t="shared" si="140"/>
        <v>13296.7939453125</v>
      </c>
      <c r="E494">
        <f t="shared" si="126"/>
        <v>6.3978095340525636</v>
      </c>
      <c r="F494">
        <f t="shared" si="138"/>
        <v>14.634077060098699</v>
      </c>
      <c r="G494">
        <f t="shared" si="127"/>
        <v>29.268154120197398</v>
      </c>
      <c r="H494">
        <f t="shared" si="139"/>
        <v>22.791714693484824</v>
      </c>
      <c r="I494">
        <f t="shared" si="128"/>
        <v>39.106989960257081</v>
      </c>
      <c r="J494">
        <f t="shared" si="133"/>
        <v>-3.2689853266082584E-2</v>
      </c>
      <c r="K494">
        <f t="shared" si="129"/>
        <v>0</v>
      </c>
      <c r="L494">
        <f t="shared" si="142"/>
        <v>0.21270864293781938</v>
      </c>
      <c r="M494">
        <f t="shared" si="130"/>
        <v>3.2689853266082584E-2</v>
      </c>
      <c r="N494">
        <f t="shared" si="143"/>
        <v>0.50769444918769191</v>
      </c>
      <c r="O494">
        <f t="shared" si="131"/>
        <v>41.896980216772498</v>
      </c>
      <c r="P494">
        <f t="shared" si="134"/>
        <v>14230.966357332323</v>
      </c>
      <c r="Q494">
        <f t="shared" si="135"/>
        <v>14171.493716778394</v>
      </c>
      <c r="R494">
        <f t="shared" si="136"/>
        <v>14333.597661426566</v>
      </c>
      <c r="S494">
        <f t="shared" si="137"/>
        <v>14557.604924275283</v>
      </c>
      <c r="T494">
        <f t="shared" si="132"/>
        <v>-501.15558793042874</v>
      </c>
      <c r="U494" s="3">
        <v>4.5609186465678818E-2</v>
      </c>
    </row>
    <row r="495" spans="1:21" x14ac:dyDescent="0.3">
      <c r="A495">
        <v>493</v>
      </c>
      <c r="B495" s="2">
        <v>11116.9462890625</v>
      </c>
      <c r="C495" s="1">
        <f t="shared" si="141"/>
        <v>17155.94921875</v>
      </c>
      <c r="D495" s="1">
        <f t="shared" si="140"/>
        <v>11116.9462890625</v>
      </c>
      <c r="E495">
        <f t="shared" si="126"/>
        <v>0</v>
      </c>
      <c r="F495">
        <f t="shared" si="138"/>
        <v>12.669656270062298</v>
      </c>
      <c r="G495">
        <f t="shared" si="127"/>
        <v>25.339312540124595</v>
      </c>
      <c r="H495">
        <f t="shared" si="139"/>
        <v>25.098425380051168</v>
      </c>
      <c r="I495">
        <f t="shared" si="128"/>
        <v>49.955963600028909</v>
      </c>
      <c r="J495">
        <f t="shared" si="133"/>
        <v>-0.17981173446563653</v>
      </c>
      <c r="K495">
        <f t="shared" si="129"/>
        <v>0</v>
      </c>
      <c r="L495">
        <f t="shared" si="142"/>
        <v>7.0754736159315074E-2</v>
      </c>
      <c r="M495">
        <f t="shared" si="130"/>
        <v>0.17981173446563653</v>
      </c>
      <c r="N495">
        <f t="shared" si="143"/>
        <v>0.54555227687482422</v>
      </c>
      <c r="O495">
        <f t="shared" si="131"/>
        <v>12.969377850392439</v>
      </c>
      <c r="P495">
        <f t="shared" si="134"/>
        <v>13664.780890374175</v>
      </c>
      <c r="Q495">
        <f t="shared" si="135"/>
        <v>13560.584231235214</v>
      </c>
      <c r="R495">
        <f t="shared" si="136"/>
        <v>13838.728219524402</v>
      </c>
      <c r="S495">
        <f t="shared" si="137"/>
        <v>14302.74132166693</v>
      </c>
      <c r="T495">
        <f t="shared" si="132"/>
        <v>-784.93381321443121</v>
      </c>
      <c r="U495" s="3">
        <v>4.5586641142594579E-2</v>
      </c>
    </row>
    <row r="496" spans="1:21" x14ac:dyDescent="0.3">
      <c r="A496">
        <v>494</v>
      </c>
      <c r="B496" s="2">
        <v>11345.4228515625</v>
      </c>
      <c r="C496" s="1">
        <f t="shared" si="141"/>
        <v>15265.90625</v>
      </c>
      <c r="D496" s="1">
        <f t="shared" si="140"/>
        <v>11116.9462890625</v>
      </c>
      <c r="E496">
        <f t="shared" si="126"/>
        <v>5.5068394164105978</v>
      </c>
      <c r="F496">
        <f t="shared" si="138"/>
        <v>8.0610849568695766</v>
      </c>
      <c r="G496">
        <f t="shared" si="127"/>
        <v>16.122169913739153</v>
      </c>
      <c r="H496">
        <f t="shared" si="139"/>
        <v>27.409866327830922</v>
      </c>
      <c r="I496">
        <f t="shared" si="128"/>
        <v>66.107429069753607</v>
      </c>
      <c r="J496">
        <f t="shared" si="133"/>
        <v>2.0552097361915704E-2</v>
      </c>
      <c r="K496">
        <f t="shared" si="129"/>
        <v>2.0552097361915704E-2</v>
      </c>
      <c r="L496">
        <f t="shared" si="142"/>
        <v>8.2859347870754496E-2</v>
      </c>
      <c r="M496">
        <f t="shared" si="130"/>
        <v>2.0552097361915704E-2</v>
      </c>
      <c r="N496">
        <f t="shared" si="143"/>
        <v>0.5576568885862635</v>
      </c>
      <c r="O496">
        <f t="shared" si="131"/>
        <v>14.858481902880152</v>
      </c>
      <c r="P496">
        <f t="shared" si="134"/>
        <v>13243.079428772053</v>
      </c>
      <c r="Q496">
        <f t="shared" si="135"/>
        <v>13117.551955300671</v>
      </c>
      <c r="R496">
        <f t="shared" si="136"/>
        <v>13455.142778299494</v>
      </c>
      <c r="S496">
        <f t="shared" si="137"/>
        <v>14083.680694251787</v>
      </c>
      <c r="T496">
        <f t="shared" si="132"/>
        <v>-891.18675266716855</v>
      </c>
      <c r="U496" s="3">
        <v>4.6254829261124938E-2</v>
      </c>
    </row>
    <row r="497" spans="1:21" x14ac:dyDescent="0.3">
      <c r="A497">
        <v>495</v>
      </c>
      <c r="B497" s="2">
        <v>11174.8203125</v>
      </c>
      <c r="C497" s="1">
        <f t="shared" si="141"/>
        <v>14714.2529296875</v>
      </c>
      <c r="D497" s="1">
        <f t="shared" si="140"/>
        <v>11116.9462890625</v>
      </c>
      <c r="E497">
        <f t="shared" si="126"/>
        <v>1.6088154060573747</v>
      </c>
      <c r="F497">
        <f t="shared" si="138"/>
        <v>3.9682163168210542</v>
      </c>
      <c r="G497">
        <f t="shared" si="127"/>
        <v>7.9364326336421085</v>
      </c>
      <c r="H497">
        <f t="shared" si="139"/>
        <v>23.576545524687049</v>
      </c>
      <c r="I497">
        <f t="shared" si="128"/>
        <v>62.793203940419041</v>
      </c>
      <c r="J497">
        <f t="shared" si="133"/>
        <v>-1.5037124776623419E-2</v>
      </c>
      <c r="K497">
        <f t="shared" si="129"/>
        <v>0</v>
      </c>
      <c r="L497">
        <f t="shared" si="142"/>
        <v>8.2859347870754496E-2</v>
      </c>
      <c r="M497">
        <f t="shared" si="130"/>
        <v>1.5037124776623419E-2</v>
      </c>
      <c r="N497">
        <f t="shared" si="143"/>
        <v>0.56326816963749604</v>
      </c>
      <c r="O497">
        <f t="shared" si="131"/>
        <v>14.710461612641899</v>
      </c>
      <c r="P497">
        <f t="shared" si="134"/>
        <v>12867.032316722589</v>
      </c>
      <c r="Q497">
        <f t="shared" si="135"/>
        <v>12729.005626740536</v>
      </c>
      <c r="R497">
        <f t="shared" si="136"/>
        <v>13104.323937407265</v>
      </c>
      <c r="S497">
        <f t="shared" si="137"/>
        <v>13868.209554862766</v>
      </c>
      <c r="T497">
        <f t="shared" si="132"/>
        <v>-929.50572453888526</v>
      </c>
      <c r="U497" s="3">
        <v>4.621724004630829E-2</v>
      </c>
    </row>
    <row r="498" spans="1:21" x14ac:dyDescent="0.3">
      <c r="A498">
        <v>496</v>
      </c>
      <c r="B498" s="2">
        <v>12950.79296875</v>
      </c>
      <c r="C498" s="1">
        <f t="shared" si="141"/>
        <v>14437.419921875</v>
      </c>
      <c r="D498" s="1">
        <f t="shared" si="140"/>
        <v>11116.9462890625</v>
      </c>
      <c r="E498">
        <f t="shared" si="126"/>
        <v>55.228466853814453</v>
      </c>
      <c r="F498">
        <f t="shared" si="138"/>
        <v>2.3718849408226572</v>
      </c>
      <c r="G498">
        <f t="shared" si="127"/>
        <v>4.7437698816453144</v>
      </c>
      <c r="H498">
        <f t="shared" si="139"/>
        <v>16.465971695835286</v>
      </c>
      <c r="I498">
        <f t="shared" si="128"/>
        <v>44.654145205860544</v>
      </c>
      <c r="J498">
        <f t="shared" si="133"/>
        <v>0.15892628307082679</v>
      </c>
      <c r="K498">
        <f t="shared" si="129"/>
        <v>0.15892628307082679</v>
      </c>
      <c r="L498">
        <f t="shared" si="142"/>
        <v>0.24178563094158129</v>
      </c>
      <c r="M498">
        <f t="shared" si="130"/>
        <v>0.15892628307082679</v>
      </c>
      <c r="N498">
        <f t="shared" si="143"/>
        <v>0.61202608227013422</v>
      </c>
      <c r="O498">
        <f t="shared" si="131"/>
        <v>39.505772375704517</v>
      </c>
      <c r="P498">
        <f t="shared" si="134"/>
        <v>12882.261526182119</v>
      </c>
      <c r="Q498">
        <f t="shared" si="135"/>
        <v>12773.363095142429</v>
      </c>
      <c r="R498">
        <f t="shared" si="136"/>
        <v>13080.703788383071</v>
      </c>
      <c r="S498">
        <f t="shared" si="137"/>
        <v>13800.252770706265</v>
      </c>
      <c r="T498">
        <f t="shared" si="132"/>
        <v>-672.66596341940203</v>
      </c>
      <c r="U498" s="3">
        <v>4.6175478957786793E-2</v>
      </c>
    </row>
    <row r="499" spans="1:21" x14ac:dyDescent="0.3">
      <c r="A499">
        <v>497</v>
      </c>
      <c r="B499" s="2">
        <v>11505.2275390625</v>
      </c>
      <c r="C499" s="1">
        <f t="shared" si="141"/>
        <v>14012.1962890625</v>
      </c>
      <c r="D499" s="1">
        <f t="shared" si="140"/>
        <v>11116.9462890625</v>
      </c>
      <c r="E499">
        <f t="shared" si="126"/>
        <v>13.410974872636213</v>
      </c>
      <c r="F499">
        <f t="shared" si="138"/>
        <v>20.781373892094141</v>
      </c>
      <c r="G499">
        <f t="shared" si="127"/>
        <v>41.562747784188282</v>
      </c>
      <c r="H499">
        <f t="shared" si="139"/>
        <v>9.6007908096755248</v>
      </c>
      <c r="I499">
        <f t="shared" si="128"/>
        <v>-12.760375355161706</v>
      </c>
      <c r="J499">
        <f t="shared" si="133"/>
        <v>-0.11161983927745737</v>
      </c>
      <c r="K499">
        <f t="shared" si="129"/>
        <v>0</v>
      </c>
      <c r="L499">
        <f t="shared" si="142"/>
        <v>0.24178563094158129</v>
      </c>
      <c r="M499">
        <f t="shared" si="130"/>
        <v>0.11161983927745737</v>
      </c>
      <c r="N499">
        <f t="shared" si="143"/>
        <v>0.68750962467281551</v>
      </c>
      <c r="O499">
        <f t="shared" si="131"/>
        <v>35.168326706211076</v>
      </c>
      <c r="P499">
        <f t="shared" si="134"/>
        <v>12631.891710342188</v>
      </c>
      <c r="Q499">
        <f t="shared" si="135"/>
        <v>12519.735983926443</v>
      </c>
      <c r="R499">
        <f t="shared" si="136"/>
        <v>12838.322826949136</v>
      </c>
      <c r="S499">
        <f t="shared" si="137"/>
        <v>13630.250901695617</v>
      </c>
      <c r="T499">
        <f t="shared" si="132"/>
        <v>-653.93931861277269</v>
      </c>
      <c r="U499" s="3">
        <v>4.6677603026580902E-2</v>
      </c>
    </row>
    <row r="500" spans="1:21" x14ac:dyDescent="0.3">
      <c r="A500">
        <v>498</v>
      </c>
      <c r="B500" s="2">
        <v>11513.419921875</v>
      </c>
      <c r="C500" s="1">
        <f t="shared" si="141"/>
        <v>14012.1962890625</v>
      </c>
      <c r="D500" s="1">
        <f t="shared" si="140"/>
        <v>11116.9462890625</v>
      </c>
      <c r="E500">
        <f t="shared" si="126"/>
        <v>13.69393429971505</v>
      </c>
      <c r="F500">
        <f t="shared" si="138"/>
        <v>23.416085710836015</v>
      </c>
      <c r="G500">
        <f t="shared" si="127"/>
        <v>46.83217142167203</v>
      </c>
      <c r="H500">
        <f t="shared" si="139"/>
        <v>18.080983433158568</v>
      </c>
      <c r="I500">
        <f t="shared" si="128"/>
        <v>7.4107788778036792</v>
      </c>
      <c r="J500">
        <f t="shared" si="133"/>
        <v>7.1205743516894872E-4</v>
      </c>
      <c r="K500">
        <f t="shared" si="129"/>
        <v>7.1205743516894872E-4</v>
      </c>
      <c r="L500">
        <f t="shared" si="142"/>
        <v>0.24249768837675023</v>
      </c>
      <c r="M500">
        <f t="shared" si="130"/>
        <v>7.1205743516894872E-4</v>
      </c>
      <c r="N500">
        <f t="shared" si="143"/>
        <v>0.66940774645421031</v>
      </c>
      <c r="O500">
        <f t="shared" si="131"/>
        <v>36.225706926942152</v>
      </c>
      <c r="P500">
        <f t="shared" si="134"/>
        <v>12428.533203348152</v>
      </c>
      <c r="Q500">
        <f t="shared" si="135"/>
        <v>12318.472771516153</v>
      </c>
      <c r="R500">
        <f t="shared" si="136"/>
        <v>12634.491610783884</v>
      </c>
      <c r="S500">
        <f t="shared" si="137"/>
        <v>13473.448606894091</v>
      </c>
      <c r="T500">
        <f t="shared" si="132"/>
        <v>-598.39772907217957</v>
      </c>
      <c r="U500" s="3">
        <v>4.6898647219502883E-2</v>
      </c>
    </row>
    <row r="501" spans="1:21" x14ac:dyDescent="0.3">
      <c r="A501">
        <v>499</v>
      </c>
      <c r="B501" s="2">
        <v>11223.064453125</v>
      </c>
      <c r="C501" s="1">
        <f t="shared" si="141"/>
        <v>14012.1962890625</v>
      </c>
      <c r="D501" s="1">
        <f t="shared" si="140"/>
        <v>11116.9462890625</v>
      </c>
      <c r="E501">
        <f t="shared" si="126"/>
        <v>3.6652504641222694</v>
      </c>
      <c r="F501">
        <f t="shared" si="138"/>
        <v>27.444458675388574</v>
      </c>
      <c r="G501">
        <f t="shared" si="127"/>
        <v>54.888917350777149</v>
      </c>
      <c r="H501">
        <f t="shared" si="139"/>
        <v>31.046229695835208</v>
      </c>
      <c r="I501">
        <f t="shared" si="128"/>
        <v>38.249771736728476</v>
      </c>
      <c r="J501">
        <f t="shared" si="133"/>
        <v>-2.521887247405414E-2</v>
      </c>
      <c r="K501">
        <f t="shared" si="129"/>
        <v>0</v>
      </c>
      <c r="L501">
        <f t="shared" si="142"/>
        <v>0.24249768837675023</v>
      </c>
      <c r="M501">
        <f t="shared" si="130"/>
        <v>2.521887247405414E-2</v>
      </c>
      <c r="N501">
        <f t="shared" si="143"/>
        <v>0.61562178408001933</v>
      </c>
      <c r="O501">
        <f t="shared" si="131"/>
        <v>39.390693222322696</v>
      </c>
      <c r="P501">
        <f t="shared" si="134"/>
        <v>12209.357066943943</v>
      </c>
      <c r="Q501">
        <f t="shared" si="135"/>
        <v>12099.391107837922</v>
      </c>
      <c r="R501">
        <f t="shared" si="136"/>
        <v>12417.348971144054</v>
      </c>
      <c r="S501">
        <f t="shared" si="137"/>
        <v>13306.753484392677</v>
      </c>
      <c r="T501">
        <f t="shared" si="132"/>
        <v>-559.43421067920644</v>
      </c>
      <c r="U501" s="3">
        <v>4.6851547427917598E-2</v>
      </c>
    </row>
    <row r="502" spans="1:21" x14ac:dyDescent="0.3">
      <c r="A502">
        <v>500</v>
      </c>
      <c r="B502" s="2">
        <v>11282.2587890625</v>
      </c>
      <c r="C502" s="1">
        <f t="shared" si="141"/>
        <v>14012.1962890625</v>
      </c>
      <c r="D502" s="1">
        <f t="shared" si="140"/>
        <v>11116.9462890625</v>
      </c>
      <c r="E502">
        <f t="shared" si="126"/>
        <v>5.709783265693809</v>
      </c>
      <c r="F502">
        <f t="shared" si="138"/>
        <v>10.25671987882451</v>
      </c>
      <c r="G502">
        <f t="shared" si="127"/>
        <v>20.513439757649021</v>
      </c>
      <c r="H502">
        <f t="shared" si="139"/>
        <v>47.761278852212484</v>
      </c>
      <c r="I502">
        <f t="shared" si="128"/>
        <v>122.77039679898843</v>
      </c>
      <c r="J502">
        <f t="shared" si="133"/>
        <v>5.2743469651034269E-3</v>
      </c>
      <c r="K502">
        <f t="shared" si="129"/>
        <v>5.2743469651034269E-3</v>
      </c>
      <c r="L502">
        <f t="shared" si="142"/>
        <v>0.20143846853177394</v>
      </c>
      <c r="M502">
        <f t="shared" si="130"/>
        <v>5.2743469651034269E-3</v>
      </c>
      <c r="N502">
        <f t="shared" si="143"/>
        <v>0.57456256423504293</v>
      </c>
      <c r="O502">
        <f t="shared" si="131"/>
        <v>35.059448886991731</v>
      </c>
      <c r="P502">
        <f t="shared" si="134"/>
        <v>12040.793743692773</v>
      </c>
      <c r="Q502">
        <f t="shared" si="135"/>
        <v>11935.964644082838</v>
      </c>
      <c r="R502">
        <f t="shared" si="136"/>
        <v>12242.719712362277</v>
      </c>
      <c r="S502">
        <f t="shared" si="137"/>
        <v>13156.790914368219</v>
      </c>
      <c r="T502">
        <f t="shared" si="132"/>
        <v>-487.01407055507661</v>
      </c>
      <c r="U502" s="3">
        <v>4.6818191930636147E-2</v>
      </c>
    </row>
    <row r="503" spans="1:21" x14ac:dyDescent="0.3">
      <c r="A503">
        <v>501</v>
      </c>
      <c r="B503" s="2">
        <v>11392.0302734375</v>
      </c>
      <c r="C503" s="1">
        <f t="shared" si="141"/>
        <v>14012.1962890625</v>
      </c>
      <c r="D503" s="1">
        <f t="shared" si="140"/>
        <v>11116.9462890625</v>
      </c>
      <c r="E503">
        <f t="shared" si="126"/>
        <v>9.5012169717640962</v>
      </c>
      <c r="F503">
        <f t="shared" si="138"/>
        <v>7.6896560098437092</v>
      </c>
      <c r="G503">
        <f t="shared" si="127"/>
        <v>15.379312019687418</v>
      </c>
      <c r="H503">
        <f t="shared" si="139"/>
        <v>40.744842843366065</v>
      </c>
      <c r="I503">
        <f t="shared" si="128"/>
        <v>106.85521651041078</v>
      </c>
      <c r="J503">
        <f t="shared" si="133"/>
        <v>9.729566253294698E-3</v>
      </c>
      <c r="K503">
        <f t="shared" si="129"/>
        <v>9.729566253294698E-3</v>
      </c>
      <c r="L503">
        <f t="shared" si="142"/>
        <v>0.21116803478506863</v>
      </c>
      <c r="M503">
        <f t="shared" si="130"/>
        <v>9.729566253294698E-3</v>
      </c>
      <c r="N503">
        <f t="shared" si="143"/>
        <v>0.57554545904492282</v>
      </c>
      <c r="O503">
        <f t="shared" si="131"/>
        <v>36.690070517711519</v>
      </c>
      <c r="P503">
        <f t="shared" si="134"/>
        <v>11922.836749100905</v>
      </c>
      <c r="Q503">
        <f t="shared" si="135"/>
        <v>11827.177769953771</v>
      </c>
      <c r="R503">
        <f t="shared" si="136"/>
        <v>12111.844414066158</v>
      </c>
      <c r="S503">
        <f t="shared" si="137"/>
        <v>13026.067903928908</v>
      </c>
      <c r="T503">
        <f t="shared" si="132"/>
        <v>-389.85491701494902</v>
      </c>
      <c r="U503" s="3">
        <v>4.6771945083932447E-2</v>
      </c>
    </row>
    <row r="504" spans="1:21" x14ac:dyDescent="0.3">
      <c r="A504">
        <v>502</v>
      </c>
      <c r="B504" s="2">
        <v>10969.8154296875</v>
      </c>
      <c r="C504" s="1">
        <f t="shared" si="141"/>
        <v>13554.1396484375</v>
      </c>
      <c r="D504" s="1">
        <f t="shared" si="140"/>
        <v>10969.8154296875</v>
      </c>
      <c r="E504">
        <f t="shared" si="126"/>
        <v>0</v>
      </c>
      <c r="F504">
        <f t="shared" si="138"/>
        <v>6.2920835671933917</v>
      </c>
      <c r="G504">
        <f t="shared" si="127"/>
        <v>12.584167134386783</v>
      </c>
      <c r="H504">
        <f t="shared" si="139"/>
        <v>30.260556376037865</v>
      </c>
      <c r="I504">
        <f t="shared" si="128"/>
        <v>78.197501993726803</v>
      </c>
      <c r="J504">
        <f t="shared" si="133"/>
        <v>-3.7062300012884214E-2</v>
      </c>
      <c r="K504">
        <f t="shared" si="129"/>
        <v>0</v>
      </c>
      <c r="L504">
        <f t="shared" si="142"/>
        <v>0.20669202580656751</v>
      </c>
      <c r="M504">
        <f t="shared" si="130"/>
        <v>3.7062300012884214E-2</v>
      </c>
      <c r="N504">
        <f t="shared" si="143"/>
        <v>0.60813175007930587</v>
      </c>
      <c r="O504">
        <f t="shared" si="131"/>
        <v>33.988033971193417</v>
      </c>
      <c r="P504">
        <f t="shared" si="134"/>
        <v>11749.560145571195</v>
      </c>
      <c r="Q504">
        <f t="shared" si="135"/>
        <v>11655.705301900516</v>
      </c>
      <c r="R504">
        <f t="shared" si="136"/>
        <v>11936.147647238673</v>
      </c>
      <c r="S504">
        <f t="shared" si="137"/>
        <v>12873.752905836953</v>
      </c>
      <c r="T504">
        <f t="shared" si="132"/>
        <v>-349.29476358881584</v>
      </c>
      <c r="U504" s="3">
        <v>4.6727265073518327E-2</v>
      </c>
    </row>
    <row r="505" spans="1:21" x14ac:dyDescent="0.3">
      <c r="A505">
        <v>503</v>
      </c>
      <c r="B505" s="2">
        <v>11524.7763671875</v>
      </c>
      <c r="C505" s="1">
        <f t="shared" si="141"/>
        <v>12950.79296875</v>
      </c>
      <c r="D505" s="1">
        <f t="shared" si="140"/>
        <v>10969.8154296875</v>
      </c>
      <c r="E505">
        <f t="shared" si="126"/>
        <v>28.01449923367813</v>
      </c>
      <c r="F505">
        <f t="shared" si="138"/>
        <v>5.0703334124859687</v>
      </c>
      <c r="G505">
        <f t="shared" si="127"/>
        <v>10.140666824971937</v>
      </c>
      <c r="H505">
        <f t="shared" si="139"/>
        <v>16.158972970574407</v>
      </c>
      <c r="I505">
        <f t="shared" si="128"/>
        <v>38.33625208675128</v>
      </c>
      <c r="J505">
        <f t="shared" si="133"/>
        <v>5.0589815394533881E-2</v>
      </c>
      <c r="K505">
        <f t="shared" si="129"/>
        <v>5.0589815394533881E-2</v>
      </c>
      <c r="L505">
        <f t="shared" si="142"/>
        <v>0.24578416648084345</v>
      </c>
      <c r="M505">
        <f t="shared" si="130"/>
        <v>5.0589815394533881E-2</v>
      </c>
      <c r="N505">
        <f t="shared" si="143"/>
        <v>0.64722389075358178</v>
      </c>
      <c r="O505">
        <f t="shared" si="131"/>
        <v>37.975138123326957</v>
      </c>
      <c r="P505">
        <f t="shared" si="134"/>
        <v>11708.69036768325</v>
      </c>
      <c r="Q505">
        <f t="shared" si="135"/>
        <v>11629.519514957912</v>
      </c>
      <c r="R505">
        <f t="shared" si="136"/>
        <v>11872.859758000031</v>
      </c>
      <c r="S505">
        <f t="shared" si="137"/>
        <v>12773.828717788845</v>
      </c>
      <c r="T505">
        <f t="shared" si="132"/>
        <v>-220.81773277590946</v>
      </c>
      <c r="U505" s="3">
        <v>4.6710000081219102E-2</v>
      </c>
    </row>
    <row r="506" spans="1:21" x14ac:dyDescent="0.3">
      <c r="A506">
        <v>504</v>
      </c>
      <c r="B506" s="2">
        <v>11431.3701171875</v>
      </c>
      <c r="C506" s="1">
        <f t="shared" si="141"/>
        <v>12950.79296875</v>
      </c>
      <c r="D506" s="1">
        <f t="shared" si="140"/>
        <v>10969.8154296875</v>
      </c>
      <c r="E506">
        <f t="shared" si="126"/>
        <v>23.299339765277264</v>
      </c>
      <c r="F506">
        <f t="shared" si="138"/>
        <v>12.505238735147408</v>
      </c>
      <c r="G506">
        <f t="shared" si="127"/>
        <v>25.010477470294816</v>
      </c>
      <c r="H506">
        <f t="shared" si="139"/>
        <v>12.70138199301538</v>
      </c>
      <c r="I506">
        <f t="shared" si="128"/>
        <v>13.093668508751321</v>
      </c>
      <c r="J506">
        <f t="shared" si="133"/>
        <v>-8.1048210415552574E-3</v>
      </c>
      <c r="K506">
        <f t="shared" si="129"/>
        <v>0</v>
      </c>
      <c r="L506">
        <f t="shared" si="142"/>
        <v>0.24578416648084345</v>
      </c>
      <c r="M506">
        <f t="shared" si="130"/>
        <v>8.1048210415552574E-3</v>
      </c>
      <c r="N506">
        <f t="shared" si="143"/>
        <v>0.62263885852905454</v>
      </c>
      <c r="O506">
        <f t="shared" si="131"/>
        <v>39.474594801470182</v>
      </c>
      <c r="P506">
        <f t="shared" si="134"/>
        <v>11658.26850395675</v>
      </c>
      <c r="Q506">
        <f t="shared" si="135"/>
        <v>11589.88963540383</v>
      </c>
      <c r="R506">
        <f t="shared" si="136"/>
        <v>11804.938274798104</v>
      </c>
      <c r="S506">
        <f t="shared" si="137"/>
        <v>12674.387339966523</v>
      </c>
      <c r="T506">
        <f t="shared" si="132"/>
        <v>-126.2223548280981</v>
      </c>
      <c r="U506" s="3">
        <v>4.6718033083276558E-2</v>
      </c>
    </row>
    <row r="507" spans="1:21" x14ac:dyDescent="0.3">
      <c r="A507">
        <v>505</v>
      </c>
      <c r="B507" s="2">
        <v>11212.6552734375</v>
      </c>
      <c r="C507" s="1">
        <f t="shared" si="141"/>
        <v>12950.79296875</v>
      </c>
      <c r="D507" s="1">
        <f t="shared" si="140"/>
        <v>10969.8154296875</v>
      </c>
      <c r="E507">
        <f t="shared" si="126"/>
        <v>12.258586428240083</v>
      </c>
      <c r="F507">
        <f t="shared" si="138"/>
        <v>17.104612999651795</v>
      </c>
      <c r="G507">
        <f t="shared" si="127"/>
        <v>34.209225999303591</v>
      </c>
      <c r="H507">
        <f t="shared" si="139"/>
        <v>15.911770476551178</v>
      </c>
      <c r="I507">
        <f t="shared" si="128"/>
        <v>13.526085430349944</v>
      </c>
      <c r="J507">
        <f t="shared" si="133"/>
        <v>-1.9132863471995706E-2</v>
      </c>
      <c r="K507">
        <f t="shared" si="129"/>
        <v>0</v>
      </c>
      <c r="L507">
        <f t="shared" si="142"/>
        <v>0.24578416648084345</v>
      </c>
      <c r="M507">
        <f t="shared" si="130"/>
        <v>1.9132863471995706E-2</v>
      </c>
      <c r="N507">
        <f t="shared" si="143"/>
        <v>0.46195998753541351</v>
      </c>
      <c r="O507">
        <f t="shared" si="131"/>
        <v>53.204643932934083</v>
      </c>
      <c r="P507">
        <f t="shared" si="134"/>
        <v>11577.247916589613</v>
      </c>
      <c r="Q507">
        <f t="shared" si="135"/>
        <v>11514.442763010564</v>
      </c>
      <c r="R507">
        <f t="shared" si="136"/>
        <v>11713.81781305032</v>
      </c>
      <c r="S507">
        <f t="shared" si="137"/>
        <v>12566.110890594004</v>
      </c>
      <c r="T507">
        <f t="shared" si="132"/>
        <v>-73.52830366291164</v>
      </c>
      <c r="U507" s="3">
        <v>4.6673059076526018E-2</v>
      </c>
    </row>
    <row r="508" spans="1:21" x14ac:dyDescent="0.3">
      <c r="A508">
        <v>506</v>
      </c>
      <c r="B508" s="2">
        <v>10184.0615234375</v>
      </c>
      <c r="C508" s="1">
        <f t="shared" si="141"/>
        <v>12950.79296875</v>
      </c>
      <c r="D508" s="1">
        <f t="shared" si="140"/>
        <v>10184.0615234375</v>
      </c>
      <c r="E508">
        <f t="shared" si="126"/>
        <v>0</v>
      </c>
      <c r="F508">
        <f t="shared" si="138"/>
        <v>21.190808475731824</v>
      </c>
      <c r="G508">
        <f t="shared" si="127"/>
        <v>42.381616951463648</v>
      </c>
      <c r="H508">
        <f t="shared" si="139"/>
        <v>23.120123431523449</v>
      </c>
      <c r="I508">
        <f t="shared" si="128"/>
        <v>26.978753343106696</v>
      </c>
      <c r="J508">
        <f t="shared" si="133"/>
        <v>-9.1735072997090425E-2</v>
      </c>
      <c r="K508">
        <f t="shared" si="129"/>
        <v>0</v>
      </c>
      <c r="L508">
        <f t="shared" si="142"/>
        <v>0.22523206911892774</v>
      </c>
      <c r="M508">
        <f t="shared" si="130"/>
        <v>9.1735072997090425E-2</v>
      </c>
      <c r="N508">
        <f t="shared" si="143"/>
        <v>0.53314296317058829</v>
      </c>
      <c r="O508">
        <f t="shared" si="131"/>
        <v>42.246092451352652</v>
      </c>
      <c r="P508">
        <f t="shared" si="134"/>
        <v>11323.941299652864</v>
      </c>
      <c r="Q508">
        <f t="shared" si="135"/>
        <v>11248.366515095951</v>
      </c>
      <c r="R508">
        <f t="shared" si="136"/>
        <v>11478.470691571423</v>
      </c>
      <c r="S508">
        <f t="shared" si="137"/>
        <v>12389.662789323151</v>
      </c>
      <c r="T508">
        <f t="shared" si="132"/>
        <v>-153.06107526318556</v>
      </c>
      <c r="U508" s="3">
        <v>4.6634597831328548E-2</v>
      </c>
    </row>
    <row r="509" spans="1:21" x14ac:dyDescent="0.3">
      <c r="A509">
        <v>507</v>
      </c>
      <c r="B509" s="2">
        <v>10082.51953125</v>
      </c>
      <c r="C509" s="1">
        <f t="shared" si="141"/>
        <v>11524.7763671875</v>
      </c>
      <c r="D509" s="1">
        <f t="shared" si="140"/>
        <v>10082.51953125</v>
      </c>
      <c r="E509">
        <f t="shared" si="126"/>
        <v>0</v>
      </c>
      <c r="F509">
        <f t="shared" si="138"/>
        <v>11.852642064505782</v>
      </c>
      <c r="G509">
        <f t="shared" si="127"/>
        <v>23.705284129011563</v>
      </c>
      <c r="H509">
        <f t="shared" si="139"/>
        <v>33.867106807020683</v>
      </c>
      <c r="I509">
        <f t="shared" si="128"/>
        <v>77.896036292050482</v>
      </c>
      <c r="J509">
        <f t="shared" si="133"/>
        <v>-9.9706774113463726E-3</v>
      </c>
      <c r="K509">
        <f t="shared" si="129"/>
        <v>0</v>
      </c>
      <c r="L509">
        <f t="shared" si="142"/>
        <v>0.22523206911892774</v>
      </c>
      <c r="M509">
        <f t="shared" si="130"/>
        <v>9.9706774113463726E-3</v>
      </c>
      <c r="N509">
        <f t="shared" si="143"/>
        <v>0.52807651580531123</v>
      </c>
      <c r="O509">
        <f t="shared" si="131"/>
        <v>42.651407964137768</v>
      </c>
      <c r="P509">
        <f t="shared" si="134"/>
        <v>11098.228250852344</v>
      </c>
      <c r="Q509">
        <f t="shared" si="135"/>
        <v>11015.197118326761</v>
      </c>
      <c r="R509">
        <f t="shared" si="136"/>
        <v>11263.708974598898</v>
      </c>
      <c r="S509">
        <f t="shared" si="137"/>
        <v>12218.76328872514</v>
      </c>
      <c r="T509">
        <f t="shared" si="132"/>
        <v>-192.62840640977811</v>
      </c>
      <c r="U509" s="3">
        <v>4.6766641890873713E-2</v>
      </c>
    </row>
    <row r="510" spans="1:21" x14ac:dyDescent="0.3">
      <c r="A510">
        <v>508</v>
      </c>
      <c r="B510" s="2">
        <v>9083.2587890625</v>
      </c>
      <c r="C510" s="1">
        <f t="shared" si="141"/>
        <v>11524.7763671875</v>
      </c>
      <c r="D510" s="1">
        <f t="shared" si="140"/>
        <v>9083.2587890625</v>
      </c>
      <c r="E510">
        <f t="shared" si="126"/>
        <v>0</v>
      </c>
      <c r="F510">
        <f t="shared" si="138"/>
        <v>4.0861954760800279</v>
      </c>
      <c r="G510">
        <f t="shared" si="127"/>
        <v>8.1723909521600557</v>
      </c>
      <c r="H510">
        <f t="shared" si="139"/>
        <v>33.432042359926264</v>
      </c>
      <c r="I510">
        <f t="shared" si="128"/>
        <v>92.123736127618727</v>
      </c>
      <c r="J510">
        <f t="shared" si="133"/>
        <v>-9.9108237687055067E-2</v>
      </c>
      <c r="K510">
        <f t="shared" si="129"/>
        <v>0</v>
      </c>
      <c r="L510">
        <f t="shared" si="142"/>
        <v>6.6305786048100959E-2</v>
      </c>
      <c r="M510">
        <f t="shared" si="130"/>
        <v>9.9108237687055067E-2</v>
      </c>
      <c r="N510">
        <f t="shared" si="143"/>
        <v>0.46825847042153956</v>
      </c>
      <c r="O510">
        <f t="shared" si="131"/>
        <v>14.160082569015914</v>
      </c>
      <c r="P510">
        <f t="shared" si="134"/>
        <v>10731.870166890554</v>
      </c>
      <c r="Q510">
        <f t="shared" si="135"/>
        <v>10628.80945247391</v>
      </c>
      <c r="R510">
        <f t="shared" si="136"/>
        <v>10928.255099900989</v>
      </c>
      <c r="S510">
        <f t="shared" si="137"/>
        <v>11986.503696157537</v>
      </c>
      <c r="T510">
        <f t="shared" si="132"/>
        <v>-319.21357653629275</v>
      </c>
      <c r="U510" s="3">
        <v>4.6722596606135043E-2</v>
      </c>
    </row>
    <row r="511" spans="1:21" x14ac:dyDescent="0.3">
      <c r="A511">
        <v>509</v>
      </c>
      <c r="B511" s="2">
        <v>8901.9013671875</v>
      </c>
      <c r="C511" s="1">
        <f t="shared" si="141"/>
        <v>11524.7763671875</v>
      </c>
      <c r="D511" s="1">
        <f t="shared" si="140"/>
        <v>8901.9013671875</v>
      </c>
      <c r="E511">
        <f t="shared" si="126"/>
        <v>0</v>
      </c>
      <c r="F511">
        <f t="shared" si="138"/>
        <v>0</v>
      </c>
      <c r="G511">
        <f t="shared" si="127"/>
        <v>0</v>
      </c>
      <c r="H511">
        <f t="shared" si="139"/>
        <v>24.753097344211756</v>
      </c>
      <c r="I511">
        <f t="shared" si="128"/>
        <v>74.259292032635273</v>
      </c>
      <c r="J511">
        <f t="shared" si="133"/>
        <v>-1.9966118557954049E-2</v>
      </c>
      <c r="K511">
        <f t="shared" si="129"/>
        <v>0</v>
      </c>
      <c r="L511">
        <f t="shared" si="142"/>
        <v>6.6305786048100959E-2</v>
      </c>
      <c r="M511">
        <f t="shared" si="130"/>
        <v>1.9966118557954049E-2</v>
      </c>
      <c r="N511">
        <f t="shared" si="143"/>
        <v>0.37660474970203622</v>
      </c>
      <c r="O511">
        <f t="shared" si="131"/>
        <v>17.606200160927617</v>
      </c>
      <c r="P511">
        <f t="shared" si="134"/>
        <v>10399.148566944545</v>
      </c>
      <c r="Q511">
        <f t="shared" si="135"/>
        <v>10283.427835416627</v>
      </c>
      <c r="R511">
        <f t="shared" si="136"/>
        <v>10616.50837179122</v>
      </c>
      <c r="S511">
        <f t="shared" si="137"/>
        <v>11758.014634752348</v>
      </c>
      <c r="T511">
        <f t="shared" si="132"/>
        <v>-388.5831279563663</v>
      </c>
      <c r="U511" s="3">
        <v>4.6883251857874182E-2</v>
      </c>
    </row>
    <row r="512" spans="1:21" x14ac:dyDescent="0.3">
      <c r="A512">
        <v>510</v>
      </c>
      <c r="B512" s="2">
        <v>8852.73046875</v>
      </c>
      <c r="C512" s="1">
        <f t="shared" si="141"/>
        <v>11524.7763671875</v>
      </c>
      <c r="D512" s="1">
        <f t="shared" si="140"/>
        <v>8852.73046875</v>
      </c>
      <c r="E512">
        <f t="shared" si="126"/>
        <v>0</v>
      </c>
      <c r="F512">
        <f t="shared" si="138"/>
        <v>0</v>
      </c>
      <c r="G512">
        <f t="shared" si="127"/>
        <v>0</v>
      </c>
      <c r="H512">
        <f t="shared" si="139"/>
        <v>10.625891693723872</v>
      </c>
      <c r="I512">
        <f t="shared" si="128"/>
        <v>31.877675081171617</v>
      </c>
      <c r="J512">
        <f t="shared" si="133"/>
        <v>-5.5236399965904407E-3</v>
      </c>
      <c r="K512">
        <f t="shared" si="129"/>
        <v>0</v>
      </c>
      <c r="L512">
        <f t="shared" si="142"/>
        <v>6.5593728612932001E-2</v>
      </c>
      <c r="M512">
        <f t="shared" si="130"/>
        <v>5.5236399965904407E-3</v>
      </c>
      <c r="N512">
        <f t="shared" si="143"/>
        <v>0.38141633226345772</v>
      </c>
      <c r="O512">
        <f t="shared" si="131"/>
        <v>17.197409514080299</v>
      </c>
      <c r="P512">
        <f t="shared" si="134"/>
        <v>10117.981640000082</v>
      </c>
      <c r="Q512">
        <f t="shared" si="135"/>
        <v>9997.2883620833018</v>
      </c>
      <c r="R512">
        <f t="shared" si="136"/>
        <v>10345.157925169495</v>
      </c>
      <c r="S512">
        <f t="shared" si="137"/>
        <v>11542.808400233656</v>
      </c>
      <c r="T512">
        <f t="shared" si="132"/>
        <v>-400.69724172994574</v>
      </c>
      <c r="U512" s="3">
        <v>4.6845535013626143E-2</v>
      </c>
    </row>
    <row r="513" spans="1:21" x14ac:dyDescent="0.3">
      <c r="A513">
        <v>511</v>
      </c>
      <c r="B513" s="2">
        <v>8400.6484375</v>
      </c>
      <c r="C513" s="1">
        <f t="shared" si="141"/>
        <v>11524.7763671875</v>
      </c>
      <c r="D513" s="1">
        <f t="shared" si="140"/>
        <v>8400.6484375</v>
      </c>
      <c r="E513">
        <f t="shared" si="126"/>
        <v>0</v>
      </c>
      <c r="F513">
        <f t="shared" si="138"/>
        <v>0</v>
      </c>
      <c r="G513">
        <f t="shared" si="127"/>
        <v>0</v>
      </c>
      <c r="H513">
        <f t="shared" si="139"/>
        <v>2.7241303173866851</v>
      </c>
      <c r="I513">
        <f t="shared" si="128"/>
        <v>8.1723909521600557</v>
      </c>
      <c r="J513">
        <f t="shared" si="133"/>
        <v>-5.1066959831866848E-2</v>
      </c>
      <c r="K513">
        <f t="shared" si="129"/>
        <v>0</v>
      </c>
      <c r="L513">
        <f t="shared" si="142"/>
        <v>6.5593728612932001E-2</v>
      </c>
      <c r="M513">
        <f t="shared" si="130"/>
        <v>5.1066959831866848E-2</v>
      </c>
      <c r="N513">
        <f t="shared" si="143"/>
        <v>0.40726441962127036</v>
      </c>
      <c r="O513">
        <f t="shared" si="131"/>
        <v>16.105931540479261</v>
      </c>
      <c r="P513">
        <f t="shared" si="134"/>
        <v>9805.7392395455227</v>
      </c>
      <c r="Q513">
        <f t="shared" si="135"/>
        <v>9677.9603771666407</v>
      </c>
      <c r="R513">
        <f t="shared" si="136"/>
        <v>10046.002619374187</v>
      </c>
      <c r="S513">
        <f t="shared" si="137"/>
        <v>11310.055810401533</v>
      </c>
      <c r="T513">
        <f t="shared" si="132"/>
        <v>-426.80213892504798</v>
      </c>
      <c r="U513" s="3">
        <v>4.6800224637295301E-2</v>
      </c>
    </row>
    <row r="514" spans="1:21" x14ac:dyDescent="0.3">
      <c r="A514">
        <v>512</v>
      </c>
      <c r="B514" s="2">
        <v>6838.81689453125</v>
      </c>
      <c r="C514" s="1">
        <f t="shared" si="141"/>
        <v>11524.7763671875</v>
      </c>
      <c r="D514" s="1">
        <f t="shared" si="140"/>
        <v>6838.81689453125</v>
      </c>
      <c r="E514">
        <f t="shared" si="126"/>
        <v>0</v>
      </c>
      <c r="F514">
        <f t="shared" si="138"/>
        <v>0</v>
      </c>
      <c r="G514">
        <f t="shared" si="127"/>
        <v>0</v>
      </c>
      <c r="H514">
        <f t="shared" si="139"/>
        <v>0</v>
      </c>
      <c r="I514">
        <f t="shared" si="128"/>
        <v>0</v>
      </c>
      <c r="J514">
        <f t="shared" si="133"/>
        <v>-0.18591797461691481</v>
      </c>
      <c r="K514">
        <f t="shared" si="129"/>
        <v>0</v>
      </c>
      <c r="L514">
        <f t="shared" si="142"/>
        <v>6.0319381647828581E-2</v>
      </c>
      <c r="M514">
        <f t="shared" si="130"/>
        <v>0.18591797461691481</v>
      </c>
      <c r="N514">
        <f t="shared" si="143"/>
        <v>0.58790804727308177</v>
      </c>
      <c r="O514">
        <f t="shared" si="131"/>
        <v>10.260002721107572</v>
      </c>
      <c r="P514">
        <f t="shared" si="134"/>
        <v>9266.2988131792918</v>
      </c>
      <c r="Q514">
        <f t="shared" si="135"/>
        <v>9110.1316806395625</v>
      </c>
      <c r="R514">
        <f t="shared" si="136"/>
        <v>9552.5894309368123</v>
      </c>
      <c r="S514">
        <f t="shared" si="137"/>
        <v>10978.852927744474</v>
      </c>
      <c r="T514">
        <f t="shared" si="132"/>
        <v>-600.97820038854843</v>
      </c>
      <c r="U514" s="3">
        <v>4.6808954219294187E-2</v>
      </c>
    </row>
    <row r="515" spans="1:21" x14ac:dyDescent="0.3">
      <c r="A515">
        <v>513</v>
      </c>
      <c r="B515" s="2">
        <v>6925.4599609375</v>
      </c>
      <c r="C515" s="1">
        <f t="shared" si="141"/>
        <v>11524.7763671875</v>
      </c>
      <c r="D515" s="1">
        <f t="shared" si="140"/>
        <v>6838.81689453125</v>
      </c>
      <c r="E515">
        <f t="shared" ref="E515:E578" si="144">(B515-D515)/(C515-D515)*100</f>
        <v>1.848993080538448</v>
      </c>
      <c r="F515">
        <f t="shared" si="138"/>
        <v>0</v>
      </c>
      <c r="G515">
        <f t="shared" ref="G515:G578" si="145">2*F515</f>
        <v>0</v>
      </c>
      <c r="H515">
        <f t="shared" si="139"/>
        <v>0</v>
      </c>
      <c r="I515">
        <f t="shared" ref="I515:I578" si="146">3*H515-2*F515</f>
        <v>0</v>
      </c>
      <c r="J515">
        <f t="shared" si="133"/>
        <v>1.2669306364312119E-2</v>
      </c>
      <c r="K515">
        <f t="shared" ref="K515:K578" si="147">IF(J515&gt;0,J515,)</f>
        <v>1.2669306364312119E-2</v>
      </c>
      <c r="L515">
        <f t="shared" si="142"/>
        <v>6.3259121758846001E-2</v>
      </c>
      <c r="M515">
        <f t="shared" ref="M515:M578" si="148">ABS(J515)</f>
        <v>1.2669306364312119E-2</v>
      </c>
      <c r="N515">
        <f t="shared" si="143"/>
        <v>0.59084778738409915</v>
      </c>
      <c r="O515">
        <f t="shared" ref="O515:O578" si="149">L515/N515*100</f>
        <v>10.706500575878847</v>
      </c>
      <c r="P515">
        <f t="shared" si="134"/>
        <v>8840.6917491353306</v>
      </c>
      <c r="Q515">
        <f t="shared" si="135"/>
        <v>8673.1973366991497</v>
      </c>
      <c r="R515">
        <f t="shared" si="136"/>
        <v>9148.4156663215326</v>
      </c>
      <c r="S515">
        <f t="shared" si="137"/>
        <v>10678.601596869885</v>
      </c>
      <c r="T515">
        <f t="shared" ref="T515:T578" si="150">224/51*Q515-16/3*R515+16/17*S515</f>
        <v>-647.05845429593319</v>
      </c>
      <c r="U515" s="3">
        <v>4.7479569022661892E-2</v>
      </c>
    </row>
    <row r="516" spans="1:21" x14ac:dyDescent="0.3">
      <c r="A516">
        <v>514</v>
      </c>
      <c r="B516" s="2">
        <v>8099.95849609375</v>
      </c>
      <c r="C516" s="1">
        <f t="shared" si="141"/>
        <v>11431.3701171875</v>
      </c>
      <c r="D516" s="1">
        <f t="shared" si="140"/>
        <v>6838.81689453125</v>
      </c>
      <c r="E516">
        <f t="shared" si="144"/>
        <v>27.460576729758145</v>
      </c>
      <c r="F516">
        <f t="shared" si="138"/>
        <v>0.61633102684614938</v>
      </c>
      <c r="G516">
        <f t="shared" si="145"/>
        <v>1.2326620536922988</v>
      </c>
      <c r="H516">
        <f t="shared" si="139"/>
        <v>0</v>
      </c>
      <c r="I516">
        <f t="shared" si="146"/>
        <v>-1.2326620536922988</v>
      </c>
      <c r="J516">
        <f t="shared" ref="J516:J579" si="151">(B516-B515)/B515</f>
        <v>0.16959141223556479</v>
      </c>
      <c r="K516">
        <f t="shared" si="147"/>
        <v>0.16959141223556479</v>
      </c>
      <c r="L516">
        <f t="shared" si="142"/>
        <v>0.2328505339944108</v>
      </c>
      <c r="M516">
        <f t="shared" si="148"/>
        <v>0.16959141223556479</v>
      </c>
      <c r="N516">
        <f t="shared" si="143"/>
        <v>0.72337689960677976</v>
      </c>
      <c r="O516">
        <f t="shared" si="149"/>
        <v>32.18937930157653</v>
      </c>
      <c r="P516">
        <f t="shared" ref="P516:P579" si="152">(2*B516+9*P515)/11</f>
        <v>8706.0129758550429</v>
      </c>
      <c r="Q516">
        <f t="shared" ref="Q516:Q579" si="153">(2*B516+8*Q515)/10</f>
        <v>8558.5495685780697</v>
      </c>
      <c r="R516">
        <f t="shared" ref="R516:R579" si="154">(2*B516+11*R515)/13</f>
        <v>8987.1145632095668</v>
      </c>
      <c r="S516">
        <f t="shared" ref="S516:S579" si="155">(2*B516+25*S515)/27</f>
        <v>10487.590996812392</v>
      </c>
      <c r="T516">
        <f t="shared" si="150"/>
        <v>-470.11156832390589</v>
      </c>
      <c r="U516" s="3">
        <v>4.7436568137891912E-2</v>
      </c>
    </row>
    <row r="517" spans="1:21" x14ac:dyDescent="0.3">
      <c r="A517">
        <v>515</v>
      </c>
      <c r="B517" s="2">
        <v>8240.537109375</v>
      </c>
      <c r="C517" s="1">
        <f t="shared" si="141"/>
        <v>11212.6552734375</v>
      </c>
      <c r="D517" s="1">
        <f t="shared" si="140"/>
        <v>6838.81689453125</v>
      </c>
      <c r="E517">
        <f t="shared" si="144"/>
        <v>32.047828324060596</v>
      </c>
      <c r="F517">
        <f t="shared" si="138"/>
        <v>9.7698566034321974</v>
      </c>
      <c r="G517">
        <f t="shared" si="145"/>
        <v>19.539713206864395</v>
      </c>
      <c r="H517">
        <f t="shared" si="139"/>
        <v>0.41088735123076625</v>
      </c>
      <c r="I517">
        <f t="shared" si="146"/>
        <v>-18.307051153172097</v>
      </c>
      <c r="J517">
        <f t="shared" si="151"/>
        <v>1.7355473284097051E-2</v>
      </c>
      <c r="K517">
        <f t="shared" si="147"/>
        <v>1.7355473284097051E-2</v>
      </c>
      <c r="L517">
        <f t="shared" si="142"/>
        <v>0.19961619188397398</v>
      </c>
      <c r="M517">
        <f t="shared" si="148"/>
        <v>1.7355473284097051E-2</v>
      </c>
      <c r="N517">
        <f t="shared" si="143"/>
        <v>0.6901425574963429</v>
      </c>
      <c r="O517">
        <f t="shared" si="149"/>
        <v>28.923907055975423</v>
      </c>
      <c r="P517">
        <f t="shared" si="152"/>
        <v>8621.3810001313996</v>
      </c>
      <c r="Q517">
        <f t="shared" si="153"/>
        <v>8494.9470767374551</v>
      </c>
      <c r="R517">
        <f t="shared" si="154"/>
        <v>8872.2564933888643</v>
      </c>
      <c r="S517">
        <f t="shared" si="155"/>
        <v>10321.142560705919</v>
      </c>
      <c r="T517">
        <f t="shared" si="150"/>
        <v>-293.54466860189677</v>
      </c>
      <c r="U517" s="3">
        <v>4.7977138877661023E-2</v>
      </c>
    </row>
    <row r="518" spans="1:21" x14ac:dyDescent="0.3">
      <c r="A518">
        <v>516</v>
      </c>
      <c r="B518" s="2">
        <v>8245.080078125</v>
      </c>
      <c r="C518" s="1">
        <f t="shared" si="141"/>
        <v>10184.0615234375</v>
      </c>
      <c r="D518" s="1">
        <f t="shared" si="140"/>
        <v>6838.81689453125</v>
      </c>
      <c r="E518">
        <f t="shared" si="144"/>
        <v>42.037678543513188</v>
      </c>
      <c r="F518">
        <f t="shared" ref="F518:F581" si="156">AVERAGE(E515:E517)</f>
        <v>20.45246604478573</v>
      </c>
      <c r="G518">
        <f t="shared" si="145"/>
        <v>40.90493208957146</v>
      </c>
      <c r="H518">
        <f t="shared" ref="H518:H581" si="157">AVERAGE(G515:G517)</f>
        <v>6.9241250868522313</v>
      </c>
      <c r="I518">
        <f t="shared" si="146"/>
        <v>-20.132556829014767</v>
      </c>
      <c r="J518">
        <f t="shared" si="151"/>
        <v>5.512952238066627E-4</v>
      </c>
      <c r="K518">
        <f t="shared" si="147"/>
        <v>5.512952238066627E-4</v>
      </c>
      <c r="L518">
        <f t="shared" si="142"/>
        <v>0.20016748710778065</v>
      </c>
      <c r="M518">
        <f t="shared" si="148"/>
        <v>5.512952238066627E-4</v>
      </c>
      <c r="N518">
        <f t="shared" si="143"/>
        <v>0.68258903167859442</v>
      </c>
      <c r="O518">
        <f t="shared" si="149"/>
        <v>29.324744145908284</v>
      </c>
      <c r="P518">
        <f t="shared" si="152"/>
        <v>8552.9626506756904</v>
      </c>
      <c r="Q518">
        <f t="shared" si="153"/>
        <v>8444.9736770149648</v>
      </c>
      <c r="R518">
        <f t="shared" si="154"/>
        <v>8775.7678141175002</v>
      </c>
      <c r="S518">
        <f t="shared" si="155"/>
        <v>10167.360154588814</v>
      </c>
      <c r="T518">
        <f t="shared" si="150"/>
        <v>-143.16577192832847</v>
      </c>
      <c r="U518" s="3">
        <v>4.7936637423831717E-2</v>
      </c>
    </row>
    <row r="519" spans="1:21" x14ac:dyDescent="0.3">
      <c r="A519">
        <v>517</v>
      </c>
      <c r="B519" s="2">
        <v>8319.876953125</v>
      </c>
      <c r="C519" s="1">
        <f t="shared" si="141"/>
        <v>10082.51953125</v>
      </c>
      <c r="D519" s="1">
        <f t="shared" si="140"/>
        <v>6838.81689453125</v>
      </c>
      <c r="E519">
        <f t="shared" si="144"/>
        <v>45.659550965866401</v>
      </c>
      <c r="F519">
        <f t="shared" si="156"/>
        <v>33.848694532443979</v>
      </c>
      <c r="G519">
        <f t="shared" si="145"/>
        <v>67.697389064887957</v>
      </c>
      <c r="H519">
        <f t="shared" si="157"/>
        <v>20.559102450042719</v>
      </c>
      <c r="I519">
        <f t="shared" si="146"/>
        <v>-6.0200817147597974</v>
      </c>
      <c r="J519">
        <f t="shared" si="151"/>
        <v>9.0716978235837135E-3</v>
      </c>
      <c r="K519">
        <f t="shared" si="147"/>
        <v>9.0716978235837135E-3</v>
      </c>
      <c r="L519">
        <f t="shared" si="142"/>
        <v>0.20923918493136437</v>
      </c>
      <c r="M519">
        <f t="shared" si="148"/>
        <v>9.0716978235837135E-3</v>
      </c>
      <c r="N519">
        <f t="shared" si="143"/>
        <v>0.67252786603018244</v>
      </c>
      <c r="O519">
        <f t="shared" si="149"/>
        <v>31.112344261133394</v>
      </c>
      <c r="P519">
        <f t="shared" si="152"/>
        <v>8510.5834329392019</v>
      </c>
      <c r="Q519">
        <f t="shared" si="153"/>
        <v>8419.9543322369718</v>
      </c>
      <c r="R519">
        <f t="shared" si="154"/>
        <v>8705.6307585801915</v>
      </c>
      <c r="S519">
        <f t="shared" si="155"/>
        <v>10030.509547072976</v>
      </c>
      <c r="T519">
        <f t="shared" si="150"/>
        <v>-7.7909343770061241</v>
      </c>
      <c r="U519" s="3">
        <v>4.7890170816516663E-2</v>
      </c>
    </row>
    <row r="520" spans="1:21" x14ac:dyDescent="0.3">
      <c r="A520">
        <v>518</v>
      </c>
      <c r="B520" s="2">
        <v>8343.455078125</v>
      </c>
      <c r="C520" s="1">
        <f t="shared" si="141"/>
        <v>9083.2587890625</v>
      </c>
      <c r="D520" s="1">
        <f t="shared" si="140"/>
        <v>6838.81689453125</v>
      </c>
      <c r="E520">
        <f t="shared" si="144"/>
        <v>67.038411074927495</v>
      </c>
      <c r="F520">
        <f t="shared" si="156"/>
        <v>39.915019277813393</v>
      </c>
      <c r="G520">
        <f t="shared" si="145"/>
        <v>79.830038555626786</v>
      </c>
      <c r="H520">
        <f t="shared" si="157"/>
        <v>42.714011453774596</v>
      </c>
      <c r="I520">
        <f t="shared" si="146"/>
        <v>48.311995805697009</v>
      </c>
      <c r="J520">
        <f t="shared" si="151"/>
        <v>2.8339511669272827E-3</v>
      </c>
      <c r="K520">
        <f t="shared" si="147"/>
        <v>2.8339511669272827E-3</v>
      </c>
      <c r="L520">
        <f t="shared" si="142"/>
        <v>0.21207313609829165</v>
      </c>
      <c r="M520">
        <f t="shared" si="148"/>
        <v>2.8339511669272827E-3</v>
      </c>
      <c r="N520">
        <f t="shared" si="143"/>
        <v>0.58362674420001925</v>
      </c>
      <c r="O520">
        <f t="shared" si="149"/>
        <v>36.33711755087262</v>
      </c>
      <c r="P520">
        <f t="shared" si="152"/>
        <v>8480.1964593366192</v>
      </c>
      <c r="Q520">
        <f t="shared" si="153"/>
        <v>8404.6544814145782</v>
      </c>
      <c r="R520">
        <f t="shared" si="154"/>
        <v>8649.9114231255462</v>
      </c>
      <c r="S520">
        <f t="shared" si="155"/>
        <v>9905.5425493731254</v>
      </c>
      <c r="T520">
        <f t="shared" si="150"/>
        <v>104.56351209073</v>
      </c>
      <c r="U520" s="3">
        <v>4.7845496454033708E-2</v>
      </c>
    </row>
    <row r="521" spans="1:21" x14ac:dyDescent="0.3">
      <c r="A521">
        <v>519</v>
      </c>
      <c r="B521" s="2">
        <v>8068.02001953125</v>
      </c>
      <c r="C521" s="1">
        <f t="shared" si="141"/>
        <v>8901.9013671875</v>
      </c>
      <c r="D521" s="1">
        <f t="shared" si="140"/>
        <v>6838.81689453125</v>
      </c>
      <c r="E521">
        <f t="shared" si="144"/>
        <v>59.580843212754345</v>
      </c>
      <c r="F521">
        <f t="shared" si="156"/>
        <v>51.57854686143569</v>
      </c>
      <c r="G521">
        <f t="shared" si="145"/>
        <v>103.15709372287138</v>
      </c>
      <c r="H521">
        <f t="shared" si="157"/>
        <v>62.810786570028732</v>
      </c>
      <c r="I521">
        <f t="shared" si="146"/>
        <v>85.275265987214809</v>
      </c>
      <c r="J521">
        <f t="shared" si="151"/>
        <v>-3.3012110212697128E-2</v>
      </c>
      <c r="K521">
        <f t="shared" si="147"/>
        <v>0</v>
      </c>
      <c r="L521">
        <f t="shared" si="142"/>
        <v>0.21207313609829165</v>
      </c>
      <c r="M521">
        <f t="shared" si="148"/>
        <v>3.3012110212697128E-2</v>
      </c>
      <c r="N521">
        <f t="shared" si="143"/>
        <v>0.60666817700136999</v>
      </c>
      <c r="O521">
        <f t="shared" si="149"/>
        <v>34.957023318170968</v>
      </c>
      <c r="P521">
        <f t="shared" si="152"/>
        <v>8405.2552884629149</v>
      </c>
      <c r="Q521">
        <f t="shared" si="153"/>
        <v>8337.3275890379118</v>
      </c>
      <c r="R521">
        <f t="shared" si="154"/>
        <v>8560.3896687264241</v>
      </c>
      <c r="S521">
        <f t="shared" si="155"/>
        <v>9769.4297693848384</v>
      </c>
      <c r="T521">
        <f t="shared" si="150"/>
        <v>158.19645061524352</v>
      </c>
      <c r="U521" s="3">
        <v>4.7799453413854331E-2</v>
      </c>
    </row>
    <row r="522" spans="1:21" x14ac:dyDescent="0.3">
      <c r="A522">
        <v>520</v>
      </c>
      <c r="B522" s="2">
        <v>8597.767578125</v>
      </c>
      <c r="C522" s="1">
        <f t="shared" si="141"/>
        <v>8852.73046875</v>
      </c>
      <c r="D522" s="1">
        <f t="shared" si="140"/>
        <v>6838.81689453125</v>
      </c>
      <c r="E522">
        <f t="shared" si="144"/>
        <v>87.339928888263898</v>
      </c>
      <c r="F522">
        <f t="shared" si="156"/>
        <v>57.426268417849407</v>
      </c>
      <c r="G522">
        <f t="shared" si="145"/>
        <v>114.85253683569881</v>
      </c>
      <c r="H522">
        <f t="shared" si="157"/>
        <v>83.561507114462032</v>
      </c>
      <c r="I522">
        <f t="shared" si="146"/>
        <v>135.83198450768731</v>
      </c>
      <c r="J522">
        <f t="shared" si="151"/>
        <v>6.5660169076343991E-2</v>
      </c>
      <c r="K522">
        <f t="shared" si="147"/>
        <v>6.5660169076343991E-2</v>
      </c>
      <c r="L522">
        <f t="shared" si="142"/>
        <v>0.27773330517463563</v>
      </c>
      <c r="M522">
        <f t="shared" si="148"/>
        <v>6.5660169076343991E-2</v>
      </c>
      <c r="N522">
        <f t="shared" si="143"/>
        <v>0.57322010839065884</v>
      </c>
      <c r="O522">
        <f t="shared" si="149"/>
        <v>48.451424000875392</v>
      </c>
      <c r="P522">
        <f t="shared" si="152"/>
        <v>8440.2575229469294</v>
      </c>
      <c r="Q522">
        <f t="shared" si="153"/>
        <v>8389.4155868553298</v>
      </c>
      <c r="R522">
        <f t="shared" si="154"/>
        <v>8566.1401163262053</v>
      </c>
      <c r="S522">
        <f t="shared" si="155"/>
        <v>9682.639977439665</v>
      </c>
      <c r="T522">
        <f t="shared" si="150"/>
        <v>274.62154376411854</v>
      </c>
      <c r="U522" s="3">
        <v>4.7775362524418302E-2</v>
      </c>
    </row>
    <row r="523" spans="1:21" x14ac:dyDescent="0.3">
      <c r="A523">
        <v>521</v>
      </c>
      <c r="B523" s="2">
        <v>9334.6337890625</v>
      </c>
      <c r="C523" s="1">
        <f t="shared" si="141"/>
        <v>8597.767578125</v>
      </c>
      <c r="D523" s="1">
        <f t="shared" si="140"/>
        <v>6838.81689453125</v>
      </c>
      <c r="E523">
        <f t="shared" si="144"/>
        <v>141.89237468738992</v>
      </c>
      <c r="F523">
        <f t="shared" si="156"/>
        <v>71.319727725315246</v>
      </c>
      <c r="G523">
        <f t="shared" si="145"/>
        <v>142.63945545063049</v>
      </c>
      <c r="H523">
        <f t="shared" si="157"/>
        <v>99.279889704732327</v>
      </c>
      <c r="I523">
        <f t="shared" si="146"/>
        <v>155.20021366356647</v>
      </c>
      <c r="J523">
        <f t="shared" si="151"/>
        <v>8.5704365027531454E-2</v>
      </c>
      <c r="K523">
        <f t="shared" si="147"/>
        <v>8.5704365027531454E-2</v>
      </c>
      <c r="L523">
        <f t="shared" si="142"/>
        <v>0.36343767020216711</v>
      </c>
      <c r="M523">
        <f t="shared" si="148"/>
        <v>8.5704365027531454E-2</v>
      </c>
      <c r="N523">
        <f t="shared" si="143"/>
        <v>0.63895835486023622</v>
      </c>
      <c r="O523">
        <f t="shared" si="149"/>
        <v>56.87971171167554</v>
      </c>
      <c r="P523">
        <f t="shared" si="152"/>
        <v>8602.8713895133969</v>
      </c>
      <c r="Q523">
        <f t="shared" si="153"/>
        <v>8578.4592272967639</v>
      </c>
      <c r="R523">
        <f t="shared" si="154"/>
        <v>8684.3699121317895</v>
      </c>
      <c r="S523">
        <f t="shared" si="155"/>
        <v>9656.8617412635795</v>
      </c>
      <c r="T523">
        <f t="shared" si="150"/>
        <v>450.11008618197593</v>
      </c>
      <c r="U523" s="3">
        <v>4.7816176655930159E-2</v>
      </c>
    </row>
    <row r="524" spans="1:21" x14ac:dyDescent="0.3">
      <c r="A524">
        <v>522</v>
      </c>
      <c r="B524" s="2">
        <v>9471.6396484375</v>
      </c>
      <c r="C524" s="1">
        <f t="shared" si="141"/>
        <v>9334.6337890625</v>
      </c>
      <c r="D524" s="1">
        <f t="shared" si="140"/>
        <v>6925.4599609375</v>
      </c>
      <c r="E524">
        <f t="shared" si="144"/>
        <v>105.68683993556532</v>
      </c>
      <c r="F524">
        <f t="shared" si="156"/>
        <v>96.271048929469387</v>
      </c>
      <c r="G524">
        <f t="shared" si="145"/>
        <v>192.54209785893877</v>
      </c>
      <c r="H524">
        <f t="shared" si="157"/>
        <v>120.21636200306689</v>
      </c>
      <c r="I524">
        <f t="shared" si="146"/>
        <v>168.10698815026191</v>
      </c>
      <c r="J524">
        <f t="shared" si="151"/>
        <v>1.4677154184187855E-2</v>
      </c>
      <c r="K524">
        <f t="shared" si="147"/>
        <v>1.4677154184187855E-2</v>
      </c>
      <c r="L524">
        <f t="shared" si="142"/>
        <v>0.37811482438635496</v>
      </c>
      <c r="M524">
        <f t="shared" si="148"/>
        <v>1.4677154184187855E-2</v>
      </c>
      <c r="N524">
        <f t="shared" si="143"/>
        <v>0.64811186904783358</v>
      </c>
      <c r="O524">
        <f t="shared" si="149"/>
        <v>58.340981309578268</v>
      </c>
      <c r="P524">
        <f t="shared" si="152"/>
        <v>8760.8292547723249</v>
      </c>
      <c r="Q524">
        <f t="shared" si="153"/>
        <v>8757.0953115249104</v>
      </c>
      <c r="R524">
        <f t="shared" si="154"/>
        <v>8805.4883331018991</v>
      </c>
      <c r="S524">
        <f t="shared" si="155"/>
        <v>9643.141586239426</v>
      </c>
      <c r="T524">
        <f t="shared" si="150"/>
        <v>575.82979053639065</v>
      </c>
      <c r="U524" s="3">
        <v>4.7917602585916923E-2</v>
      </c>
    </row>
    <row r="525" spans="1:21" x14ac:dyDescent="0.3">
      <c r="A525">
        <v>523</v>
      </c>
      <c r="B525" s="2">
        <v>10127.162109375</v>
      </c>
      <c r="C525" s="1">
        <f t="shared" si="141"/>
        <v>9471.6396484375</v>
      </c>
      <c r="D525" s="1">
        <f t="shared" ref="D525:D588" si="158">MIN(B516:B525)</f>
        <v>8068.02001953125</v>
      </c>
      <c r="E525">
        <f t="shared" si="144"/>
        <v>146.70228653387429</v>
      </c>
      <c r="F525">
        <f t="shared" si="156"/>
        <v>111.63971450373971</v>
      </c>
      <c r="G525">
        <f t="shared" si="145"/>
        <v>223.27942900747942</v>
      </c>
      <c r="H525">
        <f t="shared" si="157"/>
        <v>150.01136338175604</v>
      </c>
      <c r="I525">
        <f t="shared" si="146"/>
        <v>226.7546611377887</v>
      </c>
      <c r="J525">
        <f t="shared" si="151"/>
        <v>6.9208973870288557E-2</v>
      </c>
      <c r="K525">
        <f t="shared" si="147"/>
        <v>6.9208973870288557E-2</v>
      </c>
      <c r="L525">
        <f t="shared" si="142"/>
        <v>0.44732379825664353</v>
      </c>
      <c r="M525">
        <f t="shared" si="148"/>
        <v>6.9208973870288557E-2</v>
      </c>
      <c r="N525">
        <f t="shared" si="143"/>
        <v>0.66625388308625533</v>
      </c>
      <c r="O525">
        <f t="shared" si="149"/>
        <v>67.140141260344691</v>
      </c>
      <c r="P525">
        <f t="shared" si="152"/>
        <v>9009.2534101546298</v>
      </c>
      <c r="Q525">
        <f t="shared" si="153"/>
        <v>9031.1086710949276</v>
      </c>
      <c r="R525">
        <f t="shared" si="154"/>
        <v>9008.8227602208372</v>
      </c>
      <c r="S525">
        <f t="shared" si="155"/>
        <v>9678.994958323543</v>
      </c>
      <c r="T525">
        <f t="shared" si="150"/>
        <v>728.63352048483466</v>
      </c>
      <c r="U525" s="3">
        <v>4.7875992572668419E-2</v>
      </c>
    </row>
    <row r="526" spans="1:21" x14ac:dyDescent="0.3">
      <c r="A526">
        <v>524</v>
      </c>
      <c r="B526" s="2">
        <v>10841.9912109375</v>
      </c>
      <c r="C526" s="1">
        <f t="shared" si="141"/>
        <v>10127.162109375</v>
      </c>
      <c r="D526" s="1">
        <f t="shared" si="158"/>
        <v>8068.02001953125</v>
      </c>
      <c r="E526">
        <f t="shared" si="144"/>
        <v>134.71489923343475</v>
      </c>
      <c r="F526">
        <f t="shared" si="156"/>
        <v>131.42716705227653</v>
      </c>
      <c r="G526">
        <f t="shared" si="145"/>
        <v>262.85433410455306</v>
      </c>
      <c r="H526">
        <f t="shared" si="157"/>
        <v>186.15366077234955</v>
      </c>
      <c r="I526">
        <f t="shared" si="146"/>
        <v>295.6066482124956</v>
      </c>
      <c r="J526">
        <f t="shared" si="151"/>
        <v>7.0585332183115995E-2</v>
      </c>
      <c r="K526">
        <f t="shared" si="147"/>
        <v>7.0585332183115995E-2</v>
      </c>
      <c r="L526">
        <f t="shared" si="142"/>
        <v>0.5179091304397595</v>
      </c>
      <c r="M526">
        <f t="shared" si="148"/>
        <v>7.0585332183115995E-2</v>
      </c>
      <c r="N526">
        <f t="shared" si="143"/>
        <v>0.55092124065245662</v>
      </c>
      <c r="O526">
        <f t="shared" si="149"/>
        <v>94.007834917818585</v>
      </c>
      <c r="P526">
        <f t="shared" si="152"/>
        <v>9342.4784648424247</v>
      </c>
      <c r="Q526">
        <f t="shared" si="153"/>
        <v>9393.2851790634413</v>
      </c>
      <c r="R526">
        <f t="shared" si="154"/>
        <v>9290.8486757157079</v>
      </c>
      <c r="S526">
        <f t="shared" si="155"/>
        <v>9765.1428288875395</v>
      </c>
      <c r="T526">
        <f t="shared" si="150"/>
        <v>896.31168827726833</v>
      </c>
      <c r="U526" s="3">
        <v>4.792584395036005E-2</v>
      </c>
    </row>
    <row r="527" spans="1:21" x14ac:dyDescent="0.3">
      <c r="A527">
        <v>525</v>
      </c>
      <c r="B527" s="2">
        <v>11085.830078125</v>
      </c>
      <c r="C527" s="1">
        <f t="shared" ref="C527:C590" si="159">MAX(B517:B526)</f>
        <v>10841.9912109375</v>
      </c>
      <c r="D527" s="1">
        <f t="shared" si="158"/>
        <v>8068.02001953125</v>
      </c>
      <c r="E527">
        <f t="shared" si="144"/>
        <v>108.79024511656472</v>
      </c>
      <c r="F527">
        <f t="shared" si="156"/>
        <v>129.03467523429143</v>
      </c>
      <c r="G527">
        <f t="shared" si="145"/>
        <v>258.06935046858285</v>
      </c>
      <c r="H527">
        <f t="shared" si="157"/>
        <v>226.22528699032375</v>
      </c>
      <c r="I527">
        <f t="shared" si="146"/>
        <v>420.6065105023884</v>
      </c>
      <c r="J527">
        <f t="shared" si="151"/>
        <v>2.2490229187929346E-2</v>
      </c>
      <c r="K527">
        <f t="shared" si="147"/>
        <v>2.2490229187929346E-2</v>
      </c>
      <c r="L527">
        <f t="shared" ref="L527:L590" si="160">SUM(K516:K527)</f>
        <v>0.52773005326337663</v>
      </c>
      <c r="M527">
        <f t="shared" si="148"/>
        <v>2.2490229187929346E-2</v>
      </c>
      <c r="N527">
        <f t="shared" ref="N527:N590" si="161">SUM(M516:M527)</f>
        <v>0.56074216347607375</v>
      </c>
      <c r="O527">
        <f t="shared" si="149"/>
        <v>94.112782600820836</v>
      </c>
      <c r="P527">
        <f t="shared" si="152"/>
        <v>9659.4514854392564</v>
      </c>
      <c r="Q527">
        <f t="shared" si="153"/>
        <v>9731.7941588757531</v>
      </c>
      <c r="R527">
        <f t="shared" si="154"/>
        <v>9566.9996607017529</v>
      </c>
      <c r="S527">
        <f t="shared" si="155"/>
        <v>9862.9715140162389</v>
      </c>
      <c r="T527">
        <f t="shared" si="150"/>
        <v>1002.3650303935683</v>
      </c>
      <c r="U527" s="3">
        <v>4.7979280241354158E-2</v>
      </c>
    </row>
    <row r="528" spans="1:21" x14ac:dyDescent="0.3">
      <c r="A528">
        <v>526</v>
      </c>
      <c r="B528" s="2">
        <v>11110.96484375</v>
      </c>
      <c r="C528" s="1">
        <f t="shared" si="159"/>
        <v>11085.830078125</v>
      </c>
      <c r="D528" s="1">
        <f t="shared" si="158"/>
        <v>8068.02001953125</v>
      </c>
      <c r="E528">
        <f t="shared" si="144"/>
        <v>100.83288096788677</v>
      </c>
      <c r="F528">
        <f t="shared" si="156"/>
        <v>130.06914362795791</v>
      </c>
      <c r="G528">
        <f t="shared" si="145"/>
        <v>260.13828725591583</v>
      </c>
      <c r="H528">
        <f t="shared" si="157"/>
        <v>248.06770452687178</v>
      </c>
      <c r="I528">
        <f t="shared" si="146"/>
        <v>484.06482632469948</v>
      </c>
      <c r="J528">
        <f t="shared" si="151"/>
        <v>2.2672876498979464E-3</v>
      </c>
      <c r="K528">
        <f t="shared" si="147"/>
        <v>2.2672876498979464E-3</v>
      </c>
      <c r="L528">
        <f t="shared" si="160"/>
        <v>0.36040592867770987</v>
      </c>
      <c r="M528">
        <f t="shared" si="148"/>
        <v>2.2672876498979464E-3</v>
      </c>
      <c r="N528">
        <f t="shared" si="161"/>
        <v>0.393418038890407</v>
      </c>
      <c r="O528">
        <f t="shared" si="149"/>
        <v>91.608897673882922</v>
      </c>
      <c r="P528">
        <f t="shared" si="152"/>
        <v>9923.3630051321197</v>
      </c>
      <c r="Q528">
        <f t="shared" si="153"/>
        <v>10007.628295850602</v>
      </c>
      <c r="R528">
        <f t="shared" si="154"/>
        <v>9804.532765786098</v>
      </c>
      <c r="S528">
        <f t="shared" si="155"/>
        <v>9955.415464366888</v>
      </c>
      <c r="T528">
        <f t="shared" si="150"/>
        <v>1034.0346718887704</v>
      </c>
      <c r="U528" s="3">
        <v>4.7943612686007678E-2</v>
      </c>
    </row>
    <row r="529" spans="1:21" x14ac:dyDescent="0.3">
      <c r="A529">
        <v>527</v>
      </c>
      <c r="B529" s="2">
        <v>11390.3916015625</v>
      </c>
      <c r="C529" s="1">
        <f t="shared" si="159"/>
        <v>11110.96484375</v>
      </c>
      <c r="D529" s="1">
        <f t="shared" si="158"/>
        <v>8068.02001953125</v>
      </c>
      <c r="E529">
        <f t="shared" si="144"/>
        <v>109.1827743831747</v>
      </c>
      <c r="F529">
        <f t="shared" si="156"/>
        <v>114.77934177262874</v>
      </c>
      <c r="G529">
        <f t="shared" si="145"/>
        <v>229.55868354525748</v>
      </c>
      <c r="H529">
        <f t="shared" si="157"/>
        <v>260.35399060968393</v>
      </c>
      <c r="I529">
        <f t="shared" si="146"/>
        <v>551.50328828379429</v>
      </c>
      <c r="J529">
        <f t="shared" si="151"/>
        <v>2.5148739262700451E-2</v>
      </c>
      <c r="K529">
        <f t="shared" si="147"/>
        <v>2.5148739262700451E-2</v>
      </c>
      <c r="L529">
        <f t="shared" si="160"/>
        <v>0.36819919465631329</v>
      </c>
      <c r="M529">
        <f t="shared" si="148"/>
        <v>2.5148739262700451E-2</v>
      </c>
      <c r="N529">
        <f t="shared" si="161"/>
        <v>0.40121130486901041</v>
      </c>
      <c r="O529">
        <f t="shared" si="149"/>
        <v>91.771889323139817</v>
      </c>
      <c r="P529">
        <f t="shared" si="152"/>
        <v>10190.095477210371</v>
      </c>
      <c r="Q529">
        <f t="shared" si="153"/>
        <v>10284.180956992981</v>
      </c>
      <c r="R529">
        <f t="shared" si="154"/>
        <v>10048.511048213237</v>
      </c>
      <c r="S529">
        <f t="shared" si="155"/>
        <v>10061.709993048045</v>
      </c>
      <c r="T529">
        <f t="shared" si="150"/>
        <v>1047.5217435045852</v>
      </c>
      <c r="U529" s="3">
        <v>4.7898119247170308E-2</v>
      </c>
    </row>
    <row r="530" spans="1:21" x14ac:dyDescent="0.3">
      <c r="A530">
        <v>528</v>
      </c>
      <c r="B530" s="2">
        <v>11245.98046875</v>
      </c>
      <c r="C530" s="1">
        <f t="shared" si="159"/>
        <v>11390.3916015625</v>
      </c>
      <c r="D530" s="1">
        <f t="shared" si="158"/>
        <v>8068.02001953125</v>
      </c>
      <c r="E530">
        <f t="shared" si="144"/>
        <v>95.65337201914636</v>
      </c>
      <c r="F530">
        <f t="shared" si="156"/>
        <v>106.26863348920874</v>
      </c>
      <c r="G530">
        <f t="shared" si="145"/>
        <v>212.53726697841748</v>
      </c>
      <c r="H530">
        <f t="shared" si="157"/>
        <v>249.25544042325205</v>
      </c>
      <c r="I530">
        <f t="shared" si="146"/>
        <v>535.22905429133868</v>
      </c>
      <c r="J530">
        <f t="shared" si="151"/>
        <v>-1.2678329056982563E-2</v>
      </c>
      <c r="K530">
        <f t="shared" si="147"/>
        <v>0</v>
      </c>
      <c r="L530">
        <f t="shared" si="160"/>
        <v>0.36764789943250659</v>
      </c>
      <c r="M530">
        <f t="shared" si="148"/>
        <v>1.2678329056982563E-2</v>
      </c>
      <c r="N530">
        <f t="shared" si="161"/>
        <v>0.41333833870218628</v>
      </c>
      <c r="O530">
        <f t="shared" si="149"/>
        <v>88.945995328393664</v>
      </c>
      <c r="P530">
        <f t="shared" si="152"/>
        <v>10382.074566581212</v>
      </c>
      <c r="Q530">
        <f t="shared" si="153"/>
        <v>10476.540859344384</v>
      </c>
      <c r="R530">
        <f t="shared" si="154"/>
        <v>10232.737112911202</v>
      </c>
      <c r="S530">
        <f t="shared" si="155"/>
        <v>10149.433731988931</v>
      </c>
      <c r="T530">
        <f t="shared" si="150"/>
        <v>992.42111601498982</v>
      </c>
      <c r="U530" s="3">
        <v>4.7865191551409517E-2</v>
      </c>
    </row>
    <row r="531" spans="1:21" x14ac:dyDescent="0.3">
      <c r="A531">
        <v>529</v>
      </c>
      <c r="B531" s="2">
        <v>9931.0712890625</v>
      </c>
      <c r="C531" s="1">
        <f t="shared" si="159"/>
        <v>11390.3916015625</v>
      </c>
      <c r="D531" s="1">
        <f t="shared" si="158"/>
        <v>8597.767578125</v>
      </c>
      <c r="E531">
        <f t="shared" si="144"/>
        <v>47.74375998156416</v>
      </c>
      <c r="F531">
        <f t="shared" si="156"/>
        <v>101.88967579006926</v>
      </c>
      <c r="G531">
        <f t="shared" si="145"/>
        <v>203.77935158013852</v>
      </c>
      <c r="H531">
        <f t="shared" si="157"/>
        <v>234.07807925986359</v>
      </c>
      <c r="I531">
        <f t="shared" si="146"/>
        <v>498.45488619945229</v>
      </c>
      <c r="J531">
        <f t="shared" si="151"/>
        <v>-0.11692259143978873</v>
      </c>
      <c r="K531">
        <f t="shared" si="147"/>
        <v>0</v>
      </c>
      <c r="L531">
        <f t="shared" si="160"/>
        <v>0.35857620160892284</v>
      </c>
      <c r="M531">
        <f t="shared" si="148"/>
        <v>0.11692259143978873</v>
      </c>
      <c r="N531">
        <f t="shared" si="161"/>
        <v>0.52118923231839132</v>
      </c>
      <c r="O531">
        <f t="shared" si="149"/>
        <v>68.799618137519545</v>
      </c>
      <c r="P531">
        <f t="shared" si="152"/>
        <v>10300.073970668718</v>
      </c>
      <c r="Q531">
        <f t="shared" si="153"/>
        <v>10367.446945288008</v>
      </c>
      <c r="R531">
        <f t="shared" si="154"/>
        <v>10186.326986165248</v>
      </c>
      <c r="S531">
        <f t="shared" si="155"/>
        <v>10133.258736216603</v>
      </c>
      <c r="T531">
        <f t="shared" si="150"/>
        <v>745.56068325418892</v>
      </c>
      <c r="U531" s="3">
        <v>4.7823026189984498E-2</v>
      </c>
    </row>
    <row r="532" spans="1:21" x14ac:dyDescent="0.3">
      <c r="A532">
        <v>530</v>
      </c>
      <c r="B532" s="2">
        <v>10162.1162109375</v>
      </c>
      <c r="C532" s="1">
        <f t="shared" si="159"/>
        <v>11390.3916015625</v>
      </c>
      <c r="D532" s="1">
        <f t="shared" si="158"/>
        <v>9334.6337890625</v>
      </c>
      <c r="E532">
        <f t="shared" si="144"/>
        <v>40.251941004115729</v>
      </c>
      <c r="F532">
        <f t="shared" si="156"/>
        <v>84.193302127961729</v>
      </c>
      <c r="G532">
        <f t="shared" si="145"/>
        <v>168.38660425592346</v>
      </c>
      <c r="H532">
        <f t="shared" si="157"/>
        <v>215.29176736793784</v>
      </c>
      <c r="I532">
        <f t="shared" si="146"/>
        <v>477.48869784789008</v>
      </c>
      <c r="J532">
        <f t="shared" si="151"/>
        <v>2.3264853825937123E-2</v>
      </c>
      <c r="K532">
        <f t="shared" si="147"/>
        <v>2.3264853825937123E-2</v>
      </c>
      <c r="L532">
        <f t="shared" si="160"/>
        <v>0.37900710426793277</v>
      </c>
      <c r="M532">
        <f t="shared" si="148"/>
        <v>2.3264853825937123E-2</v>
      </c>
      <c r="N532">
        <f t="shared" si="161"/>
        <v>0.54162013497740114</v>
      </c>
      <c r="O532">
        <f t="shared" si="149"/>
        <v>69.976553638233312</v>
      </c>
      <c r="P532">
        <f t="shared" si="152"/>
        <v>10274.990741626678</v>
      </c>
      <c r="Q532">
        <f t="shared" si="153"/>
        <v>10326.380798417906</v>
      </c>
      <c r="R532">
        <f t="shared" si="154"/>
        <v>10182.602251514823</v>
      </c>
      <c r="S532">
        <f t="shared" si="155"/>
        <v>10135.396326936669</v>
      </c>
      <c r="T532">
        <f t="shared" si="150"/>
        <v>587.06882601057259</v>
      </c>
      <c r="U532" s="3">
        <v>4.8047491091986652E-2</v>
      </c>
    </row>
    <row r="533" spans="1:21" x14ac:dyDescent="0.3">
      <c r="A533">
        <v>531</v>
      </c>
      <c r="B533" s="2">
        <v>10171.2998046875</v>
      </c>
      <c r="C533" s="1">
        <f t="shared" si="159"/>
        <v>11390.3916015625</v>
      </c>
      <c r="D533" s="1">
        <f t="shared" si="158"/>
        <v>9471.6396484375</v>
      </c>
      <c r="E533">
        <f t="shared" si="144"/>
        <v>36.464335846563671</v>
      </c>
      <c r="F533">
        <f t="shared" si="156"/>
        <v>61.216357668275414</v>
      </c>
      <c r="G533">
        <f t="shared" si="145"/>
        <v>122.43271533655083</v>
      </c>
      <c r="H533">
        <f t="shared" si="157"/>
        <v>194.90107427149314</v>
      </c>
      <c r="I533">
        <f t="shared" si="146"/>
        <v>462.27050747792862</v>
      </c>
      <c r="J533">
        <f t="shared" si="151"/>
        <v>9.0370879050917421E-4</v>
      </c>
      <c r="K533">
        <f t="shared" si="147"/>
        <v>9.0370879050917421E-4</v>
      </c>
      <c r="L533">
        <f t="shared" si="160"/>
        <v>0.37991081305844193</v>
      </c>
      <c r="M533">
        <f t="shared" si="148"/>
        <v>9.0370879050917421E-4</v>
      </c>
      <c r="N533">
        <f t="shared" si="161"/>
        <v>0.50951173355521318</v>
      </c>
      <c r="O533">
        <f t="shared" si="149"/>
        <v>74.56370247011651</v>
      </c>
      <c r="P533">
        <f t="shared" si="152"/>
        <v>10256.137844001372</v>
      </c>
      <c r="Q533">
        <f t="shared" si="153"/>
        <v>10295.364599671824</v>
      </c>
      <c r="R533">
        <f t="shared" si="154"/>
        <v>10180.86341354139</v>
      </c>
      <c r="S533">
        <f t="shared" si="155"/>
        <v>10138.055843807102</v>
      </c>
      <c r="T533">
        <f t="shared" si="150"/>
        <v>462.61769305827147</v>
      </c>
      <c r="U533" s="3">
        <v>4.8012778058369912E-2</v>
      </c>
    </row>
    <row r="534" spans="1:21" x14ac:dyDescent="0.3">
      <c r="A534">
        <v>532</v>
      </c>
      <c r="B534" s="2">
        <v>9696.59375</v>
      </c>
      <c r="C534" s="1">
        <f t="shared" si="159"/>
        <v>11390.3916015625</v>
      </c>
      <c r="D534" s="1">
        <f t="shared" si="158"/>
        <v>9696.59375</v>
      </c>
      <c r="E534">
        <f t="shared" si="144"/>
        <v>0</v>
      </c>
      <c r="F534">
        <f t="shared" si="156"/>
        <v>41.486678944081184</v>
      </c>
      <c r="G534">
        <f t="shared" si="145"/>
        <v>82.973357888162369</v>
      </c>
      <c r="H534">
        <f t="shared" si="157"/>
        <v>164.86622372420427</v>
      </c>
      <c r="I534">
        <f t="shared" si="146"/>
        <v>411.6253132844505</v>
      </c>
      <c r="J534">
        <f t="shared" si="151"/>
        <v>-4.6671129924685639E-2</v>
      </c>
      <c r="K534">
        <f t="shared" si="147"/>
        <v>0</v>
      </c>
      <c r="L534">
        <f t="shared" si="160"/>
        <v>0.31425064398209784</v>
      </c>
      <c r="M534">
        <f t="shared" si="148"/>
        <v>4.6671129924685639E-2</v>
      </c>
      <c r="N534">
        <f t="shared" si="161"/>
        <v>0.49052269440355478</v>
      </c>
      <c r="O534">
        <f t="shared" si="149"/>
        <v>64.064445451235883</v>
      </c>
      <c r="P534">
        <f t="shared" si="152"/>
        <v>10154.402554182941</v>
      </c>
      <c r="Q534">
        <f t="shared" si="153"/>
        <v>10175.610429737459</v>
      </c>
      <c r="R534">
        <f t="shared" si="154"/>
        <v>10106.360388381176</v>
      </c>
      <c r="S534">
        <f t="shared" si="155"/>
        <v>10105.354947969539</v>
      </c>
      <c r="T534">
        <f t="shared" si="150"/>
        <v>303.21074753036919</v>
      </c>
      <c r="U534" s="3">
        <v>4.7967563012814241E-2</v>
      </c>
    </row>
    <row r="535" spans="1:21" x14ac:dyDescent="0.3">
      <c r="A535">
        <v>533</v>
      </c>
      <c r="B535" s="2">
        <v>10348.603515625</v>
      </c>
      <c r="C535" s="1">
        <f t="shared" si="159"/>
        <v>11390.3916015625</v>
      </c>
      <c r="D535" s="1">
        <f t="shared" si="158"/>
        <v>9696.59375</v>
      </c>
      <c r="E535">
        <f t="shared" si="144"/>
        <v>38.493953987692919</v>
      </c>
      <c r="F535">
        <f t="shared" si="156"/>
        <v>25.572092283559801</v>
      </c>
      <c r="G535">
        <f t="shared" si="145"/>
        <v>51.144184567119602</v>
      </c>
      <c r="H535">
        <f t="shared" si="157"/>
        <v>124.59755916021221</v>
      </c>
      <c r="I535">
        <f t="shared" si="146"/>
        <v>322.64849291351703</v>
      </c>
      <c r="J535">
        <f t="shared" si="151"/>
        <v>6.7241113986548112E-2</v>
      </c>
      <c r="K535">
        <f t="shared" si="147"/>
        <v>6.7241113986548112E-2</v>
      </c>
      <c r="L535">
        <f t="shared" si="160"/>
        <v>0.29578739294111456</v>
      </c>
      <c r="M535">
        <f t="shared" si="148"/>
        <v>6.7241113986548112E-2</v>
      </c>
      <c r="N535">
        <f t="shared" si="161"/>
        <v>0.47205944336257144</v>
      </c>
      <c r="O535">
        <f t="shared" si="149"/>
        <v>62.65892931495307</v>
      </c>
      <c r="P535">
        <f t="shared" si="152"/>
        <v>10189.71181989968</v>
      </c>
      <c r="Q535">
        <f t="shared" si="153"/>
        <v>10210.209046914966</v>
      </c>
      <c r="R535">
        <f t="shared" si="154"/>
        <v>10143.628561803302</v>
      </c>
      <c r="S535">
        <f t="shared" si="155"/>
        <v>10123.373360388463</v>
      </c>
      <c r="T535">
        <f t="shared" si="150"/>
        <v>273.36821562942714</v>
      </c>
      <c r="U535" s="3">
        <v>4.7965158979726571E-2</v>
      </c>
    </row>
    <row r="536" spans="1:21" x14ac:dyDescent="0.3">
      <c r="A536">
        <v>534</v>
      </c>
      <c r="B536" s="2">
        <v>10319.4599609375</v>
      </c>
      <c r="C536" s="1">
        <f t="shared" si="159"/>
        <v>11390.3916015625</v>
      </c>
      <c r="D536" s="1">
        <f t="shared" si="158"/>
        <v>9696.59375</v>
      </c>
      <c r="E536">
        <f t="shared" si="144"/>
        <v>36.773349922655555</v>
      </c>
      <c r="F536">
        <f t="shared" si="156"/>
        <v>24.986096611418862</v>
      </c>
      <c r="G536">
        <f t="shared" si="145"/>
        <v>49.972193222837724</v>
      </c>
      <c r="H536">
        <f t="shared" si="157"/>
        <v>85.516752597277602</v>
      </c>
      <c r="I536">
        <f t="shared" si="146"/>
        <v>206.57806456899507</v>
      </c>
      <c r="J536">
        <f t="shared" si="151"/>
        <v>-2.8161823615618425E-3</v>
      </c>
      <c r="K536">
        <f t="shared" si="147"/>
        <v>0</v>
      </c>
      <c r="L536">
        <f t="shared" si="160"/>
        <v>0.28111023875692664</v>
      </c>
      <c r="M536">
        <f t="shared" si="148"/>
        <v>2.8161823615618425E-3</v>
      </c>
      <c r="N536">
        <f t="shared" si="161"/>
        <v>0.46019847153994548</v>
      </c>
      <c r="O536">
        <f t="shared" si="149"/>
        <v>61.08456593005571</v>
      </c>
      <c r="P536">
        <f t="shared" si="152"/>
        <v>10213.302390997465</v>
      </c>
      <c r="Q536">
        <f t="shared" si="153"/>
        <v>10232.059229719473</v>
      </c>
      <c r="R536">
        <f t="shared" si="154"/>
        <v>10170.679546285486</v>
      </c>
      <c r="S536">
        <f t="shared" si="155"/>
        <v>10137.898293762466</v>
      </c>
      <c r="T536">
        <f t="shared" si="150"/>
        <v>238.73625427663683</v>
      </c>
      <c r="U536" s="3">
        <v>4.8008571244885147E-2</v>
      </c>
    </row>
    <row r="537" spans="1:21" x14ac:dyDescent="0.3">
      <c r="A537">
        <v>535</v>
      </c>
      <c r="B537" s="2">
        <v>10370.1650390625</v>
      </c>
      <c r="C537" s="1">
        <f t="shared" si="159"/>
        <v>11390.3916015625</v>
      </c>
      <c r="D537" s="1">
        <f t="shared" si="158"/>
        <v>9696.59375</v>
      </c>
      <c r="E537">
        <f t="shared" si="144"/>
        <v>39.766923097767645</v>
      </c>
      <c r="F537">
        <f t="shared" si="156"/>
        <v>25.089101303449493</v>
      </c>
      <c r="G537">
        <f t="shared" si="145"/>
        <v>50.178202606898985</v>
      </c>
      <c r="H537">
        <f t="shared" si="157"/>
        <v>61.363245226039901</v>
      </c>
      <c r="I537">
        <f t="shared" si="146"/>
        <v>133.9115330712207</v>
      </c>
      <c r="J537">
        <f t="shared" si="151"/>
        <v>4.9135398864800246E-3</v>
      </c>
      <c r="K537">
        <f t="shared" si="147"/>
        <v>4.9135398864800246E-3</v>
      </c>
      <c r="L537">
        <f t="shared" si="160"/>
        <v>0.21681480477311815</v>
      </c>
      <c r="M537">
        <f t="shared" si="148"/>
        <v>4.9135398864800246E-3</v>
      </c>
      <c r="N537">
        <f t="shared" si="161"/>
        <v>0.39590303755613693</v>
      </c>
      <c r="O537">
        <f t="shared" si="149"/>
        <v>54.76462269940906</v>
      </c>
      <c r="P537">
        <f t="shared" si="152"/>
        <v>10241.822872463836</v>
      </c>
      <c r="Q537">
        <f t="shared" si="153"/>
        <v>10259.680391588077</v>
      </c>
      <c r="R537">
        <f t="shared" si="154"/>
        <v>10201.369622097334</v>
      </c>
      <c r="S537">
        <f t="shared" si="155"/>
        <v>10155.103237858764</v>
      </c>
      <c r="T537">
        <f t="shared" si="150"/>
        <v>212.56521416617943</v>
      </c>
      <c r="U537" s="3">
        <v>4.7963753158391437E-2</v>
      </c>
    </row>
    <row r="538" spans="1:21" x14ac:dyDescent="0.3">
      <c r="A538">
        <v>536</v>
      </c>
      <c r="B538" s="2">
        <v>11009.3818359375</v>
      </c>
      <c r="C538" s="1">
        <f t="shared" si="159"/>
        <v>11390.3916015625</v>
      </c>
      <c r="D538" s="1">
        <f t="shared" si="158"/>
        <v>9696.59375</v>
      </c>
      <c r="E538">
        <f t="shared" si="144"/>
        <v>77.505593995557092</v>
      </c>
      <c r="F538">
        <f t="shared" si="156"/>
        <v>38.344742336038706</v>
      </c>
      <c r="G538">
        <f t="shared" si="145"/>
        <v>76.689484672077413</v>
      </c>
      <c r="H538">
        <f t="shared" si="157"/>
        <v>50.431526798952099</v>
      </c>
      <c r="I538">
        <f t="shared" si="146"/>
        <v>74.605095724778892</v>
      </c>
      <c r="J538">
        <f t="shared" si="151"/>
        <v>6.1639983015428217E-2</v>
      </c>
      <c r="K538">
        <f t="shared" si="147"/>
        <v>6.1639983015428217E-2</v>
      </c>
      <c r="L538">
        <f t="shared" si="160"/>
        <v>0.20786945560543041</v>
      </c>
      <c r="M538">
        <f t="shared" si="148"/>
        <v>6.1639983015428217E-2</v>
      </c>
      <c r="N538">
        <f t="shared" si="161"/>
        <v>0.38695768838844913</v>
      </c>
      <c r="O538">
        <f t="shared" si="149"/>
        <v>53.718910837807101</v>
      </c>
      <c r="P538">
        <f t="shared" si="152"/>
        <v>10381.379047640865</v>
      </c>
      <c r="Q538">
        <f t="shared" si="153"/>
        <v>10409.620680457961</v>
      </c>
      <c r="R538">
        <f t="shared" si="154"/>
        <v>10325.679193457359</v>
      </c>
      <c r="S538">
        <f t="shared" si="155"/>
        <v>10218.383134012744</v>
      </c>
      <c r="T538">
        <f t="shared" si="150"/>
        <v>267.69965166262045</v>
      </c>
      <c r="U538" s="3">
        <v>4.7919377119293997E-2</v>
      </c>
    </row>
    <row r="539" spans="1:21" x14ac:dyDescent="0.3">
      <c r="A539">
        <v>537</v>
      </c>
      <c r="B539" s="2">
        <v>10931.1201171875</v>
      </c>
      <c r="C539" s="1">
        <f t="shared" si="159"/>
        <v>11390.3916015625</v>
      </c>
      <c r="D539" s="1">
        <f t="shared" si="158"/>
        <v>9696.59375</v>
      </c>
      <c r="E539">
        <f t="shared" si="144"/>
        <v>72.885106451674275</v>
      </c>
      <c r="F539">
        <f t="shared" si="156"/>
        <v>51.3486223386601</v>
      </c>
      <c r="G539">
        <f t="shared" si="145"/>
        <v>102.6972446773202</v>
      </c>
      <c r="H539">
        <f t="shared" si="157"/>
        <v>58.946626833938041</v>
      </c>
      <c r="I539">
        <f t="shared" si="146"/>
        <v>74.142635824493922</v>
      </c>
      <c r="J539">
        <f t="shared" si="151"/>
        <v>-7.1086387879229782E-3</v>
      </c>
      <c r="K539">
        <f t="shared" si="147"/>
        <v>0</v>
      </c>
      <c r="L539">
        <f t="shared" si="160"/>
        <v>0.18537922641750104</v>
      </c>
      <c r="M539">
        <f t="shared" si="148"/>
        <v>7.1086387879229782E-3</v>
      </c>
      <c r="N539">
        <f t="shared" si="161"/>
        <v>0.37157609798844282</v>
      </c>
      <c r="O539">
        <f t="shared" si="149"/>
        <v>49.889976083248207</v>
      </c>
      <c r="P539">
        <f t="shared" si="152"/>
        <v>10481.331969376617</v>
      </c>
      <c r="Q539">
        <f t="shared" si="153"/>
        <v>10513.920567803869</v>
      </c>
      <c r="R539">
        <f t="shared" si="154"/>
        <v>10418.823950954305</v>
      </c>
      <c r="S539">
        <f t="shared" si="155"/>
        <v>10271.178466099764</v>
      </c>
      <c r="T539">
        <f t="shared" si="150"/>
        <v>278.71880198596773</v>
      </c>
      <c r="U539" s="3">
        <v>4.7948631053701167E-2</v>
      </c>
    </row>
    <row r="540" spans="1:21" x14ac:dyDescent="0.3">
      <c r="A540">
        <v>538</v>
      </c>
      <c r="B540" s="2">
        <v>11326.9482421875</v>
      </c>
      <c r="C540" s="1">
        <f t="shared" si="159"/>
        <v>11245.98046875</v>
      </c>
      <c r="D540" s="1">
        <f t="shared" si="158"/>
        <v>9696.59375</v>
      </c>
      <c r="E540">
        <f t="shared" si="144"/>
        <v>105.22579498440663</v>
      </c>
      <c r="F540">
        <f t="shared" si="156"/>
        <v>63.385874514999671</v>
      </c>
      <c r="G540">
        <f t="shared" si="145"/>
        <v>126.77174902999934</v>
      </c>
      <c r="H540">
        <f t="shared" si="157"/>
        <v>76.521643985432206</v>
      </c>
      <c r="I540">
        <f t="shared" si="146"/>
        <v>102.79318292629728</v>
      </c>
      <c r="J540">
        <f t="shared" si="151"/>
        <v>3.6211122076832851E-2</v>
      </c>
      <c r="K540">
        <f t="shared" si="147"/>
        <v>3.6211122076832851E-2</v>
      </c>
      <c r="L540">
        <f t="shared" si="160"/>
        <v>0.21932306084443595</v>
      </c>
      <c r="M540">
        <f t="shared" si="148"/>
        <v>3.6211122076832851E-2</v>
      </c>
      <c r="N540">
        <f t="shared" si="161"/>
        <v>0.40551993241537776</v>
      </c>
      <c r="O540">
        <f t="shared" si="149"/>
        <v>54.084409498219522</v>
      </c>
      <c r="P540">
        <f t="shared" si="152"/>
        <v>10635.08038261496</v>
      </c>
      <c r="Q540">
        <f t="shared" si="153"/>
        <v>10676.526102680595</v>
      </c>
      <c r="R540">
        <f t="shared" si="154"/>
        <v>10558.535380374797</v>
      </c>
      <c r="S540">
        <f t="shared" si="155"/>
        <v>10349.383634698856</v>
      </c>
      <c r="T540">
        <f t="shared" si="150"/>
        <v>321.38505890301894</v>
      </c>
      <c r="U540" s="3">
        <v>4.7904947525687157E-2</v>
      </c>
    </row>
    <row r="541" spans="1:21" x14ac:dyDescent="0.3">
      <c r="A541">
        <v>539</v>
      </c>
      <c r="B541" s="2">
        <v>11430.181640625</v>
      </c>
      <c r="C541" s="1">
        <f t="shared" si="159"/>
        <v>11326.9482421875</v>
      </c>
      <c r="D541" s="1">
        <f t="shared" si="158"/>
        <v>9696.59375</v>
      </c>
      <c r="E541">
        <f t="shared" si="144"/>
        <v>106.33196025356352</v>
      </c>
      <c r="F541">
        <f t="shared" si="156"/>
        <v>85.205498477212672</v>
      </c>
      <c r="G541">
        <f t="shared" si="145"/>
        <v>170.41099695442534</v>
      </c>
      <c r="H541">
        <f t="shared" si="157"/>
        <v>102.05282612646566</v>
      </c>
      <c r="I541">
        <f t="shared" si="146"/>
        <v>135.74748142497162</v>
      </c>
      <c r="J541">
        <f t="shared" si="151"/>
        <v>9.1139639936734813E-3</v>
      </c>
      <c r="K541">
        <f t="shared" si="147"/>
        <v>9.1139639936734813E-3</v>
      </c>
      <c r="L541">
        <f t="shared" si="160"/>
        <v>0.20328828557540898</v>
      </c>
      <c r="M541">
        <f t="shared" si="148"/>
        <v>9.1139639936734813E-3</v>
      </c>
      <c r="N541">
        <f t="shared" si="161"/>
        <v>0.38948515714635079</v>
      </c>
      <c r="O541">
        <f t="shared" si="149"/>
        <v>52.194103381203441</v>
      </c>
      <c r="P541">
        <f t="shared" si="152"/>
        <v>10779.644247707694</v>
      </c>
      <c r="Q541">
        <f t="shared" si="153"/>
        <v>10827.257210269476</v>
      </c>
      <c r="R541">
        <f t="shared" si="154"/>
        <v>10692.634805028674</v>
      </c>
      <c r="S541">
        <f t="shared" si="155"/>
        <v>10429.442746248942</v>
      </c>
      <c r="T541">
        <f t="shared" si="150"/>
        <v>343.57254808848484</v>
      </c>
      <c r="U541" s="3">
        <v>4.7885860886463877E-2</v>
      </c>
    </row>
    <row r="542" spans="1:21" x14ac:dyDescent="0.3">
      <c r="A542">
        <v>540</v>
      </c>
      <c r="B542" s="2">
        <v>11516.830078125</v>
      </c>
      <c r="C542" s="1">
        <f t="shared" si="159"/>
        <v>11430.181640625</v>
      </c>
      <c r="D542" s="1">
        <f t="shared" si="158"/>
        <v>9696.59375</v>
      </c>
      <c r="E542">
        <f t="shared" si="144"/>
        <v>104.99821427967872</v>
      </c>
      <c r="F542">
        <f t="shared" si="156"/>
        <v>94.814287229881472</v>
      </c>
      <c r="G542">
        <f t="shared" si="145"/>
        <v>189.62857445976294</v>
      </c>
      <c r="H542">
        <f t="shared" si="157"/>
        <v>133.29333022058162</v>
      </c>
      <c r="I542">
        <f t="shared" si="146"/>
        <v>210.2514162019819</v>
      </c>
      <c r="J542">
        <f t="shared" si="151"/>
        <v>7.5806702136766817E-3</v>
      </c>
      <c r="K542">
        <f t="shared" si="147"/>
        <v>7.5806702136766817E-3</v>
      </c>
      <c r="L542">
        <f t="shared" si="160"/>
        <v>0.21086895578908565</v>
      </c>
      <c r="M542">
        <f t="shared" si="148"/>
        <v>7.5806702136766817E-3</v>
      </c>
      <c r="N542">
        <f t="shared" si="161"/>
        <v>0.38438749830304486</v>
      </c>
      <c r="O542">
        <f t="shared" si="149"/>
        <v>54.85843236838052</v>
      </c>
      <c r="P542">
        <f t="shared" si="152"/>
        <v>10913.678035056295</v>
      </c>
      <c r="Q542">
        <f t="shared" si="153"/>
        <v>10965.17178384058</v>
      </c>
      <c r="R542">
        <f t="shared" si="154"/>
        <v>10819.434077812726</v>
      </c>
      <c r="S542">
        <f t="shared" si="155"/>
        <v>10509.98995601754</v>
      </c>
      <c r="T542">
        <f t="shared" si="150"/>
        <v>348.86133929550306</v>
      </c>
      <c r="U542" s="3">
        <v>4.7843029830775721E-2</v>
      </c>
    </row>
    <row r="543" spans="1:21" x14ac:dyDescent="0.3">
      <c r="A543">
        <v>541</v>
      </c>
      <c r="B543" s="2">
        <v>10763.1982421875</v>
      </c>
      <c r="C543" s="1">
        <f t="shared" si="159"/>
        <v>11516.830078125</v>
      </c>
      <c r="D543" s="1">
        <f t="shared" si="158"/>
        <v>9696.59375</v>
      </c>
      <c r="E543">
        <f t="shared" si="144"/>
        <v>58.597033566855259</v>
      </c>
      <c r="F543">
        <f t="shared" si="156"/>
        <v>105.51865650588296</v>
      </c>
      <c r="G543">
        <f t="shared" si="145"/>
        <v>211.03731301176592</v>
      </c>
      <c r="H543">
        <f t="shared" si="157"/>
        <v>162.27044014806253</v>
      </c>
      <c r="I543">
        <f t="shared" si="146"/>
        <v>275.77400743242163</v>
      </c>
      <c r="J543">
        <f t="shared" si="151"/>
        <v>-6.5437436414812089E-2</v>
      </c>
      <c r="K543">
        <f t="shared" si="147"/>
        <v>0</v>
      </c>
      <c r="L543">
        <f t="shared" si="160"/>
        <v>0.21086895578908565</v>
      </c>
      <c r="M543">
        <f t="shared" si="148"/>
        <v>6.5437436414812089E-2</v>
      </c>
      <c r="N543">
        <f t="shared" si="161"/>
        <v>0.33290234327806822</v>
      </c>
      <c r="O543">
        <f t="shared" si="149"/>
        <v>63.342586811697522</v>
      </c>
      <c r="P543">
        <f t="shared" si="152"/>
        <v>10886.318072716515</v>
      </c>
      <c r="Q543">
        <f t="shared" si="153"/>
        <v>10924.777075509965</v>
      </c>
      <c r="R543">
        <f t="shared" si="154"/>
        <v>10810.782410793461</v>
      </c>
      <c r="S543">
        <f t="shared" si="155"/>
        <v>10528.746125363463</v>
      </c>
      <c r="T543">
        <f t="shared" si="150"/>
        <v>235.23653325209852</v>
      </c>
      <c r="U543" s="3">
        <v>4.7799823393585253E-2</v>
      </c>
    </row>
    <row r="544" spans="1:21" x14ac:dyDescent="0.3">
      <c r="A544">
        <v>542</v>
      </c>
      <c r="B544" s="2">
        <v>10118.0576171875</v>
      </c>
      <c r="C544" s="1">
        <f t="shared" si="159"/>
        <v>11516.830078125</v>
      </c>
      <c r="D544" s="1">
        <f t="shared" si="158"/>
        <v>10118.0576171875</v>
      </c>
      <c r="E544">
        <f t="shared" si="144"/>
        <v>0</v>
      </c>
      <c r="F544">
        <f t="shared" si="156"/>
        <v>89.975736033365834</v>
      </c>
      <c r="G544">
        <f t="shared" si="145"/>
        <v>179.95147206673167</v>
      </c>
      <c r="H544">
        <f t="shared" si="157"/>
        <v>190.35896147531807</v>
      </c>
      <c r="I544">
        <f t="shared" si="146"/>
        <v>391.12541235922254</v>
      </c>
      <c r="J544">
        <f t="shared" si="151"/>
        <v>-5.9939491077224863E-2</v>
      </c>
      <c r="K544">
        <f t="shared" si="147"/>
        <v>0</v>
      </c>
      <c r="L544">
        <f t="shared" si="160"/>
        <v>0.18760410196314853</v>
      </c>
      <c r="M544">
        <f t="shared" si="148"/>
        <v>5.9939491077224863E-2</v>
      </c>
      <c r="N544">
        <f t="shared" si="161"/>
        <v>0.36957698052935595</v>
      </c>
      <c r="O544">
        <f t="shared" si="149"/>
        <v>50.76184715142098</v>
      </c>
      <c r="P544">
        <f t="shared" si="152"/>
        <v>10746.634353529422</v>
      </c>
      <c r="Q544">
        <f t="shared" si="153"/>
        <v>10763.433183845471</v>
      </c>
      <c r="R544">
        <f t="shared" si="154"/>
        <v>10704.209365623314</v>
      </c>
      <c r="S544">
        <f t="shared" si="155"/>
        <v>10498.324754387466</v>
      </c>
      <c r="T544">
        <f t="shared" si="150"/>
        <v>66.34654789103115</v>
      </c>
      <c r="U544" s="3">
        <v>4.7838424547263232E-2</v>
      </c>
    </row>
    <row r="545" spans="1:21" x14ac:dyDescent="0.3">
      <c r="A545">
        <v>543</v>
      </c>
      <c r="B545" s="2">
        <v>9920.4599609375</v>
      </c>
      <c r="C545" s="1">
        <f t="shared" si="159"/>
        <v>11516.830078125</v>
      </c>
      <c r="D545" s="1">
        <f t="shared" si="158"/>
        <v>9920.4599609375</v>
      </c>
      <c r="E545">
        <f t="shared" si="144"/>
        <v>0</v>
      </c>
      <c r="F545">
        <f t="shared" si="156"/>
        <v>54.531749282177998</v>
      </c>
      <c r="G545">
        <f t="shared" si="145"/>
        <v>109.063498564356</v>
      </c>
      <c r="H545">
        <f t="shared" si="157"/>
        <v>193.53911984608683</v>
      </c>
      <c r="I545">
        <f t="shared" si="146"/>
        <v>471.55386097390453</v>
      </c>
      <c r="J545">
        <f t="shared" si="151"/>
        <v>-1.9529208443559536E-2</v>
      </c>
      <c r="K545">
        <f t="shared" si="147"/>
        <v>0</v>
      </c>
      <c r="L545">
        <f t="shared" si="160"/>
        <v>0.18670039317263937</v>
      </c>
      <c r="M545">
        <f t="shared" si="148"/>
        <v>1.9529208443559536E-2</v>
      </c>
      <c r="N545">
        <f t="shared" si="161"/>
        <v>0.38820248018240633</v>
      </c>
      <c r="O545">
        <f t="shared" si="149"/>
        <v>48.093560114534469</v>
      </c>
      <c r="P545">
        <f t="shared" si="152"/>
        <v>10596.420827603619</v>
      </c>
      <c r="Q545">
        <f t="shared" si="153"/>
        <v>10594.838539263877</v>
      </c>
      <c r="R545">
        <f t="shared" si="154"/>
        <v>10583.63253413319</v>
      </c>
      <c r="S545">
        <f t="shared" si="155"/>
        <v>10455.519954872654</v>
      </c>
      <c r="T545">
        <f t="shared" si="150"/>
        <v>-71.358012847678765</v>
      </c>
      <c r="U545" s="3">
        <v>4.7863568477335153E-2</v>
      </c>
    </row>
    <row r="546" spans="1:21" x14ac:dyDescent="0.3">
      <c r="A546">
        <v>544</v>
      </c>
      <c r="B546" s="2">
        <v>9089.2783203125</v>
      </c>
      <c r="C546" s="1">
        <f t="shared" si="159"/>
        <v>11516.830078125</v>
      </c>
      <c r="D546" s="1">
        <f t="shared" si="158"/>
        <v>9089.2783203125</v>
      </c>
      <c r="E546">
        <f t="shared" si="144"/>
        <v>0</v>
      </c>
      <c r="F546">
        <f t="shared" si="156"/>
        <v>19.532344522285086</v>
      </c>
      <c r="G546">
        <f t="shared" si="145"/>
        <v>39.064689044570173</v>
      </c>
      <c r="H546">
        <f t="shared" si="157"/>
        <v>166.68409454761786</v>
      </c>
      <c r="I546">
        <f t="shared" si="146"/>
        <v>460.98759459828341</v>
      </c>
      <c r="J546">
        <f t="shared" si="151"/>
        <v>-8.3784586994739702E-2</v>
      </c>
      <c r="K546">
        <f t="shared" si="147"/>
        <v>0</v>
      </c>
      <c r="L546">
        <f t="shared" si="160"/>
        <v>0.18670039317263937</v>
      </c>
      <c r="M546">
        <f t="shared" si="148"/>
        <v>8.3784586994739702E-2</v>
      </c>
      <c r="N546">
        <f t="shared" si="161"/>
        <v>0.42531593725246031</v>
      </c>
      <c r="O546">
        <f t="shared" si="149"/>
        <v>43.896872141383497</v>
      </c>
      <c r="P546">
        <f t="shared" si="152"/>
        <v>10322.394917187052</v>
      </c>
      <c r="Q546">
        <f t="shared" si="153"/>
        <v>10293.726495473602</v>
      </c>
      <c r="R546">
        <f t="shared" si="154"/>
        <v>10353.731885853085</v>
      </c>
      <c r="S546">
        <f t="shared" si="155"/>
        <v>10354.31687083116</v>
      </c>
      <c r="T546">
        <f t="shared" si="150"/>
        <v>-263.00251305992606</v>
      </c>
      <c r="U546" s="3">
        <v>4.7826818369312747E-2</v>
      </c>
    </row>
    <row r="547" spans="1:21" x14ac:dyDescent="0.3">
      <c r="A547">
        <v>545</v>
      </c>
      <c r="B547" s="2">
        <v>8746.001953125</v>
      </c>
      <c r="C547" s="1">
        <f t="shared" si="159"/>
        <v>11516.830078125</v>
      </c>
      <c r="D547" s="1">
        <f t="shared" si="158"/>
        <v>8746.001953125</v>
      </c>
      <c r="E547">
        <f t="shared" si="144"/>
        <v>0</v>
      </c>
      <c r="F547">
        <f t="shared" si="156"/>
        <v>0</v>
      </c>
      <c r="G547">
        <f t="shared" si="145"/>
        <v>0</v>
      </c>
      <c r="H547">
        <f t="shared" si="157"/>
        <v>109.3598865585526</v>
      </c>
      <c r="I547">
        <f t="shared" si="146"/>
        <v>328.07965967565781</v>
      </c>
      <c r="J547">
        <f t="shared" si="151"/>
        <v>-3.7767175246504914E-2</v>
      </c>
      <c r="K547">
        <f t="shared" si="147"/>
        <v>0</v>
      </c>
      <c r="L547">
        <f t="shared" si="160"/>
        <v>0.11945927918609127</v>
      </c>
      <c r="M547">
        <f t="shared" si="148"/>
        <v>3.7767175246504914E-2</v>
      </c>
      <c r="N547">
        <f t="shared" si="161"/>
        <v>0.39584199851241714</v>
      </c>
      <c r="O547">
        <f t="shared" si="149"/>
        <v>30.178525683232664</v>
      </c>
      <c r="P547">
        <f t="shared" si="152"/>
        <v>10035.778014630314</v>
      </c>
      <c r="Q547">
        <f t="shared" si="153"/>
        <v>9984.1815870038808</v>
      </c>
      <c r="R547">
        <f t="shared" si="154"/>
        <v>10106.388819279535</v>
      </c>
      <c r="S547">
        <f t="shared" si="155"/>
        <v>10235.182432482556</v>
      </c>
      <c r="T547">
        <f t="shared" si="150"/>
        <v>-415.53581560786733</v>
      </c>
      <c r="U547" s="3">
        <v>4.7917678538047119E-2</v>
      </c>
    </row>
    <row r="548" spans="1:21" x14ac:dyDescent="0.3">
      <c r="A548">
        <v>546</v>
      </c>
      <c r="B548" s="2">
        <v>8777.3701171875</v>
      </c>
      <c r="C548" s="1">
        <f t="shared" si="159"/>
        <v>11516.830078125</v>
      </c>
      <c r="D548" s="1">
        <f t="shared" si="158"/>
        <v>8746.001953125</v>
      </c>
      <c r="E548">
        <f t="shared" si="144"/>
        <v>1.1320862445230162</v>
      </c>
      <c r="F548">
        <f t="shared" si="156"/>
        <v>0</v>
      </c>
      <c r="G548">
        <f t="shared" si="145"/>
        <v>0</v>
      </c>
      <c r="H548">
        <f t="shared" si="157"/>
        <v>49.376062536308723</v>
      </c>
      <c r="I548">
        <f t="shared" si="146"/>
        <v>148.12818760892617</v>
      </c>
      <c r="J548">
        <f t="shared" si="151"/>
        <v>3.5865718108251694E-3</v>
      </c>
      <c r="K548">
        <f t="shared" si="147"/>
        <v>3.5865718108251694E-3</v>
      </c>
      <c r="L548">
        <f t="shared" si="160"/>
        <v>0.12304585099691644</v>
      </c>
      <c r="M548">
        <f t="shared" si="148"/>
        <v>3.5865718108251694E-3</v>
      </c>
      <c r="N548">
        <f t="shared" si="161"/>
        <v>0.39661238796168052</v>
      </c>
      <c r="O548">
        <f t="shared" si="149"/>
        <v>31.024207697921113</v>
      </c>
      <c r="P548">
        <f t="shared" si="152"/>
        <v>9806.976578731621</v>
      </c>
      <c r="Q548">
        <f t="shared" si="153"/>
        <v>9742.819293040604</v>
      </c>
      <c r="R548">
        <f t="shared" si="154"/>
        <v>9901.924403573068</v>
      </c>
      <c r="S548">
        <f t="shared" si="155"/>
        <v>10127.196335053291</v>
      </c>
      <c r="T548">
        <f t="shared" si="150"/>
        <v>-486.79396172982706</v>
      </c>
      <c r="U548" s="3">
        <v>4.7901023529867047E-2</v>
      </c>
    </row>
    <row r="549" spans="1:21" x14ac:dyDescent="0.3">
      <c r="A549">
        <v>547</v>
      </c>
      <c r="B549" s="2">
        <v>9182.84375</v>
      </c>
      <c r="C549" s="1">
        <f t="shared" si="159"/>
        <v>11516.830078125</v>
      </c>
      <c r="D549" s="1">
        <f t="shared" si="158"/>
        <v>8746.001953125</v>
      </c>
      <c r="E549">
        <f t="shared" si="144"/>
        <v>15.765748619828232</v>
      </c>
      <c r="F549">
        <f t="shared" si="156"/>
        <v>0.37736208150767209</v>
      </c>
      <c r="G549">
        <f t="shared" si="145"/>
        <v>0.75472416301534417</v>
      </c>
      <c r="H549">
        <f t="shared" si="157"/>
        <v>13.021563014856724</v>
      </c>
      <c r="I549">
        <f t="shared" si="146"/>
        <v>38.309964881554826</v>
      </c>
      <c r="J549">
        <f t="shared" si="151"/>
        <v>4.619534409498325E-2</v>
      </c>
      <c r="K549">
        <f t="shared" si="147"/>
        <v>4.619534409498325E-2</v>
      </c>
      <c r="L549">
        <f t="shared" si="160"/>
        <v>0.16432765520541964</v>
      </c>
      <c r="M549">
        <f t="shared" si="148"/>
        <v>4.619534409498325E-2</v>
      </c>
      <c r="N549">
        <f t="shared" si="161"/>
        <v>0.43789419217018377</v>
      </c>
      <c r="O549">
        <f t="shared" si="149"/>
        <v>37.52679486133836</v>
      </c>
      <c r="P549">
        <f t="shared" si="152"/>
        <v>9693.4978825985982</v>
      </c>
      <c r="Q549">
        <f t="shared" si="153"/>
        <v>9630.8241844324839</v>
      </c>
      <c r="R549">
        <f t="shared" si="154"/>
        <v>9791.2966107156717</v>
      </c>
      <c r="S549">
        <f t="shared" si="155"/>
        <v>10057.24429171601</v>
      </c>
      <c r="T549">
        <f t="shared" si="150"/>
        <v>-454.51636861602492</v>
      </c>
      <c r="U549" s="3">
        <v>4.7857384164017261E-2</v>
      </c>
    </row>
    <row r="550" spans="1:21" x14ac:dyDescent="0.3">
      <c r="A550">
        <v>548</v>
      </c>
      <c r="B550" s="2">
        <v>9154.7001953125</v>
      </c>
      <c r="C550" s="1">
        <f t="shared" si="159"/>
        <v>11516.830078125</v>
      </c>
      <c r="D550" s="1">
        <f t="shared" si="158"/>
        <v>8746.001953125</v>
      </c>
      <c r="E550">
        <f t="shared" si="144"/>
        <v>14.750039473758408</v>
      </c>
      <c r="F550">
        <f t="shared" si="156"/>
        <v>5.6326116214504154</v>
      </c>
      <c r="G550">
        <f t="shared" si="145"/>
        <v>11.265223242900831</v>
      </c>
      <c r="H550">
        <f t="shared" si="157"/>
        <v>0.25157472100511474</v>
      </c>
      <c r="I550">
        <f t="shared" si="146"/>
        <v>-10.510499079885486</v>
      </c>
      <c r="J550">
        <f t="shared" si="151"/>
        <v>-3.0647972952278536E-3</v>
      </c>
      <c r="K550">
        <f t="shared" si="147"/>
        <v>0</v>
      </c>
      <c r="L550">
        <f t="shared" si="160"/>
        <v>0.10268767218999142</v>
      </c>
      <c r="M550">
        <f t="shared" si="148"/>
        <v>3.0647972952278536E-3</v>
      </c>
      <c r="N550">
        <f t="shared" si="161"/>
        <v>0.37931900644998334</v>
      </c>
      <c r="O550">
        <f t="shared" si="149"/>
        <v>27.071586301735113</v>
      </c>
      <c r="P550">
        <f t="shared" si="152"/>
        <v>9595.5346667283993</v>
      </c>
      <c r="Q550">
        <f t="shared" si="153"/>
        <v>9535.5993866084864</v>
      </c>
      <c r="R550">
        <f t="shared" si="154"/>
        <v>9693.3587006536454</v>
      </c>
      <c r="S550">
        <f t="shared" si="155"/>
        <v>9990.3891734638964</v>
      </c>
      <c r="T550">
        <f t="shared" si="150"/>
        <v>-413.34556178869207</v>
      </c>
      <c r="U550" s="3">
        <v>4.7854398367846288E-2</v>
      </c>
    </row>
    <row r="551" spans="1:21" x14ac:dyDescent="0.3">
      <c r="A551">
        <v>549</v>
      </c>
      <c r="B551" s="2">
        <v>9153.5400390625</v>
      </c>
      <c r="C551" s="1">
        <f t="shared" si="159"/>
        <v>11516.830078125</v>
      </c>
      <c r="D551" s="1">
        <f t="shared" si="158"/>
        <v>8746.001953125</v>
      </c>
      <c r="E551">
        <f t="shared" si="144"/>
        <v>14.708169094302809</v>
      </c>
      <c r="F551">
        <f t="shared" si="156"/>
        <v>10.54929144603655</v>
      </c>
      <c r="G551">
        <f t="shared" si="145"/>
        <v>21.0985828920731</v>
      </c>
      <c r="H551">
        <f t="shared" si="157"/>
        <v>4.0066491353053921</v>
      </c>
      <c r="I551">
        <f t="shared" si="146"/>
        <v>-9.078635486156923</v>
      </c>
      <c r="J551">
        <f t="shared" si="151"/>
        <v>-1.2672793485842793E-4</v>
      </c>
      <c r="K551">
        <f t="shared" si="147"/>
        <v>0</v>
      </c>
      <c r="L551">
        <f t="shared" si="160"/>
        <v>0.10268767218999142</v>
      </c>
      <c r="M551">
        <f t="shared" si="148"/>
        <v>1.2672793485842793E-4</v>
      </c>
      <c r="N551">
        <f t="shared" si="161"/>
        <v>0.37233709559691885</v>
      </c>
      <c r="O551">
        <f t="shared" si="149"/>
        <v>27.579221464722941</v>
      </c>
      <c r="P551">
        <f t="shared" si="152"/>
        <v>9515.1720071527816</v>
      </c>
      <c r="Q551">
        <f t="shared" si="153"/>
        <v>9459.1875170992898</v>
      </c>
      <c r="R551">
        <f t="shared" si="154"/>
        <v>9610.3096757934691</v>
      </c>
      <c r="S551">
        <f t="shared" si="155"/>
        <v>9928.4003486934216</v>
      </c>
      <c r="T551">
        <f t="shared" si="150"/>
        <v>-364.37276957447648</v>
      </c>
      <c r="U551" s="3">
        <v>4.7810894911462037E-2</v>
      </c>
    </row>
    <row r="552" spans="1:21" x14ac:dyDescent="0.3">
      <c r="A552">
        <v>550</v>
      </c>
      <c r="B552" s="2">
        <v>8358.1220703125</v>
      </c>
      <c r="C552" s="1">
        <f t="shared" si="159"/>
        <v>11516.830078125</v>
      </c>
      <c r="D552" s="1">
        <f t="shared" si="158"/>
        <v>8358.1220703125</v>
      </c>
      <c r="E552">
        <f t="shared" si="144"/>
        <v>0</v>
      </c>
      <c r="F552">
        <f t="shared" si="156"/>
        <v>15.074652395963149</v>
      </c>
      <c r="G552">
        <f t="shared" si="145"/>
        <v>30.149304791926298</v>
      </c>
      <c r="H552">
        <f t="shared" si="157"/>
        <v>11.039510099329759</v>
      </c>
      <c r="I552">
        <f t="shared" si="146"/>
        <v>2.9692255060629762</v>
      </c>
      <c r="J552">
        <f t="shared" si="151"/>
        <v>-8.6897305889915163E-2</v>
      </c>
      <c r="K552">
        <f t="shared" si="147"/>
        <v>0</v>
      </c>
      <c r="L552">
        <f t="shared" si="160"/>
        <v>6.6476550113158589E-2</v>
      </c>
      <c r="M552">
        <f t="shared" si="148"/>
        <v>8.6897305889915163E-2</v>
      </c>
      <c r="N552">
        <f t="shared" si="161"/>
        <v>0.42302327941000112</v>
      </c>
      <c r="O552">
        <f t="shared" si="149"/>
        <v>15.714631640574186</v>
      </c>
      <c r="P552">
        <f t="shared" si="152"/>
        <v>9304.799291363639</v>
      </c>
      <c r="Q552">
        <f t="shared" si="153"/>
        <v>9238.9744277419322</v>
      </c>
      <c r="R552">
        <f t="shared" si="154"/>
        <v>9417.6654287963975</v>
      </c>
      <c r="S552">
        <f t="shared" si="155"/>
        <v>9812.0834391837234</v>
      </c>
      <c r="T552">
        <f t="shared" si="150"/>
        <v>-413.62195563937712</v>
      </c>
      <c r="U552" s="3">
        <v>4.7767331750842433E-2</v>
      </c>
    </row>
    <row r="553" spans="1:21" x14ac:dyDescent="0.3">
      <c r="A553">
        <v>551</v>
      </c>
      <c r="B553" s="2">
        <v>8530.40234375</v>
      </c>
      <c r="C553" s="1">
        <f t="shared" si="159"/>
        <v>10763.1982421875</v>
      </c>
      <c r="D553" s="1">
        <f t="shared" si="158"/>
        <v>8358.1220703125</v>
      </c>
      <c r="E553">
        <f t="shared" si="144"/>
        <v>7.163194058140375</v>
      </c>
      <c r="F553">
        <f t="shared" si="156"/>
        <v>9.819402856020405</v>
      </c>
      <c r="G553">
        <f t="shared" si="145"/>
        <v>19.63880571204081</v>
      </c>
      <c r="H553">
        <f t="shared" si="157"/>
        <v>20.837703642300074</v>
      </c>
      <c r="I553">
        <f t="shared" si="146"/>
        <v>42.874305214859419</v>
      </c>
      <c r="J553">
        <f t="shared" si="151"/>
        <v>2.0612318411743255E-2</v>
      </c>
      <c r="K553">
        <f t="shared" si="147"/>
        <v>2.0612318411743255E-2</v>
      </c>
      <c r="L553">
        <f t="shared" si="160"/>
        <v>7.7974904531228351E-2</v>
      </c>
      <c r="M553">
        <f t="shared" si="148"/>
        <v>2.0612318411743255E-2</v>
      </c>
      <c r="N553">
        <f t="shared" si="161"/>
        <v>0.43452163382807091</v>
      </c>
      <c r="O553">
        <f t="shared" si="149"/>
        <v>17.944999388012295</v>
      </c>
      <c r="P553">
        <f t="shared" si="152"/>
        <v>9163.9998463429783</v>
      </c>
      <c r="Q553">
        <f t="shared" si="153"/>
        <v>9097.2600109435461</v>
      </c>
      <c r="R553">
        <f t="shared" si="154"/>
        <v>9281.1634157123353</v>
      </c>
      <c r="S553">
        <f t="shared" si="155"/>
        <v>9717.1440987812257</v>
      </c>
      <c r="T553">
        <f t="shared" si="150"/>
        <v>-397.39784080199752</v>
      </c>
      <c r="U553" s="3">
        <v>4.7867512501897122E-2</v>
      </c>
    </row>
    <row r="554" spans="1:21" x14ac:dyDescent="0.3">
      <c r="A554">
        <v>552</v>
      </c>
      <c r="B554" s="2">
        <v>8297.8896484375</v>
      </c>
      <c r="C554" s="1">
        <f t="shared" si="159"/>
        <v>10118.0576171875</v>
      </c>
      <c r="D554" s="1">
        <f t="shared" si="158"/>
        <v>8297.8896484375</v>
      </c>
      <c r="E554">
        <f t="shared" si="144"/>
        <v>0</v>
      </c>
      <c r="F554">
        <f t="shared" si="156"/>
        <v>7.2904543841477283</v>
      </c>
      <c r="G554">
        <f t="shared" si="145"/>
        <v>14.580908768295457</v>
      </c>
      <c r="H554">
        <f t="shared" si="157"/>
        <v>23.628897798680068</v>
      </c>
      <c r="I554">
        <f t="shared" si="146"/>
        <v>56.305784627744742</v>
      </c>
      <c r="J554">
        <f t="shared" si="151"/>
        <v>-2.725694356994262E-2</v>
      </c>
      <c r="K554">
        <f t="shared" si="147"/>
        <v>0</v>
      </c>
      <c r="L554">
        <f t="shared" si="160"/>
        <v>7.0394234317551679E-2</v>
      </c>
      <c r="M554">
        <f t="shared" si="148"/>
        <v>2.725694356994262E-2</v>
      </c>
      <c r="N554">
        <f t="shared" si="161"/>
        <v>0.45419790718433684</v>
      </c>
      <c r="O554">
        <f t="shared" si="149"/>
        <v>15.498581830537164</v>
      </c>
      <c r="P554">
        <f t="shared" si="152"/>
        <v>9006.5252649056183</v>
      </c>
      <c r="Q554">
        <f t="shared" si="153"/>
        <v>8937.3859384423376</v>
      </c>
      <c r="R554">
        <f t="shared" si="154"/>
        <v>9129.890528439284</v>
      </c>
      <c r="S554">
        <f t="shared" si="155"/>
        <v>9612.0141394965049</v>
      </c>
      <c r="T554">
        <f t="shared" si="150"/>
        <v>-391.74695742291806</v>
      </c>
      <c r="U554" s="3">
        <v>4.7832116834631823E-2</v>
      </c>
    </row>
    <row r="555" spans="1:21" x14ac:dyDescent="0.3">
      <c r="A555">
        <v>553</v>
      </c>
      <c r="B555" s="2">
        <v>8171.4150390625</v>
      </c>
      <c r="C555" s="1">
        <f t="shared" si="159"/>
        <v>9920.4599609375</v>
      </c>
      <c r="D555" s="1">
        <f t="shared" si="158"/>
        <v>8171.4150390625</v>
      </c>
      <c r="E555">
        <f t="shared" si="144"/>
        <v>0</v>
      </c>
      <c r="F555">
        <f t="shared" si="156"/>
        <v>2.3877313527134585</v>
      </c>
      <c r="G555">
        <f t="shared" si="145"/>
        <v>4.775462705426917</v>
      </c>
      <c r="H555">
        <f t="shared" si="157"/>
        <v>21.456339757420853</v>
      </c>
      <c r="I555">
        <f t="shared" si="146"/>
        <v>59.593556566835645</v>
      </c>
      <c r="J555">
        <f t="shared" si="151"/>
        <v>-1.524178010716439E-2</v>
      </c>
      <c r="K555">
        <f t="shared" si="147"/>
        <v>0</v>
      </c>
      <c r="L555">
        <f t="shared" si="160"/>
        <v>7.0394234317551679E-2</v>
      </c>
      <c r="M555">
        <f t="shared" si="148"/>
        <v>1.524178010716439E-2</v>
      </c>
      <c r="N555">
        <f t="shared" si="161"/>
        <v>0.40400225087668912</v>
      </c>
      <c r="O555">
        <f t="shared" si="149"/>
        <v>17.424218346505608</v>
      </c>
      <c r="P555">
        <f t="shared" si="152"/>
        <v>8854.6870420250507</v>
      </c>
      <c r="Q555">
        <f t="shared" si="153"/>
        <v>8784.1917585663705</v>
      </c>
      <c r="R555">
        <f t="shared" si="154"/>
        <v>8982.4327608428557</v>
      </c>
      <c r="S555">
        <f t="shared" si="155"/>
        <v>9505.3030950199118</v>
      </c>
      <c r="T555">
        <f t="shared" si="150"/>
        <v>-378.59232293006971</v>
      </c>
      <c r="U555" s="3">
        <v>4.7802850766566839E-2</v>
      </c>
    </row>
    <row r="556" spans="1:21" x14ac:dyDescent="0.3">
      <c r="A556">
        <v>554</v>
      </c>
      <c r="B556" s="2">
        <v>8412.033203125</v>
      </c>
      <c r="C556" s="1">
        <f t="shared" si="159"/>
        <v>9182.84375</v>
      </c>
      <c r="D556" s="1">
        <f t="shared" si="158"/>
        <v>8171.4150390625</v>
      </c>
      <c r="E556">
        <f t="shared" si="144"/>
        <v>23.78992819370032</v>
      </c>
      <c r="F556">
        <f t="shared" si="156"/>
        <v>2.3877313527134585</v>
      </c>
      <c r="G556">
        <f t="shared" si="145"/>
        <v>4.775462705426917</v>
      </c>
      <c r="H556">
        <f t="shared" si="157"/>
        <v>12.998392395254394</v>
      </c>
      <c r="I556">
        <f t="shared" si="146"/>
        <v>34.219714480336265</v>
      </c>
      <c r="J556">
        <f t="shared" si="151"/>
        <v>2.9446327583686892E-2</v>
      </c>
      <c r="K556">
        <f t="shared" si="147"/>
        <v>2.9446327583686892E-2</v>
      </c>
      <c r="L556">
        <f t="shared" si="160"/>
        <v>9.9840561901238578E-2</v>
      </c>
      <c r="M556">
        <f t="shared" si="148"/>
        <v>2.9446327583686892E-2</v>
      </c>
      <c r="N556">
        <f t="shared" si="161"/>
        <v>0.37350908738315114</v>
      </c>
      <c r="O556">
        <f t="shared" si="149"/>
        <v>26.730423776495872</v>
      </c>
      <c r="P556">
        <f t="shared" si="152"/>
        <v>8774.2045258614053</v>
      </c>
      <c r="Q556">
        <f t="shared" si="153"/>
        <v>8709.7600474780957</v>
      </c>
      <c r="R556">
        <f t="shared" si="154"/>
        <v>8894.6789827324174</v>
      </c>
      <c r="S556">
        <f t="shared" si="155"/>
        <v>9424.3201400647322</v>
      </c>
      <c r="T556">
        <f t="shared" si="150"/>
        <v>-313.70717539248653</v>
      </c>
      <c r="U556" s="3">
        <v>4.7764007625487152E-2</v>
      </c>
    </row>
    <row r="557" spans="1:21" x14ac:dyDescent="0.3">
      <c r="A557">
        <v>555</v>
      </c>
      <c r="B557" s="2">
        <v>8605.6396484375</v>
      </c>
      <c r="C557" s="1">
        <f t="shared" si="159"/>
        <v>9182.84375</v>
      </c>
      <c r="D557" s="1">
        <f t="shared" si="158"/>
        <v>8171.4150390625</v>
      </c>
      <c r="E557">
        <f t="shared" si="144"/>
        <v>42.931805739676335</v>
      </c>
      <c r="F557">
        <f t="shared" si="156"/>
        <v>7.9299760645667732</v>
      </c>
      <c r="G557">
        <f t="shared" si="145"/>
        <v>15.859952129133546</v>
      </c>
      <c r="H557">
        <f t="shared" si="157"/>
        <v>8.0439447263830974</v>
      </c>
      <c r="I557">
        <f t="shared" si="146"/>
        <v>8.2718820500157477</v>
      </c>
      <c r="J557">
        <f t="shared" si="151"/>
        <v>2.3015416206462049E-2</v>
      </c>
      <c r="K557">
        <f t="shared" si="147"/>
        <v>2.3015416206462049E-2</v>
      </c>
      <c r="L557">
        <f t="shared" si="160"/>
        <v>0.12285597810770063</v>
      </c>
      <c r="M557">
        <f t="shared" si="148"/>
        <v>2.3015416206462049E-2</v>
      </c>
      <c r="N557">
        <f t="shared" si="161"/>
        <v>0.37699529514605362</v>
      </c>
      <c r="O557">
        <f t="shared" si="149"/>
        <v>32.588199293071916</v>
      </c>
      <c r="P557">
        <f t="shared" si="152"/>
        <v>8743.5563663297871</v>
      </c>
      <c r="Q557">
        <f t="shared" si="153"/>
        <v>8688.9359676699769</v>
      </c>
      <c r="R557">
        <f t="shared" si="154"/>
        <v>8850.2113928408926</v>
      </c>
      <c r="S557">
        <f t="shared" si="155"/>
        <v>9363.6771406849366</v>
      </c>
      <c r="T557">
        <f t="shared" si="150"/>
        <v>-225.0850851327632</v>
      </c>
      <c r="U557" s="3">
        <v>4.7737275903635239E-2</v>
      </c>
    </row>
    <row r="558" spans="1:21" x14ac:dyDescent="0.3">
      <c r="A558">
        <v>556</v>
      </c>
      <c r="B558" s="2">
        <v>8947.7529296875</v>
      </c>
      <c r="C558" s="1">
        <f t="shared" si="159"/>
        <v>9182.84375</v>
      </c>
      <c r="D558" s="1">
        <f t="shared" si="158"/>
        <v>8171.4150390625</v>
      </c>
      <c r="E558">
        <f t="shared" si="144"/>
        <v>76.7565605197629</v>
      </c>
      <c r="F558">
        <f t="shared" si="156"/>
        <v>22.240577977792217</v>
      </c>
      <c r="G558">
        <f t="shared" si="145"/>
        <v>44.481155955584434</v>
      </c>
      <c r="H558">
        <f t="shared" si="157"/>
        <v>8.4702925133291274</v>
      </c>
      <c r="I558">
        <f t="shared" si="146"/>
        <v>-19.070278415597052</v>
      </c>
      <c r="J558">
        <f t="shared" si="151"/>
        <v>3.9754544139216481E-2</v>
      </c>
      <c r="K558">
        <f t="shared" si="147"/>
        <v>3.9754544139216481E-2</v>
      </c>
      <c r="L558">
        <f t="shared" si="160"/>
        <v>0.16261052224691711</v>
      </c>
      <c r="M558">
        <f t="shared" si="148"/>
        <v>3.9754544139216481E-2</v>
      </c>
      <c r="N558">
        <f t="shared" si="161"/>
        <v>0.33296525229053048</v>
      </c>
      <c r="O558">
        <f t="shared" si="149"/>
        <v>48.837084689254752</v>
      </c>
      <c r="P558">
        <f t="shared" si="152"/>
        <v>8780.6830142130075</v>
      </c>
      <c r="Q558">
        <f t="shared" si="153"/>
        <v>8740.6993600734822</v>
      </c>
      <c r="R558">
        <f t="shared" si="154"/>
        <v>8865.2177831249865</v>
      </c>
      <c r="S558">
        <f t="shared" si="155"/>
        <v>9332.8679398703116</v>
      </c>
      <c r="T558">
        <f t="shared" si="150"/>
        <v>-106.76312234825491</v>
      </c>
      <c r="U558" s="3">
        <v>4.7704254636981663E-2</v>
      </c>
    </row>
    <row r="559" spans="1:21" x14ac:dyDescent="0.3">
      <c r="A559">
        <v>557</v>
      </c>
      <c r="B559" s="2">
        <v>8690.408203125</v>
      </c>
      <c r="C559" s="1">
        <f t="shared" si="159"/>
        <v>9182.84375</v>
      </c>
      <c r="D559" s="1">
        <f t="shared" si="158"/>
        <v>8171.4150390625</v>
      </c>
      <c r="E559">
        <f t="shared" si="144"/>
        <v>51.312876374790839</v>
      </c>
      <c r="F559">
        <f t="shared" si="156"/>
        <v>47.826098151046516</v>
      </c>
      <c r="G559">
        <f t="shared" si="145"/>
        <v>95.652196302093031</v>
      </c>
      <c r="H559">
        <f t="shared" si="157"/>
        <v>21.705523596714965</v>
      </c>
      <c r="I559">
        <f t="shared" si="146"/>
        <v>-30.53562551194814</v>
      </c>
      <c r="J559">
        <f t="shared" si="151"/>
        <v>-2.876082169285912E-2</v>
      </c>
      <c r="K559">
        <f t="shared" si="147"/>
        <v>0</v>
      </c>
      <c r="L559">
        <f t="shared" si="160"/>
        <v>0.16261052224691711</v>
      </c>
      <c r="M559">
        <f t="shared" si="148"/>
        <v>2.876082169285912E-2</v>
      </c>
      <c r="N559">
        <f t="shared" si="161"/>
        <v>0.32395889873688466</v>
      </c>
      <c r="O559">
        <f t="shared" si="149"/>
        <v>50.194800291313292</v>
      </c>
      <c r="P559">
        <f t="shared" si="152"/>
        <v>8764.2694121970053</v>
      </c>
      <c r="Q559">
        <f t="shared" si="153"/>
        <v>8730.6411286837865</v>
      </c>
      <c r="R559">
        <f t="shared" si="154"/>
        <v>8838.3240015865267</v>
      </c>
      <c r="S559">
        <f t="shared" si="155"/>
        <v>9285.2783297410297</v>
      </c>
      <c r="T559">
        <f t="shared" si="150"/>
        <v>-52.29717213328513</v>
      </c>
      <c r="U559" s="3">
        <v>4.7691146149219203E-2</v>
      </c>
    </row>
    <row r="560" spans="1:21" x14ac:dyDescent="0.3">
      <c r="A560">
        <v>558</v>
      </c>
      <c r="B560" s="2">
        <v>8725.3701171875</v>
      </c>
      <c r="C560" s="1">
        <f t="shared" si="159"/>
        <v>9154.7001953125</v>
      </c>
      <c r="D560" s="1">
        <f t="shared" si="158"/>
        <v>8171.4150390625</v>
      </c>
      <c r="E560">
        <f t="shared" si="144"/>
        <v>56.337174888070521</v>
      </c>
      <c r="F560">
        <f t="shared" si="156"/>
        <v>57.000414211410025</v>
      </c>
      <c r="G560">
        <f t="shared" si="145"/>
        <v>114.00082842282005</v>
      </c>
      <c r="H560">
        <f t="shared" si="157"/>
        <v>51.997768128937004</v>
      </c>
      <c r="I560">
        <f t="shared" si="146"/>
        <v>41.992475963990969</v>
      </c>
      <c r="J560">
        <f t="shared" si="151"/>
        <v>4.0230462419392427E-3</v>
      </c>
      <c r="K560">
        <f t="shared" si="147"/>
        <v>4.0230462419392427E-3</v>
      </c>
      <c r="L560">
        <f t="shared" si="160"/>
        <v>0.16304699667803119</v>
      </c>
      <c r="M560">
        <f t="shared" si="148"/>
        <v>4.0230462419392427E-3</v>
      </c>
      <c r="N560">
        <f t="shared" si="161"/>
        <v>0.32439537316799871</v>
      </c>
      <c r="O560">
        <f t="shared" si="149"/>
        <v>50.261813257611408</v>
      </c>
      <c r="P560">
        <f t="shared" si="152"/>
        <v>8757.1968131043668</v>
      </c>
      <c r="Q560">
        <f t="shared" si="153"/>
        <v>8729.5869263845289</v>
      </c>
      <c r="R560">
        <f t="shared" si="154"/>
        <v>8820.9464809097535</v>
      </c>
      <c r="S560">
        <f t="shared" si="155"/>
        <v>9243.8036473296561</v>
      </c>
      <c r="T560">
        <f t="shared" si="150"/>
        <v>-3.2822789312740497</v>
      </c>
      <c r="U560" s="3">
        <v>4.7663897319031222E-2</v>
      </c>
    </row>
    <row r="561" spans="1:21" x14ac:dyDescent="0.3">
      <c r="A561">
        <v>559</v>
      </c>
      <c r="B561" s="2">
        <v>8662.3779296875</v>
      </c>
      <c r="C561" s="1">
        <f t="shared" si="159"/>
        <v>9153.5400390625</v>
      </c>
      <c r="D561" s="1">
        <f t="shared" si="158"/>
        <v>8171.4150390625</v>
      </c>
      <c r="E561">
        <f t="shared" si="144"/>
        <v>49.989857770141278</v>
      </c>
      <c r="F561">
        <f t="shared" si="156"/>
        <v>61.468870594208092</v>
      </c>
      <c r="G561">
        <f t="shared" si="145"/>
        <v>122.93774118841618</v>
      </c>
      <c r="H561">
        <f t="shared" si="157"/>
        <v>84.711393560165845</v>
      </c>
      <c r="I561">
        <f t="shared" si="146"/>
        <v>131.19643949208137</v>
      </c>
      <c r="J561">
        <f t="shared" si="151"/>
        <v>-7.2194287066305726E-3</v>
      </c>
      <c r="K561">
        <f t="shared" si="147"/>
        <v>0</v>
      </c>
      <c r="L561">
        <f t="shared" si="160"/>
        <v>0.11685165258304792</v>
      </c>
      <c r="M561">
        <f t="shared" si="148"/>
        <v>7.2194287066305726E-3</v>
      </c>
      <c r="N561">
        <f t="shared" si="161"/>
        <v>0.28541945777964606</v>
      </c>
      <c r="O561">
        <f t="shared" si="149"/>
        <v>40.940324633810192</v>
      </c>
      <c r="P561">
        <f t="shared" si="152"/>
        <v>8739.9570161194824</v>
      </c>
      <c r="Q561">
        <f t="shared" si="153"/>
        <v>8716.1451270451234</v>
      </c>
      <c r="R561">
        <f t="shared" si="154"/>
        <v>8796.5513191832542</v>
      </c>
      <c r="S561">
        <f t="shared" si="155"/>
        <v>9200.7350756524593</v>
      </c>
      <c r="T561">
        <f t="shared" si="150"/>
        <v>27.251632776091355</v>
      </c>
      <c r="U561" s="3">
        <v>4.7621473121387432E-2</v>
      </c>
    </row>
    <row r="562" spans="1:21" x14ac:dyDescent="0.3">
      <c r="A562">
        <v>560</v>
      </c>
      <c r="B562" s="2">
        <v>8617.296875</v>
      </c>
      <c r="C562" s="1">
        <f t="shared" si="159"/>
        <v>8947.7529296875</v>
      </c>
      <c r="D562" s="1">
        <f t="shared" si="158"/>
        <v>8171.4150390625</v>
      </c>
      <c r="E562">
        <f t="shared" si="144"/>
        <v>57.433991219794457</v>
      </c>
      <c r="F562">
        <f t="shared" si="156"/>
        <v>52.54663634433421</v>
      </c>
      <c r="G562">
        <f t="shared" si="145"/>
        <v>105.09327268866842</v>
      </c>
      <c r="H562">
        <f t="shared" si="157"/>
        <v>110.86358863777643</v>
      </c>
      <c r="I562">
        <f t="shared" si="146"/>
        <v>227.49749322466084</v>
      </c>
      <c r="J562">
        <f t="shared" si="151"/>
        <v>-5.2042354943899706E-3</v>
      </c>
      <c r="K562">
        <f t="shared" si="147"/>
        <v>0</v>
      </c>
      <c r="L562">
        <f t="shared" si="160"/>
        <v>0.11685165258304792</v>
      </c>
      <c r="M562">
        <f t="shared" si="148"/>
        <v>5.2042354943899706E-3</v>
      </c>
      <c r="N562">
        <f t="shared" si="161"/>
        <v>0.28755889597880818</v>
      </c>
      <c r="O562">
        <f t="shared" si="149"/>
        <v>40.635728616672452</v>
      </c>
      <c r="P562">
        <f t="shared" si="152"/>
        <v>8717.6551722795775</v>
      </c>
      <c r="Q562">
        <f t="shared" si="153"/>
        <v>8696.375476636098</v>
      </c>
      <c r="R562">
        <f t="shared" si="154"/>
        <v>8768.9737123858304</v>
      </c>
      <c r="S562">
        <f t="shared" si="155"/>
        <v>9157.5174311596857</v>
      </c>
      <c r="T562">
        <f t="shared" si="150"/>
        <v>46.825366533435954</v>
      </c>
      <c r="U562" s="3">
        <v>4.7579838637127621E-2</v>
      </c>
    </row>
    <row r="563" spans="1:21" x14ac:dyDescent="0.3">
      <c r="A563">
        <v>561</v>
      </c>
      <c r="B563" s="2">
        <v>8457.9599609375</v>
      </c>
      <c r="C563" s="1">
        <f t="shared" si="159"/>
        <v>8947.7529296875</v>
      </c>
      <c r="D563" s="1">
        <f t="shared" si="158"/>
        <v>8171.4150390625</v>
      </c>
      <c r="E563">
        <f t="shared" si="144"/>
        <v>36.909820496370934</v>
      </c>
      <c r="F563">
        <f t="shared" si="156"/>
        <v>54.587007959335416</v>
      </c>
      <c r="G563">
        <f t="shared" si="145"/>
        <v>109.17401591867083</v>
      </c>
      <c r="H563">
        <f t="shared" si="157"/>
        <v>114.01061409996822</v>
      </c>
      <c r="I563">
        <f t="shared" si="146"/>
        <v>232.85782638123385</v>
      </c>
      <c r="J563">
        <f t="shared" si="151"/>
        <v>-1.8490359143220305E-2</v>
      </c>
      <c r="K563">
        <f t="shared" si="147"/>
        <v>0</v>
      </c>
      <c r="L563">
        <f t="shared" si="160"/>
        <v>0.11685165258304792</v>
      </c>
      <c r="M563">
        <f t="shared" si="148"/>
        <v>1.8490359143220305E-2</v>
      </c>
      <c r="N563">
        <f t="shared" si="161"/>
        <v>0.30592252718717</v>
      </c>
      <c r="O563">
        <f t="shared" si="149"/>
        <v>38.196485122377261</v>
      </c>
      <c r="P563">
        <f t="shared" si="152"/>
        <v>8670.437861126471</v>
      </c>
      <c r="Q563">
        <f t="shared" si="153"/>
        <v>8648.6923734963784</v>
      </c>
      <c r="R563">
        <f t="shared" si="154"/>
        <v>8721.1254429322416</v>
      </c>
      <c r="S563">
        <f t="shared" si="155"/>
        <v>9105.6983592913748</v>
      </c>
      <c r="T563">
        <f t="shared" si="150"/>
        <v>43.813577090299077</v>
      </c>
      <c r="U563" s="3">
        <v>4.7537846352631863E-2</v>
      </c>
    </row>
    <row r="564" spans="1:21" x14ac:dyDescent="0.3">
      <c r="A564">
        <v>562</v>
      </c>
      <c r="B564" s="2">
        <v>7876.19482421875</v>
      </c>
      <c r="C564" s="1">
        <f t="shared" si="159"/>
        <v>8947.7529296875</v>
      </c>
      <c r="D564" s="1">
        <f t="shared" si="158"/>
        <v>7876.19482421875</v>
      </c>
      <c r="E564">
        <f t="shared" si="144"/>
        <v>0</v>
      </c>
      <c r="F564">
        <f t="shared" si="156"/>
        <v>48.11122316210222</v>
      </c>
      <c r="G564">
        <f t="shared" si="145"/>
        <v>96.222446324204441</v>
      </c>
      <c r="H564">
        <f t="shared" si="157"/>
        <v>112.40167659858514</v>
      </c>
      <c r="I564">
        <f t="shared" si="146"/>
        <v>240.98258347155098</v>
      </c>
      <c r="J564">
        <f t="shared" si="151"/>
        <v>-6.8783150949589714E-2</v>
      </c>
      <c r="K564">
        <f t="shared" si="147"/>
        <v>0</v>
      </c>
      <c r="L564">
        <f t="shared" si="160"/>
        <v>0.11685165258304792</v>
      </c>
      <c r="M564">
        <f t="shared" si="148"/>
        <v>6.8783150949589714E-2</v>
      </c>
      <c r="N564">
        <f t="shared" si="161"/>
        <v>0.28780837224684463</v>
      </c>
      <c r="O564">
        <f t="shared" si="149"/>
        <v>40.600505006444962</v>
      </c>
      <c r="P564">
        <f t="shared" si="152"/>
        <v>8526.0300362341586</v>
      </c>
      <c r="Q564">
        <f t="shared" si="153"/>
        <v>8494.192863640852</v>
      </c>
      <c r="R564">
        <f t="shared" si="154"/>
        <v>8591.1361169763204</v>
      </c>
      <c r="S564">
        <f t="shared" si="155"/>
        <v>9014.6240233600693</v>
      </c>
      <c r="T564">
        <f t="shared" si="150"/>
        <v>-27.213122367147662</v>
      </c>
      <c r="U564" s="3">
        <v>4.750187389971474E-2</v>
      </c>
    </row>
    <row r="565" spans="1:21" x14ac:dyDescent="0.3">
      <c r="A565">
        <v>563</v>
      </c>
      <c r="B565" s="2">
        <v>7960.3798828125</v>
      </c>
      <c r="C565" s="1">
        <f t="shared" si="159"/>
        <v>8947.7529296875</v>
      </c>
      <c r="D565" s="1">
        <f t="shared" si="158"/>
        <v>7876.19482421875</v>
      </c>
      <c r="E565">
        <f t="shared" si="144"/>
        <v>7.8563223183238859</v>
      </c>
      <c r="F565">
        <f t="shared" si="156"/>
        <v>31.447937238721796</v>
      </c>
      <c r="G565">
        <f t="shared" si="145"/>
        <v>62.895874477443591</v>
      </c>
      <c r="H565">
        <f t="shared" si="157"/>
        <v>103.49657831051456</v>
      </c>
      <c r="I565">
        <f t="shared" si="146"/>
        <v>247.59386045410011</v>
      </c>
      <c r="J565">
        <f t="shared" si="151"/>
        <v>1.0688544465010797E-2</v>
      </c>
      <c r="K565">
        <f t="shared" si="147"/>
        <v>1.0688544465010797E-2</v>
      </c>
      <c r="L565">
        <f t="shared" si="160"/>
        <v>0.10692787863631548</v>
      </c>
      <c r="M565">
        <f t="shared" si="148"/>
        <v>1.0688544465010797E-2</v>
      </c>
      <c r="N565">
        <f t="shared" si="161"/>
        <v>0.27788459830011214</v>
      </c>
      <c r="O565">
        <f t="shared" si="149"/>
        <v>38.479238968413284</v>
      </c>
      <c r="P565">
        <f t="shared" si="152"/>
        <v>8423.184553793857</v>
      </c>
      <c r="Q565">
        <f t="shared" si="153"/>
        <v>8387.4302674751816</v>
      </c>
      <c r="R565">
        <f t="shared" si="154"/>
        <v>8494.0966963357332</v>
      </c>
      <c r="S565">
        <f t="shared" si="155"/>
        <v>8936.5318648009907</v>
      </c>
      <c r="T565">
        <f t="shared" si="150"/>
        <v>-52.086117224129339</v>
      </c>
      <c r="U565" s="3">
        <v>4.7548200741875442E-2</v>
      </c>
    </row>
    <row r="566" spans="1:21" x14ac:dyDescent="0.3">
      <c r="A566">
        <v>564</v>
      </c>
      <c r="B566" s="2">
        <v>7950.60986328125</v>
      </c>
      <c r="C566" s="1">
        <f t="shared" si="159"/>
        <v>8947.7529296875</v>
      </c>
      <c r="D566" s="1">
        <f t="shared" si="158"/>
        <v>7876.19482421875</v>
      </c>
      <c r="E566">
        <f t="shared" si="144"/>
        <v>6.9445640588894948</v>
      </c>
      <c r="F566">
        <f t="shared" si="156"/>
        <v>14.922047604898273</v>
      </c>
      <c r="G566">
        <f t="shared" si="145"/>
        <v>29.844095209796546</v>
      </c>
      <c r="H566">
        <f t="shared" si="157"/>
        <v>89.430778906772957</v>
      </c>
      <c r="I566">
        <f t="shared" si="146"/>
        <v>238.44824151052234</v>
      </c>
      <c r="J566">
        <f t="shared" si="151"/>
        <v>-1.2273308152472406E-3</v>
      </c>
      <c r="K566">
        <f t="shared" si="147"/>
        <v>0</v>
      </c>
      <c r="L566">
        <f t="shared" si="160"/>
        <v>0.10692787863631548</v>
      </c>
      <c r="M566">
        <f t="shared" si="148"/>
        <v>1.2273308152472406E-3</v>
      </c>
      <c r="N566">
        <f t="shared" si="161"/>
        <v>0.25185498554541674</v>
      </c>
      <c r="O566">
        <f t="shared" si="149"/>
        <v>42.456129428906337</v>
      </c>
      <c r="P566">
        <f t="shared" si="152"/>
        <v>8337.2618827915649</v>
      </c>
      <c r="Q566">
        <f t="shared" si="153"/>
        <v>8300.0661866363953</v>
      </c>
      <c r="R566">
        <f t="shared" si="154"/>
        <v>8410.4833374042755</v>
      </c>
      <c r="S566">
        <f t="shared" si="155"/>
        <v>8863.5006054291589</v>
      </c>
      <c r="T566">
        <f t="shared" si="150"/>
        <v>-58.600253074719149</v>
      </c>
      <c r="U566" s="3">
        <v>4.7508090145722638E-2</v>
      </c>
    </row>
    <row r="567" spans="1:21" x14ac:dyDescent="0.3">
      <c r="A567">
        <v>565</v>
      </c>
      <c r="B567" s="2">
        <v>6882.53173828125</v>
      </c>
      <c r="C567" s="1">
        <f t="shared" si="159"/>
        <v>8947.7529296875</v>
      </c>
      <c r="D567" s="1">
        <f t="shared" si="158"/>
        <v>6882.53173828125</v>
      </c>
      <c r="E567">
        <f t="shared" si="144"/>
        <v>0</v>
      </c>
      <c r="F567">
        <f t="shared" si="156"/>
        <v>4.93362879240446</v>
      </c>
      <c r="G567">
        <f t="shared" si="145"/>
        <v>9.8672575848089199</v>
      </c>
      <c r="H567">
        <f t="shared" si="157"/>
        <v>62.987472003814851</v>
      </c>
      <c r="I567">
        <f t="shared" si="146"/>
        <v>179.09515842663563</v>
      </c>
      <c r="J567">
        <f t="shared" si="151"/>
        <v>-0.13433914421241638</v>
      </c>
      <c r="K567">
        <f t="shared" si="147"/>
        <v>0</v>
      </c>
      <c r="L567">
        <f t="shared" si="160"/>
        <v>0.10692787863631548</v>
      </c>
      <c r="M567">
        <f t="shared" si="148"/>
        <v>0.13433914421241638</v>
      </c>
      <c r="N567">
        <f t="shared" si="161"/>
        <v>0.37095234965066881</v>
      </c>
      <c r="O567">
        <f t="shared" si="149"/>
        <v>28.825232873443451</v>
      </c>
      <c r="P567">
        <f t="shared" si="152"/>
        <v>8072.7654928805978</v>
      </c>
      <c r="Q567">
        <f t="shared" si="153"/>
        <v>8016.5592969653662</v>
      </c>
      <c r="R567">
        <f t="shared" si="154"/>
        <v>8175.4138606161177</v>
      </c>
      <c r="S567">
        <f t="shared" si="155"/>
        <v>8716.7621708256102</v>
      </c>
      <c r="T567">
        <f t="shared" si="150"/>
        <v>-188.20986995514613</v>
      </c>
      <c r="U567" s="3">
        <v>4.7465982493055503E-2</v>
      </c>
    </row>
    <row r="568" spans="1:21" x14ac:dyDescent="0.3">
      <c r="A568">
        <v>566</v>
      </c>
      <c r="B568" s="2">
        <v>6935.47998046875</v>
      </c>
      <c r="C568" s="1">
        <f t="shared" si="159"/>
        <v>8947.7529296875</v>
      </c>
      <c r="D568" s="1">
        <f t="shared" si="158"/>
        <v>6882.53173828125</v>
      </c>
      <c r="E568">
        <f t="shared" si="144"/>
        <v>2.5638049041829989</v>
      </c>
      <c r="F568">
        <f t="shared" si="156"/>
        <v>4.93362879240446</v>
      </c>
      <c r="G568">
        <f t="shared" si="145"/>
        <v>9.8672575848089199</v>
      </c>
      <c r="H568">
        <f t="shared" si="157"/>
        <v>34.20240909068302</v>
      </c>
      <c r="I568">
        <f t="shared" si="146"/>
        <v>92.739969687240134</v>
      </c>
      <c r="J568">
        <f t="shared" si="151"/>
        <v>7.6931344744837421E-3</v>
      </c>
      <c r="K568">
        <f t="shared" si="147"/>
        <v>7.6931344744837421E-3</v>
      </c>
      <c r="L568">
        <f t="shared" si="160"/>
        <v>8.5174685527112326E-2</v>
      </c>
      <c r="M568">
        <f t="shared" si="148"/>
        <v>7.6931344744837421E-3</v>
      </c>
      <c r="N568">
        <f t="shared" si="161"/>
        <v>0.34919915654146561</v>
      </c>
      <c r="O568">
        <f t="shared" si="149"/>
        <v>24.391435068371443</v>
      </c>
      <c r="P568">
        <f t="shared" si="152"/>
        <v>7865.9863088057164</v>
      </c>
      <c r="Q568">
        <f t="shared" si="153"/>
        <v>7800.343433666043</v>
      </c>
      <c r="R568">
        <f t="shared" si="154"/>
        <v>7984.6548021319077</v>
      </c>
      <c r="S568">
        <f t="shared" si="155"/>
        <v>8584.8153419102873</v>
      </c>
      <c r="T568">
        <f t="shared" si="150"/>
        <v>-244.66746327433611</v>
      </c>
      <c r="U568" s="3">
        <v>4.7759537810374557E-2</v>
      </c>
    </row>
    <row r="569" spans="1:21" x14ac:dyDescent="0.3">
      <c r="A569">
        <v>567</v>
      </c>
      <c r="B569" s="2">
        <v>6937.56005859375</v>
      </c>
      <c r="C569" s="1">
        <f t="shared" si="159"/>
        <v>8725.3701171875</v>
      </c>
      <c r="D569" s="1">
        <f t="shared" si="158"/>
        <v>6882.53173828125</v>
      </c>
      <c r="E569">
        <f t="shared" si="144"/>
        <v>2.9860632892375545</v>
      </c>
      <c r="F569">
        <f t="shared" si="156"/>
        <v>3.1694563210241644</v>
      </c>
      <c r="G569">
        <f t="shared" si="145"/>
        <v>6.3389126420483288</v>
      </c>
      <c r="H569">
        <f t="shared" si="157"/>
        <v>16.526203459804794</v>
      </c>
      <c r="I569">
        <f t="shared" si="146"/>
        <v>43.239697737366058</v>
      </c>
      <c r="J569">
        <f t="shared" si="151"/>
        <v>2.9991840952000171E-4</v>
      </c>
      <c r="K569">
        <f t="shared" si="147"/>
        <v>2.9991840952000171E-4</v>
      </c>
      <c r="L569">
        <f t="shared" si="160"/>
        <v>6.2459187730170264E-2</v>
      </c>
      <c r="M569">
        <f t="shared" si="148"/>
        <v>2.9991840952000171E-4</v>
      </c>
      <c r="N569">
        <f t="shared" si="161"/>
        <v>0.32648365874452351</v>
      </c>
      <c r="O569">
        <f t="shared" si="149"/>
        <v>19.130877168662568</v>
      </c>
      <c r="P569">
        <f t="shared" si="152"/>
        <v>7697.1815360399041</v>
      </c>
      <c r="Q569">
        <f t="shared" si="153"/>
        <v>7627.786758651584</v>
      </c>
      <c r="R569">
        <f t="shared" si="154"/>
        <v>7823.5633031260368</v>
      </c>
      <c r="S569">
        <f t="shared" si="155"/>
        <v>8462.7964320349874</v>
      </c>
      <c r="T569">
        <f t="shared" si="150"/>
        <v>-258.25011322838418</v>
      </c>
      <c r="U569" s="3">
        <v>4.7718424422466897E-2</v>
      </c>
    </row>
    <row r="570" spans="1:21" x14ac:dyDescent="0.3">
      <c r="A570">
        <v>568</v>
      </c>
      <c r="B570" s="2">
        <v>7035.84814453125</v>
      </c>
      <c r="C570" s="1">
        <f t="shared" si="159"/>
        <v>8725.3701171875</v>
      </c>
      <c r="D570" s="1">
        <f t="shared" si="158"/>
        <v>6882.53173828125</v>
      </c>
      <c r="E570">
        <f t="shared" si="144"/>
        <v>8.3195796226577059</v>
      </c>
      <c r="F570">
        <f t="shared" si="156"/>
        <v>1.8499560644735178</v>
      </c>
      <c r="G570">
        <f t="shared" si="145"/>
        <v>3.6999121289470356</v>
      </c>
      <c r="H570">
        <f t="shared" si="157"/>
        <v>8.6911426038887232</v>
      </c>
      <c r="I570">
        <f t="shared" si="146"/>
        <v>22.373515682719137</v>
      </c>
      <c r="J570">
        <f t="shared" si="151"/>
        <v>1.4167529377385035E-2</v>
      </c>
      <c r="K570">
        <f t="shared" si="147"/>
        <v>1.4167529377385035E-2</v>
      </c>
      <c r="L570">
        <f t="shared" si="160"/>
        <v>3.6872172968338821E-2</v>
      </c>
      <c r="M570">
        <f t="shared" si="148"/>
        <v>1.4167529377385035E-2</v>
      </c>
      <c r="N570">
        <f t="shared" si="161"/>
        <v>0.30089664398269211</v>
      </c>
      <c r="O570">
        <f t="shared" si="149"/>
        <v>12.254099108682563</v>
      </c>
      <c r="P570">
        <f t="shared" si="152"/>
        <v>7576.9391012201486</v>
      </c>
      <c r="Q570">
        <f t="shared" si="153"/>
        <v>7509.3990358275169</v>
      </c>
      <c r="R570">
        <f t="shared" si="154"/>
        <v>7702.3763556499161</v>
      </c>
      <c r="S570">
        <f t="shared" si="155"/>
        <v>8357.0965588865638</v>
      </c>
      <c r="T570">
        <f t="shared" si="150"/>
        <v>-231.37940950702705</v>
      </c>
      <c r="U570" s="3">
        <v>4.7676327776819953E-2</v>
      </c>
    </row>
    <row r="571" spans="1:21" x14ac:dyDescent="0.3">
      <c r="A571">
        <v>569</v>
      </c>
      <c r="B571" s="2">
        <v>7410.43505859375</v>
      </c>
      <c r="C571" s="1">
        <f t="shared" si="159"/>
        <v>8662.3779296875</v>
      </c>
      <c r="D571" s="1">
        <f t="shared" si="158"/>
        <v>6882.53173828125</v>
      </c>
      <c r="E571">
        <f t="shared" si="144"/>
        <v>29.660052810260279</v>
      </c>
      <c r="F571">
        <f t="shared" si="156"/>
        <v>4.6231492720260867</v>
      </c>
      <c r="G571">
        <f t="shared" si="145"/>
        <v>9.2462985440521734</v>
      </c>
      <c r="H571">
        <f t="shared" si="157"/>
        <v>6.6353607852680954</v>
      </c>
      <c r="I571">
        <f t="shared" si="146"/>
        <v>10.659783811752114</v>
      </c>
      <c r="J571">
        <f t="shared" si="151"/>
        <v>5.3239766744206239E-2</v>
      </c>
      <c r="K571">
        <f t="shared" si="147"/>
        <v>5.3239766744206239E-2</v>
      </c>
      <c r="L571">
        <f t="shared" si="160"/>
        <v>9.0111939712545053E-2</v>
      </c>
      <c r="M571">
        <f t="shared" si="148"/>
        <v>5.3239766744206239E-2</v>
      </c>
      <c r="N571">
        <f t="shared" si="161"/>
        <v>0.32537558903403918</v>
      </c>
      <c r="O571">
        <f t="shared" si="149"/>
        <v>27.694745011469802</v>
      </c>
      <c r="P571">
        <f t="shared" si="152"/>
        <v>7546.6656389244399</v>
      </c>
      <c r="Q571">
        <f t="shared" si="153"/>
        <v>7489.6062403807637</v>
      </c>
      <c r="R571">
        <f t="shared" si="154"/>
        <v>7657.4623099489681</v>
      </c>
      <c r="S571">
        <f t="shared" si="155"/>
        <v>8286.9734847908003</v>
      </c>
      <c r="T571">
        <f t="shared" si="150"/>
        <v>-144.76908217391701</v>
      </c>
      <c r="U571" s="3">
        <v>4.7638049826803787E-2</v>
      </c>
    </row>
    <row r="572" spans="1:21" x14ac:dyDescent="0.3">
      <c r="A572">
        <v>570</v>
      </c>
      <c r="B572" s="2">
        <v>7426.47998046875</v>
      </c>
      <c r="C572" s="1">
        <f t="shared" si="159"/>
        <v>8617.296875</v>
      </c>
      <c r="D572" s="1">
        <f t="shared" si="158"/>
        <v>6882.53173828125</v>
      </c>
      <c r="E572">
        <f t="shared" si="144"/>
        <v>31.355728258198678</v>
      </c>
      <c r="F572">
        <f t="shared" si="156"/>
        <v>13.655231907385179</v>
      </c>
      <c r="G572">
        <f t="shared" si="145"/>
        <v>27.310463814770358</v>
      </c>
      <c r="H572">
        <f t="shared" si="157"/>
        <v>6.4283744383491799</v>
      </c>
      <c r="I572">
        <f t="shared" si="146"/>
        <v>-8.0253404997228195</v>
      </c>
      <c r="J572">
        <f t="shared" si="151"/>
        <v>2.1651794730179826E-3</v>
      </c>
      <c r="K572">
        <f t="shared" si="147"/>
        <v>2.1651794730179826E-3</v>
      </c>
      <c r="L572">
        <f t="shared" si="160"/>
        <v>8.8254072943623793E-2</v>
      </c>
      <c r="M572">
        <f t="shared" si="148"/>
        <v>2.1651794730179826E-3</v>
      </c>
      <c r="N572">
        <f t="shared" si="161"/>
        <v>0.32351772226511794</v>
      </c>
      <c r="O572">
        <f t="shared" si="149"/>
        <v>27.279517278284032</v>
      </c>
      <c r="P572">
        <f t="shared" si="152"/>
        <v>7524.8137010234059</v>
      </c>
      <c r="Q572">
        <f t="shared" si="153"/>
        <v>7476.9809883983598</v>
      </c>
      <c r="R572">
        <f t="shared" si="154"/>
        <v>7621.9265669520109</v>
      </c>
      <c r="S572">
        <f t="shared" si="155"/>
        <v>8223.2332252113883</v>
      </c>
      <c r="T572">
        <f t="shared" si="150"/>
        <v>-70.688039207206202</v>
      </c>
      <c r="U572" s="3">
        <v>4.7648472355250257E-2</v>
      </c>
    </row>
    <row r="573" spans="1:21" x14ac:dyDescent="0.3">
      <c r="A573">
        <v>571</v>
      </c>
      <c r="B573" s="2">
        <v>6826.509765625</v>
      </c>
      <c r="C573" s="1">
        <f t="shared" si="159"/>
        <v>8457.9599609375</v>
      </c>
      <c r="D573" s="1">
        <f t="shared" si="158"/>
        <v>6826.509765625</v>
      </c>
      <c r="E573">
        <f t="shared" si="144"/>
        <v>0</v>
      </c>
      <c r="F573">
        <f t="shared" si="156"/>
        <v>23.111786897038886</v>
      </c>
      <c r="G573">
        <f t="shared" si="145"/>
        <v>46.223573794077772</v>
      </c>
      <c r="H573">
        <f t="shared" si="157"/>
        <v>13.418891495923189</v>
      </c>
      <c r="I573">
        <f t="shared" si="146"/>
        <v>-5.966899306308207</v>
      </c>
      <c r="J573">
        <f t="shared" si="151"/>
        <v>-8.078796636113475E-2</v>
      </c>
      <c r="K573">
        <f t="shared" si="147"/>
        <v>0</v>
      </c>
      <c r="L573">
        <f t="shared" si="160"/>
        <v>8.8254072943623793E-2</v>
      </c>
      <c r="M573">
        <f t="shared" si="148"/>
        <v>8.078796636113475E-2</v>
      </c>
      <c r="N573">
        <f t="shared" si="161"/>
        <v>0.3970862599196221</v>
      </c>
      <c r="O573">
        <f t="shared" si="149"/>
        <v>22.225415949040421</v>
      </c>
      <c r="P573">
        <f t="shared" si="152"/>
        <v>7397.8493491327863</v>
      </c>
      <c r="Q573">
        <f t="shared" si="153"/>
        <v>7346.8867438436882</v>
      </c>
      <c r="R573">
        <f t="shared" si="154"/>
        <v>7499.55475136324</v>
      </c>
      <c r="S573">
        <f t="shared" si="155"/>
        <v>8119.772228204989</v>
      </c>
      <c r="T573">
        <f t="shared" si="150"/>
        <v>-86.807741097558392</v>
      </c>
      <c r="U573" s="3">
        <v>4.7606743481933257E-2</v>
      </c>
    </row>
    <row r="574" spans="1:21" x14ac:dyDescent="0.3">
      <c r="A574">
        <v>572</v>
      </c>
      <c r="B574" s="2">
        <v>6603.87646484375</v>
      </c>
      <c r="C574" s="1">
        <f t="shared" si="159"/>
        <v>7960.3798828125</v>
      </c>
      <c r="D574" s="1">
        <f t="shared" si="158"/>
        <v>6603.87646484375</v>
      </c>
      <c r="E574">
        <f t="shared" si="144"/>
        <v>0</v>
      </c>
      <c r="F574">
        <f t="shared" si="156"/>
        <v>20.33859368948632</v>
      </c>
      <c r="G574">
        <f t="shared" si="145"/>
        <v>40.67718737897264</v>
      </c>
      <c r="H574">
        <f t="shared" si="157"/>
        <v>27.5934453843001</v>
      </c>
      <c r="I574">
        <f t="shared" si="146"/>
        <v>42.103148773927664</v>
      </c>
      <c r="J574">
        <f t="shared" si="151"/>
        <v>-3.26130494828153E-2</v>
      </c>
      <c r="K574">
        <f t="shared" si="147"/>
        <v>0</v>
      </c>
      <c r="L574">
        <f t="shared" si="160"/>
        <v>8.8254072943623793E-2</v>
      </c>
      <c r="M574">
        <f t="shared" si="148"/>
        <v>3.26130494828153E-2</v>
      </c>
      <c r="N574">
        <f t="shared" si="161"/>
        <v>0.42449507390804753</v>
      </c>
      <c r="O574">
        <f t="shared" si="149"/>
        <v>20.790364451376661</v>
      </c>
      <c r="P574">
        <f t="shared" si="152"/>
        <v>7253.4906428984159</v>
      </c>
      <c r="Q574">
        <f t="shared" si="153"/>
        <v>7198.284688043701</v>
      </c>
      <c r="R574">
        <f t="shared" si="154"/>
        <v>7361.7580918987032</v>
      </c>
      <c r="S574">
        <f t="shared" si="155"/>
        <v>8007.4836531411929</v>
      </c>
      <c r="T574">
        <f t="shared" si="150"/>
        <v>-110.25912791923292</v>
      </c>
      <c r="U574" s="3">
        <v>4.7685040991733867E-2</v>
      </c>
    </row>
    <row r="575" spans="1:21" x14ac:dyDescent="0.3">
      <c r="A575">
        <v>573</v>
      </c>
      <c r="B575" s="2">
        <v>6634.68017578125</v>
      </c>
      <c r="C575" s="1">
        <f t="shared" si="159"/>
        <v>7960.3798828125</v>
      </c>
      <c r="D575" s="1">
        <f t="shared" si="158"/>
        <v>6603.87646484375</v>
      </c>
      <c r="E575">
        <f t="shared" si="144"/>
        <v>2.2708170528332303</v>
      </c>
      <c r="F575">
        <f t="shared" si="156"/>
        <v>10.451909419399559</v>
      </c>
      <c r="G575">
        <f t="shared" si="145"/>
        <v>20.903818838799118</v>
      </c>
      <c r="H575">
        <f t="shared" si="157"/>
        <v>38.07040832927359</v>
      </c>
      <c r="I575">
        <f t="shared" si="146"/>
        <v>93.307406149021659</v>
      </c>
      <c r="J575">
        <f t="shared" si="151"/>
        <v>4.6644892740628861E-3</v>
      </c>
      <c r="K575">
        <f t="shared" si="147"/>
        <v>4.6644892740628861E-3</v>
      </c>
      <c r="L575">
        <f t="shared" si="160"/>
        <v>9.2918562217686684E-2</v>
      </c>
      <c r="M575">
        <f t="shared" si="148"/>
        <v>4.6644892740628861E-3</v>
      </c>
      <c r="N575">
        <f t="shared" si="161"/>
        <v>0.41066920403889001</v>
      </c>
      <c r="O575">
        <f t="shared" si="149"/>
        <v>22.626133467969364</v>
      </c>
      <c r="P575">
        <f t="shared" si="152"/>
        <v>7140.9796488771126</v>
      </c>
      <c r="Q575">
        <f t="shared" si="153"/>
        <v>7085.5637855912109</v>
      </c>
      <c r="R575">
        <f t="shared" si="154"/>
        <v>7249.8999509575569</v>
      </c>
      <c r="S575">
        <f t="shared" si="155"/>
        <v>7905.7945066700859</v>
      </c>
      <c r="T575">
        <f t="shared" si="150"/>
        <v>-104.47769348744896</v>
      </c>
      <c r="U575" s="3">
        <v>4.76628504074985E-2</v>
      </c>
    </row>
    <row r="576" spans="1:21" x14ac:dyDescent="0.3">
      <c r="A576">
        <v>574</v>
      </c>
      <c r="B576" s="2">
        <v>7017.65673828125</v>
      </c>
      <c r="C576" s="1">
        <f t="shared" si="159"/>
        <v>7950.60986328125</v>
      </c>
      <c r="D576" s="1">
        <f t="shared" si="158"/>
        <v>6603.87646484375</v>
      </c>
      <c r="E576">
        <f t="shared" si="144"/>
        <v>30.724735416644005</v>
      </c>
      <c r="F576">
        <f t="shared" si="156"/>
        <v>0.75693901761107674</v>
      </c>
      <c r="G576">
        <f t="shared" si="145"/>
        <v>1.5138780352221535</v>
      </c>
      <c r="H576">
        <f t="shared" si="157"/>
        <v>35.934860003949844</v>
      </c>
      <c r="I576">
        <f t="shared" si="146"/>
        <v>106.29070197662739</v>
      </c>
      <c r="J576">
        <f t="shared" si="151"/>
        <v>5.7723439917720457E-2</v>
      </c>
      <c r="K576">
        <f t="shared" si="147"/>
        <v>5.7723439917720457E-2</v>
      </c>
      <c r="L576">
        <f t="shared" si="160"/>
        <v>0.15064200213540713</v>
      </c>
      <c r="M576">
        <f t="shared" si="148"/>
        <v>5.7723439917720457E-2</v>
      </c>
      <c r="N576">
        <f t="shared" si="161"/>
        <v>0.39960949300702081</v>
      </c>
      <c r="O576">
        <f t="shared" si="149"/>
        <v>37.69730318512741</v>
      </c>
      <c r="P576">
        <f t="shared" si="152"/>
        <v>7118.5573014960473</v>
      </c>
      <c r="Q576">
        <f t="shared" si="153"/>
        <v>7071.9823761292182</v>
      </c>
      <c r="R576">
        <f t="shared" si="154"/>
        <v>7214.1702259304329</v>
      </c>
      <c r="S576">
        <f t="shared" si="155"/>
        <v>7840.0065238264688</v>
      </c>
      <c r="T576">
        <f t="shared" si="150"/>
        <v>-35.488942283567667</v>
      </c>
      <c r="U576" s="3">
        <v>4.7621640302627298E-2</v>
      </c>
    </row>
    <row r="577" spans="1:21" x14ac:dyDescent="0.3">
      <c r="A577">
        <v>575</v>
      </c>
      <c r="B577" s="2">
        <v>6699.2734375</v>
      </c>
      <c r="C577" s="1">
        <f t="shared" si="159"/>
        <v>7426.47998046875</v>
      </c>
      <c r="D577" s="1">
        <f t="shared" si="158"/>
        <v>6603.87646484375</v>
      </c>
      <c r="E577">
        <f t="shared" si="144"/>
        <v>11.596956595033395</v>
      </c>
      <c r="F577">
        <f t="shared" si="156"/>
        <v>10.998517489825744</v>
      </c>
      <c r="G577">
        <f t="shared" si="145"/>
        <v>21.997034979651488</v>
      </c>
      <c r="H577">
        <f t="shared" si="157"/>
        <v>21.031628084331306</v>
      </c>
      <c r="I577">
        <f t="shared" si="146"/>
        <v>41.097849273342433</v>
      </c>
      <c r="J577">
        <f t="shared" si="151"/>
        <v>-4.5368890593418761E-2</v>
      </c>
      <c r="K577">
        <f t="shared" si="147"/>
        <v>0</v>
      </c>
      <c r="L577">
        <f t="shared" si="160"/>
        <v>0.13995345767039635</v>
      </c>
      <c r="M577">
        <f t="shared" si="148"/>
        <v>4.5368890593418761E-2</v>
      </c>
      <c r="N577">
        <f t="shared" si="161"/>
        <v>0.43428983913542873</v>
      </c>
      <c r="O577">
        <f t="shared" si="149"/>
        <v>32.225819040346771</v>
      </c>
      <c r="P577">
        <f t="shared" si="152"/>
        <v>7042.3238716785845</v>
      </c>
      <c r="Q577">
        <f t="shared" si="153"/>
        <v>6997.440588403374</v>
      </c>
      <c r="R577">
        <f t="shared" si="154"/>
        <v>7134.9553354026739</v>
      </c>
      <c r="S577">
        <f t="shared" si="155"/>
        <v>7755.5077766911754</v>
      </c>
      <c r="T577">
        <f t="shared" si="150"/>
        <v>-19.936983254800907</v>
      </c>
      <c r="U577" s="3">
        <v>4.7641101879965418E-2</v>
      </c>
    </row>
    <row r="578" spans="1:21" x14ac:dyDescent="0.3">
      <c r="A578">
        <v>576</v>
      </c>
      <c r="B578" s="2">
        <v>6784.41015625</v>
      </c>
      <c r="C578" s="1">
        <f t="shared" si="159"/>
        <v>7426.47998046875</v>
      </c>
      <c r="D578" s="1">
        <f t="shared" si="158"/>
        <v>6603.87646484375</v>
      </c>
      <c r="E578">
        <f t="shared" si="144"/>
        <v>21.946622884182982</v>
      </c>
      <c r="F578">
        <f t="shared" si="156"/>
        <v>14.864169688170209</v>
      </c>
      <c r="G578">
        <f t="shared" si="145"/>
        <v>29.728339376340418</v>
      </c>
      <c r="H578">
        <f t="shared" si="157"/>
        <v>14.80491061789092</v>
      </c>
      <c r="I578">
        <f t="shared" si="146"/>
        <v>14.686392477332344</v>
      </c>
      <c r="J578">
        <f t="shared" si="151"/>
        <v>1.2708351068854248E-2</v>
      </c>
      <c r="K578">
        <f t="shared" si="147"/>
        <v>1.2708351068854248E-2</v>
      </c>
      <c r="L578">
        <f t="shared" si="160"/>
        <v>0.15266180873925062</v>
      </c>
      <c r="M578">
        <f t="shared" si="148"/>
        <v>1.2708351068854248E-2</v>
      </c>
      <c r="N578">
        <f t="shared" si="161"/>
        <v>0.44577085938903577</v>
      </c>
      <c r="O578">
        <f t="shared" si="149"/>
        <v>34.246699963404005</v>
      </c>
      <c r="P578">
        <f t="shared" si="152"/>
        <v>6995.4304688733882</v>
      </c>
      <c r="Q578">
        <f t="shared" si="153"/>
        <v>6954.8345019726985</v>
      </c>
      <c r="R578">
        <f t="shared" si="154"/>
        <v>7081.0253078407241</v>
      </c>
      <c r="S578">
        <f t="shared" si="155"/>
        <v>7683.5746196214586</v>
      </c>
      <c r="T578">
        <f t="shared" si="150"/>
        <v>12.855420608580971</v>
      </c>
      <c r="U578" s="3">
        <v>4.7637244288189252E-2</v>
      </c>
    </row>
    <row r="579" spans="1:21" x14ac:dyDescent="0.3">
      <c r="A579">
        <v>577</v>
      </c>
      <c r="B579" s="2">
        <v>6926.2666015625</v>
      </c>
      <c r="C579" s="1">
        <f t="shared" si="159"/>
        <v>7426.47998046875</v>
      </c>
      <c r="D579" s="1">
        <f t="shared" si="158"/>
        <v>6603.87646484375</v>
      </c>
      <c r="E579">
        <f t="shared" ref="E579:E642" si="162">(B579-D579)/(C579-D579)*100</f>
        <v>39.191436773012519</v>
      </c>
      <c r="F579">
        <f t="shared" si="156"/>
        <v>21.422771631953463</v>
      </c>
      <c r="G579">
        <f t="shared" ref="G579:G642" si="163">2*F579</f>
        <v>42.845543263906926</v>
      </c>
      <c r="H579">
        <f t="shared" si="157"/>
        <v>17.74641746373802</v>
      </c>
      <c r="I579">
        <f t="shared" ref="I579:I642" si="164">3*H579-2*F579</f>
        <v>10.393709127307133</v>
      </c>
      <c r="J579">
        <f t="shared" si="151"/>
        <v>2.0909178844651311E-2</v>
      </c>
      <c r="K579">
        <f t="shared" ref="K579:K642" si="165">IF(J579&gt;0,J579,)</f>
        <v>2.0909178844651311E-2</v>
      </c>
      <c r="L579">
        <f t="shared" si="160"/>
        <v>0.17357098758390194</v>
      </c>
      <c r="M579">
        <f t="shared" ref="M579:M642" si="166">ABS(J579)</f>
        <v>2.0909178844651311E-2</v>
      </c>
      <c r="N579">
        <f t="shared" si="161"/>
        <v>0.33234089402127071</v>
      </c>
      <c r="O579">
        <f t="shared" ref="O579:O642" si="167">L579/N579*100</f>
        <v>52.226792039860413</v>
      </c>
      <c r="P579">
        <f t="shared" si="152"/>
        <v>6982.8552202714091</v>
      </c>
      <c r="Q579">
        <f t="shared" si="153"/>
        <v>6949.1209218906588</v>
      </c>
      <c r="R579">
        <f t="shared" si="154"/>
        <v>7057.2162761056134</v>
      </c>
      <c r="S579">
        <f t="shared" si="155"/>
        <v>7627.4777293948691</v>
      </c>
      <c r="T579">
        <f t="shared" ref="T579:T642" si="168">224/51*Q579-16/3*R579+16/17*S579</f>
        <v>61.944910073229039</v>
      </c>
      <c r="U579" s="3">
        <v>4.7598819942738332E-2</v>
      </c>
    </row>
    <row r="580" spans="1:21" x14ac:dyDescent="0.3">
      <c r="A580">
        <v>578</v>
      </c>
      <c r="B580" s="2">
        <v>7847.84521484375</v>
      </c>
      <c r="C580" s="1">
        <f t="shared" si="159"/>
        <v>7426.47998046875</v>
      </c>
      <c r="D580" s="1">
        <f t="shared" si="158"/>
        <v>6603.87646484375</v>
      </c>
      <c r="E580">
        <f t="shared" si="162"/>
        <v>151.22336901938158</v>
      </c>
      <c r="F580">
        <f t="shared" si="156"/>
        <v>24.245005417409629</v>
      </c>
      <c r="G580">
        <f t="shared" si="163"/>
        <v>48.490010834819259</v>
      </c>
      <c r="H580">
        <f t="shared" si="157"/>
        <v>31.523639206632946</v>
      </c>
      <c r="I580">
        <f t="shared" si="164"/>
        <v>46.080906785079577</v>
      </c>
      <c r="J580">
        <f t="shared" ref="J580:J643" si="169">(B580-B579)/B579</f>
        <v>0.13305560791918558</v>
      </c>
      <c r="K580">
        <f t="shared" si="165"/>
        <v>0.13305560791918558</v>
      </c>
      <c r="L580">
        <f t="shared" si="160"/>
        <v>0.2989334610286038</v>
      </c>
      <c r="M580">
        <f t="shared" si="166"/>
        <v>0.13305560791918558</v>
      </c>
      <c r="N580">
        <f t="shared" si="161"/>
        <v>0.45770336746597257</v>
      </c>
      <c r="O580">
        <f t="shared" si="167"/>
        <v>65.311614962244661</v>
      </c>
      <c r="P580">
        <f t="shared" ref="P580:P643" si="170">(2*B580+9*P579)/11</f>
        <v>7140.1261283754711</v>
      </c>
      <c r="Q580">
        <f t="shared" ref="Q580:Q643" si="171">(2*B580+8*Q579)/10</f>
        <v>7128.8657804812774</v>
      </c>
      <c r="R580">
        <f t="shared" ref="R580:R643" si="172">(2*B580+11*R579)/13</f>
        <v>7178.8514974499421</v>
      </c>
      <c r="S580">
        <f t="shared" ref="S580:S643" si="173">(2*B580+25*S579)/27</f>
        <v>7643.8012468355264</v>
      </c>
      <c r="T580">
        <f t="shared" si="168"/>
        <v>218.05465430445747</v>
      </c>
      <c r="U580" s="3">
        <v>4.7565520730541752E-2</v>
      </c>
    </row>
    <row r="581" spans="1:21" x14ac:dyDescent="0.3">
      <c r="A581">
        <v>579</v>
      </c>
      <c r="B581" s="2">
        <v>7941.4599609375</v>
      </c>
      <c r="C581" s="1">
        <f t="shared" si="159"/>
        <v>7847.84521484375</v>
      </c>
      <c r="D581" s="1">
        <f t="shared" si="158"/>
        <v>6603.87646484375</v>
      </c>
      <c r="E581">
        <f t="shared" si="162"/>
        <v>107.52549017760695</v>
      </c>
      <c r="F581">
        <f t="shared" si="156"/>
        <v>70.787142892192364</v>
      </c>
      <c r="G581">
        <f t="shared" si="163"/>
        <v>141.57428578438473</v>
      </c>
      <c r="H581">
        <f t="shared" si="157"/>
        <v>40.354631158355538</v>
      </c>
      <c r="I581">
        <f t="shared" si="164"/>
        <v>-20.510392309318121</v>
      </c>
      <c r="J581">
        <f t="shared" si="169"/>
        <v>1.1928719735282631E-2</v>
      </c>
      <c r="K581">
        <f t="shared" si="165"/>
        <v>1.1928719735282631E-2</v>
      </c>
      <c r="L581">
        <f t="shared" si="160"/>
        <v>0.3105622623543664</v>
      </c>
      <c r="M581">
        <f t="shared" si="166"/>
        <v>1.1928719735282631E-2</v>
      </c>
      <c r="N581">
        <f t="shared" si="161"/>
        <v>0.46933216879173517</v>
      </c>
      <c r="O581">
        <f t="shared" si="167"/>
        <v>66.171100769395068</v>
      </c>
      <c r="P581">
        <f t="shared" si="170"/>
        <v>7285.8231888412956</v>
      </c>
      <c r="Q581">
        <f t="shared" si="171"/>
        <v>7291.3846165725217</v>
      </c>
      <c r="R581">
        <f t="shared" si="172"/>
        <v>7296.1758764480282</v>
      </c>
      <c r="S581">
        <f t="shared" si="173"/>
        <v>7665.8500404727101</v>
      </c>
      <c r="T581">
        <f t="shared" si="168"/>
        <v>326.88466002101086</v>
      </c>
      <c r="U581" s="3">
        <v>4.7845520605541612E-2</v>
      </c>
    </row>
    <row r="582" spans="1:21" x14ac:dyDescent="0.3">
      <c r="A582">
        <v>580</v>
      </c>
      <c r="B582" s="2">
        <v>8036.51123046875</v>
      </c>
      <c r="C582" s="1">
        <f t="shared" si="159"/>
        <v>7941.4599609375</v>
      </c>
      <c r="D582" s="1">
        <f t="shared" si="158"/>
        <v>6603.87646484375</v>
      </c>
      <c r="E582">
        <f t="shared" si="162"/>
        <v>107.10619335606604</v>
      </c>
      <c r="F582">
        <f t="shared" ref="F582:F645" si="174">AVERAGE(E579:E581)</f>
        <v>99.313431990000353</v>
      </c>
      <c r="G582">
        <f t="shared" si="163"/>
        <v>198.62686398000071</v>
      </c>
      <c r="H582">
        <f t="shared" ref="H582:H645" si="175">AVERAGE(G579:G581)</f>
        <v>77.636613294370306</v>
      </c>
      <c r="I582">
        <f t="shared" si="164"/>
        <v>34.282975903110213</v>
      </c>
      <c r="J582">
        <f t="shared" si="169"/>
        <v>1.1968991847694094E-2</v>
      </c>
      <c r="K582">
        <f t="shared" si="165"/>
        <v>1.1968991847694094E-2</v>
      </c>
      <c r="L582">
        <f t="shared" si="160"/>
        <v>0.30836372482467544</v>
      </c>
      <c r="M582">
        <f t="shared" si="166"/>
        <v>1.1968991847694094E-2</v>
      </c>
      <c r="N582">
        <f t="shared" si="161"/>
        <v>0.46713363126204421</v>
      </c>
      <c r="O582">
        <f t="shared" si="167"/>
        <v>66.011887003634541</v>
      </c>
      <c r="P582">
        <f t="shared" si="170"/>
        <v>7422.3119236826515</v>
      </c>
      <c r="Q582">
        <f t="shared" si="171"/>
        <v>7440.4099393517681</v>
      </c>
      <c r="R582">
        <f t="shared" si="172"/>
        <v>7410.0736232204472</v>
      </c>
      <c r="S582">
        <f t="shared" si="173"/>
        <v>7693.306424916861</v>
      </c>
      <c r="T582">
        <f t="shared" si="168"/>
        <v>399.81390774203828</v>
      </c>
      <c r="U582" s="3">
        <v>4.7806755779577527E-2</v>
      </c>
    </row>
    <row r="583" spans="1:21" x14ac:dyDescent="0.3">
      <c r="A583">
        <v>581</v>
      </c>
      <c r="B583" s="2">
        <v>8340.748046875</v>
      </c>
      <c r="C583" s="1">
        <f t="shared" si="159"/>
        <v>8036.51123046875</v>
      </c>
      <c r="D583" s="1">
        <f t="shared" si="158"/>
        <v>6603.87646484375</v>
      </c>
      <c r="E583">
        <f t="shared" si="162"/>
        <v>121.23617433460257</v>
      </c>
      <c r="F583">
        <f t="shared" si="174"/>
        <v>121.95168418435152</v>
      </c>
      <c r="G583">
        <f t="shared" si="163"/>
        <v>243.90336836870304</v>
      </c>
      <c r="H583">
        <f t="shared" si="175"/>
        <v>129.56372019973489</v>
      </c>
      <c r="I583">
        <f t="shared" si="164"/>
        <v>144.78779223050159</v>
      </c>
      <c r="J583">
        <f t="shared" si="169"/>
        <v>3.7856827133246548E-2</v>
      </c>
      <c r="K583">
        <f t="shared" si="165"/>
        <v>3.7856827133246548E-2</v>
      </c>
      <c r="L583">
        <f t="shared" si="160"/>
        <v>0.29298078521371573</v>
      </c>
      <c r="M583">
        <f t="shared" si="166"/>
        <v>3.7856827133246548E-2</v>
      </c>
      <c r="N583">
        <f t="shared" si="161"/>
        <v>0.45175069165108461</v>
      </c>
      <c r="O583">
        <f t="shared" si="167"/>
        <v>64.854529418186956</v>
      </c>
      <c r="P583">
        <f t="shared" si="170"/>
        <v>7589.3003097176233</v>
      </c>
      <c r="Q583">
        <f t="shared" si="171"/>
        <v>7620.4775608564141</v>
      </c>
      <c r="R583">
        <f t="shared" si="172"/>
        <v>7553.2543037826854</v>
      </c>
      <c r="S583">
        <f t="shared" si="173"/>
        <v>7741.2650635804275</v>
      </c>
      <c r="T583">
        <f t="shared" si="168"/>
        <v>472.20639323151227</v>
      </c>
      <c r="U583" s="3">
        <v>4.776811069808154E-2</v>
      </c>
    </row>
    <row r="584" spans="1:21" x14ac:dyDescent="0.3">
      <c r="A584">
        <v>582</v>
      </c>
      <c r="B584" s="2">
        <v>8368.099609375</v>
      </c>
      <c r="C584" s="1">
        <f t="shared" si="159"/>
        <v>8340.748046875</v>
      </c>
      <c r="D584" s="1">
        <f t="shared" si="158"/>
        <v>6634.68017578125</v>
      </c>
      <c r="E584">
        <f t="shared" si="162"/>
        <v>101.60319310640702</v>
      </c>
      <c r="F584">
        <f t="shared" si="174"/>
        <v>111.95595262275852</v>
      </c>
      <c r="G584">
        <f t="shared" si="163"/>
        <v>223.91190524551703</v>
      </c>
      <c r="H584">
        <f t="shared" si="175"/>
        <v>194.70150604436284</v>
      </c>
      <c r="I584">
        <f t="shared" si="164"/>
        <v>360.1926128875715</v>
      </c>
      <c r="J584">
        <f t="shared" si="169"/>
        <v>3.2792697185293493E-3</v>
      </c>
      <c r="K584">
        <f t="shared" si="165"/>
        <v>3.2792697185293493E-3</v>
      </c>
      <c r="L584">
        <f t="shared" si="160"/>
        <v>0.29409487545922713</v>
      </c>
      <c r="M584">
        <f t="shared" si="166"/>
        <v>3.2792697185293493E-3</v>
      </c>
      <c r="N584">
        <f t="shared" si="161"/>
        <v>0.45286478189659601</v>
      </c>
      <c r="O584">
        <f t="shared" si="167"/>
        <v>64.940990603764533</v>
      </c>
      <c r="P584">
        <f t="shared" si="170"/>
        <v>7730.9001823826002</v>
      </c>
      <c r="Q584">
        <f t="shared" si="171"/>
        <v>7770.0019705601317</v>
      </c>
      <c r="R584">
        <f t="shared" si="172"/>
        <v>7678.6151200276563</v>
      </c>
      <c r="S584">
        <f t="shared" si="173"/>
        <v>7787.6972521578027</v>
      </c>
      <c r="T584">
        <f t="shared" si="168"/>
        <v>504.05091885336969</v>
      </c>
      <c r="U584" s="3">
        <v>4.7752819007645657E-2</v>
      </c>
    </row>
    <row r="585" spans="1:21" x14ac:dyDescent="0.3">
      <c r="A585">
        <v>583</v>
      </c>
      <c r="B585" s="2">
        <v>7895.4169921875</v>
      </c>
      <c r="C585" s="1">
        <f t="shared" si="159"/>
        <v>8368.099609375</v>
      </c>
      <c r="D585" s="1">
        <f t="shared" si="158"/>
        <v>6699.2734375</v>
      </c>
      <c r="E585">
        <f t="shared" si="162"/>
        <v>71.675742797320822</v>
      </c>
      <c r="F585">
        <f t="shared" si="174"/>
        <v>109.9818535990252</v>
      </c>
      <c r="G585">
        <f t="shared" si="163"/>
        <v>219.9637071980504</v>
      </c>
      <c r="H585">
        <f t="shared" si="175"/>
        <v>222.14737919807359</v>
      </c>
      <c r="I585">
        <f t="shared" si="164"/>
        <v>446.47843039617032</v>
      </c>
      <c r="J585">
        <f t="shared" si="169"/>
        <v>-5.6486256050052433E-2</v>
      </c>
      <c r="K585">
        <f t="shared" si="165"/>
        <v>0</v>
      </c>
      <c r="L585">
        <f t="shared" si="160"/>
        <v>0.29409487545922713</v>
      </c>
      <c r="M585">
        <f t="shared" si="166"/>
        <v>5.6486256050052433E-2</v>
      </c>
      <c r="N585">
        <f t="shared" si="161"/>
        <v>0.4285630715855136</v>
      </c>
      <c r="O585">
        <f t="shared" si="167"/>
        <v>68.623475739800128</v>
      </c>
      <c r="P585">
        <f t="shared" si="170"/>
        <v>7760.8123296198546</v>
      </c>
      <c r="Q585">
        <f t="shared" si="171"/>
        <v>7795.0849748856053</v>
      </c>
      <c r="R585">
        <f t="shared" si="172"/>
        <v>7711.9692542060939</v>
      </c>
      <c r="S585">
        <f t="shared" si="173"/>
        <v>7795.6764921600034</v>
      </c>
      <c r="T585">
        <f t="shared" si="168"/>
        <v>443.8405657646781</v>
      </c>
      <c r="U585" s="3">
        <v>4.7711970242546121E-2</v>
      </c>
    </row>
    <row r="586" spans="1:21" x14ac:dyDescent="0.3">
      <c r="A586">
        <v>584</v>
      </c>
      <c r="B586" s="2">
        <v>8164.9375</v>
      </c>
      <c r="C586" s="1">
        <f t="shared" si="159"/>
        <v>8368.099609375</v>
      </c>
      <c r="D586" s="1">
        <f t="shared" si="158"/>
        <v>6699.2734375</v>
      </c>
      <c r="E586">
        <f t="shared" si="162"/>
        <v>87.826047266100915</v>
      </c>
      <c r="F586">
        <f t="shared" si="174"/>
        <v>98.171703412776807</v>
      </c>
      <c r="G586">
        <f t="shared" si="163"/>
        <v>196.34340682555361</v>
      </c>
      <c r="H586">
        <f t="shared" si="175"/>
        <v>229.25966027075683</v>
      </c>
      <c r="I586">
        <f t="shared" si="164"/>
        <v>491.4355739867168</v>
      </c>
      <c r="J586">
        <f t="shared" si="169"/>
        <v>3.4136323398648867E-2</v>
      </c>
      <c r="K586">
        <f t="shared" si="165"/>
        <v>3.4136323398648867E-2</v>
      </c>
      <c r="L586">
        <f t="shared" si="160"/>
        <v>0.32823119885787599</v>
      </c>
      <c r="M586">
        <f t="shared" si="166"/>
        <v>3.4136323398648867E-2</v>
      </c>
      <c r="N586">
        <f t="shared" si="161"/>
        <v>0.43008634550134717</v>
      </c>
      <c r="O586">
        <f t="shared" si="167"/>
        <v>76.317512120795257</v>
      </c>
      <c r="P586">
        <f t="shared" si="170"/>
        <v>7834.2896333253357</v>
      </c>
      <c r="Q586">
        <f t="shared" si="171"/>
        <v>7869.0554799084839</v>
      </c>
      <c r="R586">
        <f t="shared" si="172"/>
        <v>7781.6566766359256</v>
      </c>
      <c r="S586">
        <f t="shared" si="173"/>
        <v>7823.0291594074106</v>
      </c>
      <c r="T586">
        <f t="shared" si="168"/>
        <v>422.80806090361966</v>
      </c>
      <c r="U586" s="3">
        <v>4.7728401523661659E-2</v>
      </c>
    </row>
    <row r="587" spans="1:21" x14ac:dyDescent="0.3">
      <c r="A587">
        <v>585</v>
      </c>
      <c r="B587" s="2">
        <v>8175.9599609375</v>
      </c>
      <c r="C587" s="1">
        <f t="shared" si="159"/>
        <v>8368.099609375</v>
      </c>
      <c r="D587" s="1">
        <f t="shared" si="158"/>
        <v>6784.41015625</v>
      </c>
      <c r="E587">
        <f t="shared" si="162"/>
        <v>87.86759310303151</v>
      </c>
      <c r="F587">
        <f t="shared" si="174"/>
        <v>87.034994389942923</v>
      </c>
      <c r="G587">
        <f t="shared" si="163"/>
        <v>174.06998877988585</v>
      </c>
      <c r="H587">
        <f t="shared" si="175"/>
        <v>213.40633975637368</v>
      </c>
      <c r="I587">
        <f t="shared" si="164"/>
        <v>466.1490304892352</v>
      </c>
      <c r="J587">
        <f t="shared" si="169"/>
        <v>1.349974930916495E-3</v>
      </c>
      <c r="K587">
        <f t="shared" si="165"/>
        <v>1.349974930916495E-3</v>
      </c>
      <c r="L587">
        <f t="shared" si="160"/>
        <v>0.3249166845147296</v>
      </c>
      <c r="M587">
        <f t="shared" si="166"/>
        <v>1.349974930916495E-3</v>
      </c>
      <c r="N587">
        <f t="shared" si="161"/>
        <v>0.42677183115820083</v>
      </c>
      <c r="O587">
        <f t="shared" si="167"/>
        <v>76.133582582746811</v>
      </c>
      <c r="P587">
        <f t="shared" si="170"/>
        <v>7896.4115110730017</v>
      </c>
      <c r="Q587">
        <f t="shared" si="171"/>
        <v>7930.4363761142868</v>
      </c>
      <c r="R587">
        <f t="shared" si="172"/>
        <v>7842.3187203746293</v>
      </c>
      <c r="S587">
        <f t="shared" si="173"/>
        <v>7849.1721817429725</v>
      </c>
      <c r="T587">
        <f t="shared" si="168"/>
        <v>393.47688296792239</v>
      </c>
      <c r="U587" s="3">
        <v>4.7708437237949687E-2</v>
      </c>
    </row>
    <row r="588" spans="1:21" x14ac:dyDescent="0.3">
      <c r="A588">
        <v>586</v>
      </c>
      <c r="B588" s="2">
        <v>8852.71875</v>
      </c>
      <c r="C588" s="1">
        <f t="shared" si="159"/>
        <v>8368.099609375</v>
      </c>
      <c r="D588" s="1">
        <f t="shared" si="158"/>
        <v>6926.2666015625</v>
      </c>
      <c r="E588">
        <f t="shared" si="162"/>
        <v>133.61132239303132</v>
      </c>
      <c r="F588">
        <f t="shared" si="174"/>
        <v>82.456461055484411</v>
      </c>
      <c r="G588">
        <f t="shared" si="163"/>
        <v>164.91292211096882</v>
      </c>
      <c r="H588">
        <f t="shared" si="175"/>
        <v>196.79236760116328</v>
      </c>
      <c r="I588">
        <f t="shared" si="164"/>
        <v>425.46418069252104</v>
      </c>
      <c r="J588">
        <f t="shared" si="169"/>
        <v>8.2774229851401954E-2</v>
      </c>
      <c r="K588">
        <f t="shared" si="165"/>
        <v>8.2774229851401954E-2</v>
      </c>
      <c r="L588">
        <f t="shared" si="160"/>
        <v>0.34996747444841103</v>
      </c>
      <c r="M588">
        <f t="shared" si="166"/>
        <v>8.2774229851401954E-2</v>
      </c>
      <c r="N588">
        <f t="shared" si="161"/>
        <v>0.45182262109188231</v>
      </c>
      <c r="O588">
        <f t="shared" si="167"/>
        <v>77.456828877375287</v>
      </c>
      <c r="P588">
        <f t="shared" si="170"/>
        <v>8070.2855545142747</v>
      </c>
      <c r="Q588">
        <f t="shared" si="171"/>
        <v>8114.8928508914296</v>
      </c>
      <c r="R588">
        <f t="shared" si="172"/>
        <v>7997.7648787785329</v>
      </c>
      <c r="S588">
        <f t="shared" si="173"/>
        <v>7923.5089645768267</v>
      </c>
      <c r="T588">
        <f t="shared" si="168"/>
        <v>444.55650728641467</v>
      </c>
      <c r="U588" s="3">
        <v>4.7667676032091412E-2</v>
      </c>
    </row>
    <row r="589" spans="1:21" x14ac:dyDescent="0.3">
      <c r="A589">
        <v>587</v>
      </c>
      <c r="B589" s="2">
        <v>8807.205078125</v>
      </c>
      <c r="C589" s="1">
        <f t="shared" si="159"/>
        <v>8852.71875</v>
      </c>
      <c r="D589" s="1">
        <f t="shared" ref="D589:D652" si="176">MIN(B580:B589)</f>
        <v>7847.84521484375</v>
      </c>
      <c r="E589">
        <f t="shared" si="162"/>
        <v>95.470706483684737</v>
      </c>
      <c r="F589">
        <f t="shared" si="174"/>
        <v>103.10165425405459</v>
      </c>
      <c r="G589">
        <f t="shared" si="163"/>
        <v>206.20330850810919</v>
      </c>
      <c r="H589">
        <f t="shared" si="175"/>
        <v>178.44210590546945</v>
      </c>
      <c r="I589">
        <f t="shared" si="164"/>
        <v>329.1230092082991</v>
      </c>
      <c r="J589">
        <f t="shared" si="169"/>
        <v>-5.1412083858419205E-3</v>
      </c>
      <c r="K589">
        <f t="shared" si="165"/>
        <v>0</v>
      </c>
      <c r="L589">
        <f t="shared" si="160"/>
        <v>0.34996747444841103</v>
      </c>
      <c r="M589">
        <f t="shared" si="166"/>
        <v>5.1412083858419205E-3</v>
      </c>
      <c r="N589">
        <f t="shared" si="161"/>
        <v>0.41159493888430537</v>
      </c>
      <c r="O589">
        <f t="shared" si="167"/>
        <v>85.027156892904088</v>
      </c>
      <c r="P589">
        <f t="shared" si="170"/>
        <v>8204.2709224434966</v>
      </c>
      <c r="Q589">
        <f t="shared" si="171"/>
        <v>8253.3552963381426</v>
      </c>
      <c r="R589">
        <f t="shared" si="172"/>
        <v>8122.2941402164515</v>
      </c>
      <c r="S589">
        <f t="shared" si="173"/>
        <v>7988.9679359507654</v>
      </c>
      <c r="T589">
        <f t="shared" si="168"/>
        <v>450.15766993149464</v>
      </c>
      <c r="U589" s="3">
        <v>4.7749575450344292E-2</v>
      </c>
    </row>
    <row r="590" spans="1:21" x14ac:dyDescent="0.3">
      <c r="A590">
        <v>588</v>
      </c>
      <c r="B590" s="2">
        <v>8930.599609375</v>
      </c>
      <c r="C590" s="1">
        <f t="shared" si="159"/>
        <v>8852.71875</v>
      </c>
      <c r="D590" s="1">
        <f t="shared" si="176"/>
        <v>7895.4169921875</v>
      </c>
      <c r="E590">
        <f t="shared" si="162"/>
        <v>108.13545559061369</v>
      </c>
      <c r="F590">
        <f t="shared" si="174"/>
        <v>105.64987399324919</v>
      </c>
      <c r="G590">
        <f t="shared" si="163"/>
        <v>211.29974798649837</v>
      </c>
      <c r="H590">
        <f t="shared" si="175"/>
        <v>181.72873979965462</v>
      </c>
      <c r="I590">
        <f t="shared" si="164"/>
        <v>333.88647141246554</v>
      </c>
      <c r="J590">
        <f t="shared" si="169"/>
        <v>1.4010634492488728E-2</v>
      </c>
      <c r="K590">
        <f t="shared" si="165"/>
        <v>1.4010634492488728E-2</v>
      </c>
      <c r="L590">
        <f t="shared" si="160"/>
        <v>0.35126975787204562</v>
      </c>
      <c r="M590">
        <f t="shared" si="166"/>
        <v>1.4010634492488728E-2</v>
      </c>
      <c r="N590">
        <f t="shared" si="161"/>
        <v>0.41289722230793996</v>
      </c>
      <c r="O590">
        <f t="shared" si="167"/>
        <v>85.074381442573042</v>
      </c>
      <c r="P590">
        <f t="shared" si="170"/>
        <v>8336.330683703769</v>
      </c>
      <c r="Q590">
        <f t="shared" si="171"/>
        <v>8388.8041589455133</v>
      </c>
      <c r="R590">
        <f t="shared" si="172"/>
        <v>8246.6488277793051</v>
      </c>
      <c r="S590">
        <f t="shared" si="173"/>
        <v>8058.7184302784863</v>
      </c>
      <c r="T590">
        <f t="shared" si="168"/>
        <v>447.49284512140093</v>
      </c>
      <c r="U590" s="3">
        <v>4.770935747373789E-2</v>
      </c>
    </row>
    <row r="591" spans="1:21" x14ac:dyDescent="0.3">
      <c r="A591">
        <v>589</v>
      </c>
      <c r="B591" s="2">
        <v>8933.861328125</v>
      </c>
      <c r="C591" s="1">
        <f t="shared" ref="C591:C654" si="177">MAX(B581:B590)</f>
        <v>8930.599609375</v>
      </c>
      <c r="D591" s="1">
        <f t="shared" si="176"/>
        <v>7895.4169921875</v>
      </c>
      <c r="E591">
        <f t="shared" si="162"/>
        <v>100.31508631383919</v>
      </c>
      <c r="F591">
        <f t="shared" si="174"/>
        <v>112.40582815577658</v>
      </c>
      <c r="G591">
        <f t="shared" si="163"/>
        <v>224.81165631155315</v>
      </c>
      <c r="H591">
        <f t="shared" si="175"/>
        <v>194.13865953519212</v>
      </c>
      <c r="I591">
        <f t="shared" si="164"/>
        <v>357.60432229402318</v>
      </c>
      <c r="J591">
        <f t="shared" si="169"/>
        <v>3.65229535828252E-4</v>
      </c>
      <c r="K591">
        <f t="shared" si="165"/>
        <v>3.65229535828252E-4</v>
      </c>
      <c r="L591">
        <f t="shared" ref="L591:L654" si="178">SUM(K580:K591)</f>
        <v>0.33072580856322248</v>
      </c>
      <c r="M591">
        <f t="shared" si="166"/>
        <v>3.65229535828252E-4</v>
      </c>
      <c r="N591">
        <f t="shared" ref="N591:N654" si="179">SUM(M580:M591)</f>
        <v>0.39235327299911682</v>
      </c>
      <c r="O591">
        <f t="shared" si="167"/>
        <v>84.29286342769133</v>
      </c>
      <c r="P591">
        <f t="shared" si="170"/>
        <v>8444.9726190530837</v>
      </c>
      <c r="Q591">
        <f t="shared" si="171"/>
        <v>8497.8155927814114</v>
      </c>
      <c r="R591">
        <f t="shared" si="172"/>
        <v>8352.373827832489</v>
      </c>
      <c r="S591">
        <f t="shared" si="173"/>
        <v>8123.5438301189688</v>
      </c>
      <c r="T591">
        <f t="shared" si="168"/>
        <v>423.43363643744578</v>
      </c>
      <c r="U591" s="3">
        <v>4.7672272562983273E-2</v>
      </c>
    </row>
    <row r="592" spans="1:21" x14ac:dyDescent="0.3">
      <c r="A592">
        <v>590</v>
      </c>
      <c r="B592" s="2">
        <v>9555.5419921875</v>
      </c>
      <c r="C592" s="1">
        <f t="shared" si="177"/>
        <v>8933.861328125</v>
      </c>
      <c r="D592" s="1">
        <f t="shared" si="176"/>
        <v>7895.4169921875</v>
      </c>
      <c r="E592">
        <f t="shared" si="162"/>
        <v>159.86653714098708</v>
      </c>
      <c r="F592">
        <f t="shared" si="174"/>
        <v>101.30708279604586</v>
      </c>
      <c r="G592">
        <f t="shared" si="163"/>
        <v>202.61416559209172</v>
      </c>
      <c r="H592">
        <f t="shared" si="175"/>
        <v>214.10490426872025</v>
      </c>
      <c r="I592">
        <f t="shared" si="164"/>
        <v>439.70054721406905</v>
      </c>
      <c r="J592">
        <f t="shared" si="169"/>
        <v>6.9587006248391772E-2</v>
      </c>
      <c r="K592">
        <f t="shared" si="165"/>
        <v>6.9587006248391772E-2</v>
      </c>
      <c r="L592">
        <f t="shared" si="178"/>
        <v>0.26725720689242871</v>
      </c>
      <c r="M592">
        <f t="shared" si="166"/>
        <v>6.9587006248391772E-2</v>
      </c>
      <c r="N592">
        <f t="shared" si="179"/>
        <v>0.328884671328323</v>
      </c>
      <c r="O592">
        <f t="shared" si="167"/>
        <v>81.261679303267968</v>
      </c>
      <c r="P592">
        <f t="shared" si="170"/>
        <v>8646.894323259341</v>
      </c>
      <c r="Q592">
        <f t="shared" si="171"/>
        <v>8709.3608726626298</v>
      </c>
      <c r="R592">
        <f t="shared" si="172"/>
        <v>8537.476622348644</v>
      </c>
      <c r="S592">
        <f t="shared" si="173"/>
        <v>8229.6177680499713</v>
      </c>
      <c r="T592">
        <f t="shared" si="168"/>
        <v>465.19307968621524</v>
      </c>
      <c r="U592" s="3">
        <v>4.7631788926588009E-2</v>
      </c>
    </row>
    <row r="593" spans="1:21" x14ac:dyDescent="0.3">
      <c r="A593">
        <v>591</v>
      </c>
      <c r="B593" s="2">
        <v>9658.1103515625</v>
      </c>
      <c r="C593" s="1">
        <f t="shared" si="177"/>
        <v>9555.5419921875</v>
      </c>
      <c r="D593" s="1">
        <f t="shared" si="176"/>
        <v>7895.4169921875</v>
      </c>
      <c r="E593">
        <f t="shared" si="162"/>
        <v>106.17835159250058</v>
      </c>
      <c r="F593">
        <f t="shared" si="174"/>
        <v>122.77235968181333</v>
      </c>
      <c r="G593">
        <f t="shared" si="163"/>
        <v>245.54471936362665</v>
      </c>
      <c r="H593">
        <f t="shared" si="175"/>
        <v>212.90852329671441</v>
      </c>
      <c r="I593">
        <f t="shared" si="164"/>
        <v>393.18085052651656</v>
      </c>
      <c r="J593">
        <f t="shared" si="169"/>
        <v>1.0733913310083163E-2</v>
      </c>
      <c r="K593">
        <f t="shared" si="165"/>
        <v>1.0733913310083163E-2</v>
      </c>
      <c r="L593">
        <f t="shared" si="178"/>
        <v>0.26606240046722929</v>
      </c>
      <c r="M593">
        <f t="shared" si="166"/>
        <v>1.0733913310083163E-2</v>
      </c>
      <c r="N593">
        <f t="shared" si="179"/>
        <v>0.32768986490312357</v>
      </c>
      <c r="O593">
        <f t="shared" si="167"/>
        <v>81.193356573871</v>
      </c>
      <c r="P593">
        <f t="shared" si="170"/>
        <v>8830.7517829508251</v>
      </c>
      <c r="Q593">
        <f t="shared" si="171"/>
        <v>8899.1107684426042</v>
      </c>
      <c r="R593">
        <f t="shared" si="172"/>
        <v>8709.8818114584683</v>
      </c>
      <c r="S593">
        <f t="shared" si="173"/>
        <v>8335.4320334953445</v>
      </c>
      <c r="T593">
        <f t="shared" si="168"/>
        <v>478.69994161209343</v>
      </c>
      <c r="U593" s="3">
        <v>4.7677555405406642E-2</v>
      </c>
    </row>
    <row r="594" spans="1:21" x14ac:dyDescent="0.3">
      <c r="A594">
        <v>592</v>
      </c>
      <c r="B594" s="2">
        <v>9258.3984375</v>
      </c>
      <c r="C594" s="1">
        <f t="shared" si="177"/>
        <v>9658.1103515625</v>
      </c>
      <c r="D594" s="1">
        <f t="shared" si="176"/>
        <v>7895.4169921875</v>
      </c>
      <c r="E594">
        <f t="shared" si="162"/>
        <v>77.323797588695385</v>
      </c>
      <c r="F594">
        <f t="shared" si="174"/>
        <v>122.11999168244228</v>
      </c>
      <c r="G594">
        <f t="shared" si="163"/>
        <v>244.23998336488455</v>
      </c>
      <c r="H594">
        <f t="shared" si="175"/>
        <v>224.32351375575718</v>
      </c>
      <c r="I594">
        <f t="shared" si="164"/>
        <v>428.73055790238698</v>
      </c>
      <c r="J594">
        <f t="shared" si="169"/>
        <v>-4.1386140716215172E-2</v>
      </c>
      <c r="K594">
        <f t="shared" si="165"/>
        <v>0</v>
      </c>
      <c r="L594">
        <f t="shared" si="178"/>
        <v>0.25409340861953517</v>
      </c>
      <c r="M594">
        <f t="shared" si="166"/>
        <v>4.1386140716215172E-2</v>
      </c>
      <c r="N594">
        <f t="shared" si="179"/>
        <v>0.35710701377164467</v>
      </c>
      <c r="O594">
        <f t="shared" si="167"/>
        <v>71.153295460619972</v>
      </c>
      <c r="P594">
        <f t="shared" si="170"/>
        <v>8908.5057201415839</v>
      </c>
      <c r="Q594">
        <f t="shared" si="171"/>
        <v>8970.968302254083</v>
      </c>
      <c r="R594">
        <f t="shared" si="172"/>
        <v>8794.2689846956273</v>
      </c>
      <c r="S594">
        <f t="shared" si="173"/>
        <v>8403.7999152734665</v>
      </c>
      <c r="T594">
        <f t="shared" si="168"/>
        <v>408.59081962413256</v>
      </c>
      <c r="U594" s="3">
        <v>4.7639248163537172E-2</v>
      </c>
    </row>
    <row r="595" spans="1:21" x14ac:dyDescent="0.3">
      <c r="A595">
        <v>593</v>
      </c>
      <c r="B595" s="2">
        <v>9010.3203125</v>
      </c>
      <c r="C595" s="1">
        <f t="shared" si="177"/>
        <v>9658.1103515625</v>
      </c>
      <c r="D595" s="1">
        <f t="shared" si="176"/>
        <v>8164.9375</v>
      </c>
      <c r="E595">
        <f t="shared" si="162"/>
        <v>56.616540517420113</v>
      </c>
      <c r="F595">
        <f t="shared" si="174"/>
        <v>114.45622877406102</v>
      </c>
      <c r="G595">
        <f t="shared" si="163"/>
        <v>228.91245754812203</v>
      </c>
      <c r="H595">
        <f t="shared" si="175"/>
        <v>230.79962277353431</v>
      </c>
      <c r="I595">
        <f t="shared" si="164"/>
        <v>463.48641077248089</v>
      </c>
      <c r="J595">
        <f t="shared" si="169"/>
        <v>-2.6794928591017446E-2</v>
      </c>
      <c r="K595">
        <f t="shared" si="165"/>
        <v>0</v>
      </c>
      <c r="L595">
        <f t="shared" si="178"/>
        <v>0.2162365814862886</v>
      </c>
      <c r="M595">
        <f t="shared" si="166"/>
        <v>2.6794928591017446E-2</v>
      </c>
      <c r="N595">
        <f t="shared" si="179"/>
        <v>0.34604511522941561</v>
      </c>
      <c r="O595">
        <f t="shared" si="167"/>
        <v>62.48797395765331</v>
      </c>
      <c r="P595">
        <f t="shared" si="170"/>
        <v>8927.0174642067504</v>
      </c>
      <c r="Q595">
        <f t="shared" si="171"/>
        <v>8978.8387043032671</v>
      </c>
      <c r="R595">
        <f t="shared" si="172"/>
        <v>8827.5076505116849</v>
      </c>
      <c r="S595">
        <f t="shared" si="173"/>
        <v>8448.7273521050611</v>
      </c>
      <c r="T595">
        <f t="shared" si="168"/>
        <v>308.17062207445179</v>
      </c>
      <c r="U595" s="3">
        <v>4.7629377686035652E-2</v>
      </c>
    </row>
    <row r="596" spans="1:21" x14ac:dyDescent="0.3">
      <c r="A596">
        <v>594</v>
      </c>
      <c r="B596" s="2">
        <v>8928.5498046875</v>
      </c>
      <c r="C596" s="1">
        <f t="shared" si="177"/>
        <v>9658.1103515625</v>
      </c>
      <c r="D596" s="1">
        <f t="shared" si="176"/>
        <v>8175.9599609375</v>
      </c>
      <c r="E596">
        <f t="shared" si="162"/>
        <v>50.776887993980459</v>
      </c>
      <c r="F596">
        <f t="shared" si="174"/>
        <v>80.039563232872027</v>
      </c>
      <c r="G596">
        <f t="shared" si="163"/>
        <v>160.07912646574405</v>
      </c>
      <c r="H596">
        <f t="shared" si="175"/>
        <v>239.56572009221108</v>
      </c>
      <c r="I596">
        <f t="shared" si="164"/>
        <v>558.61803381088919</v>
      </c>
      <c r="J596">
        <f t="shared" si="169"/>
        <v>-9.0752054284973568E-3</v>
      </c>
      <c r="K596">
        <f t="shared" si="165"/>
        <v>0</v>
      </c>
      <c r="L596">
        <f t="shared" si="178"/>
        <v>0.21295731176775923</v>
      </c>
      <c r="M596">
        <f t="shared" si="166"/>
        <v>9.0752054284973568E-3</v>
      </c>
      <c r="N596">
        <f t="shared" si="179"/>
        <v>0.35184105093938361</v>
      </c>
      <c r="O596">
        <f t="shared" si="167"/>
        <v>60.526567664342345</v>
      </c>
      <c r="P596">
        <f t="shared" si="170"/>
        <v>8927.2960715668869</v>
      </c>
      <c r="Q596">
        <f t="shared" si="171"/>
        <v>8968.780924380113</v>
      </c>
      <c r="R596">
        <f t="shared" si="172"/>
        <v>8843.0525973079639</v>
      </c>
      <c r="S596">
        <f t="shared" si="173"/>
        <v>8484.2697560000561</v>
      </c>
      <c r="T596">
        <f t="shared" si="168"/>
        <v>214.54056630160994</v>
      </c>
      <c r="U596" s="3">
        <v>4.7601920095747499E-2</v>
      </c>
    </row>
    <row r="597" spans="1:21" x14ac:dyDescent="0.3">
      <c r="A597">
        <v>595</v>
      </c>
      <c r="B597" s="2">
        <v>9334.28125</v>
      </c>
      <c r="C597" s="1">
        <f t="shared" si="177"/>
        <v>9658.1103515625</v>
      </c>
      <c r="D597" s="1">
        <f t="shared" si="176"/>
        <v>8807.205078125</v>
      </c>
      <c r="E597">
        <f t="shared" si="162"/>
        <v>61.942990404291386</v>
      </c>
      <c r="F597">
        <f t="shared" si="174"/>
        <v>61.572408700031986</v>
      </c>
      <c r="G597">
        <f t="shared" si="163"/>
        <v>123.14481740006397</v>
      </c>
      <c r="H597">
        <f t="shared" si="175"/>
        <v>211.0771891262502</v>
      </c>
      <c r="I597">
        <f t="shared" si="164"/>
        <v>510.08674997868661</v>
      </c>
      <c r="J597">
        <f t="shared" si="169"/>
        <v>4.5442031929921078E-2</v>
      </c>
      <c r="K597">
        <f t="shared" si="165"/>
        <v>4.5442031929921078E-2</v>
      </c>
      <c r="L597">
        <f t="shared" si="178"/>
        <v>0.25839934369768031</v>
      </c>
      <c r="M597">
        <f t="shared" si="166"/>
        <v>4.5442031929921078E-2</v>
      </c>
      <c r="N597">
        <f t="shared" si="179"/>
        <v>0.34079682681925222</v>
      </c>
      <c r="O597">
        <f t="shared" si="167"/>
        <v>75.822109645031148</v>
      </c>
      <c r="P597">
        <f t="shared" si="170"/>
        <v>9001.2933767365448</v>
      </c>
      <c r="Q597">
        <f t="shared" si="171"/>
        <v>9041.8809895040904</v>
      </c>
      <c r="R597">
        <f t="shared" si="172"/>
        <v>8918.6262361836616</v>
      </c>
      <c r="S597">
        <f t="shared" si="173"/>
        <v>8547.233570370423</v>
      </c>
      <c r="T597">
        <f t="shared" si="168"/>
        <v>191.80817224982093</v>
      </c>
      <c r="U597" s="3">
        <v>4.7563291837289613E-2</v>
      </c>
    </row>
    <row r="598" spans="1:21" x14ac:dyDescent="0.3">
      <c r="A598">
        <v>596</v>
      </c>
      <c r="B598" s="2">
        <v>9259.5703125</v>
      </c>
      <c r="C598" s="1">
        <f t="shared" si="177"/>
        <v>9658.1103515625</v>
      </c>
      <c r="D598" s="1">
        <f t="shared" si="176"/>
        <v>8807.205078125</v>
      </c>
      <c r="E598">
        <f t="shared" si="162"/>
        <v>53.162819469613588</v>
      </c>
      <c r="F598">
        <f t="shared" si="174"/>
        <v>56.445472971897317</v>
      </c>
      <c r="G598">
        <f t="shared" si="163"/>
        <v>112.89094594379463</v>
      </c>
      <c r="H598">
        <f t="shared" si="175"/>
        <v>170.71213380464337</v>
      </c>
      <c r="I598">
        <f t="shared" si="164"/>
        <v>399.24545547013548</v>
      </c>
      <c r="J598">
        <f t="shared" si="169"/>
        <v>-8.0039304043897329E-3</v>
      </c>
      <c r="K598">
        <f t="shared" si="165"/>
        <v>0</v>
      </c>
      <c r="L598">
        <f t="shared" si="178"/>
        <v>0.22426302029903145</v>
      </c>
      <c r="M598">
        <f t="shared" si="166"/>
        <v>8.0039304043897329E-3</v>
      </c>
      <c r="N598">
        <f t="shared" si="179"/>
        <v>0.3146644338249931</v>
      </c>
      <c r="O598">
        <f t="shared" si="167"/>
        <v>71.270533365636041</v>
      </c>
      <c r="P598">
        <f t="shared" si="170"/>
        <v>9048.2528196026269</v>
      </c>
      <c r="Q598">
        <f t="shared" si="171"/>
        <v>9085.4188541032727</v>
      </c>
      <c r="R598">
        <f t="shared" si="172"/>
        <v>8971.0791710015601</v>
      </c>
      <c r="S598">
        <f t="shared" si="173"/>
        <v>8599.9992549726139</v>
      </c>
      <c r="T598">
        <f t="shared" si="168"/>
        <v>152.94613814498643</v>
      </c>
      <c r="U598" s="3">
        <v>4.755980606718193E-2</v>
      </c>
    </row>
    <row r="599" spans="1:21" x14ac:dyDescent="0.3">
      <c r="A599">
        <v>597</v>
      </c>
      <c r="B599" s="2">
        <v>9239.5498046875</v>
      </c>
      <c r="C599" s="1">
        <f t="shared" si="177"/>
        <v>9658.1103515625</v>
      </c>
      <c r="D599" s="1">
        <f t="shared" si="176"/>
        <v>8928.5498046875</v>
      </c>
      <c r="E599">
        <f t="shared" si="162"/>
        <v>42.628401622337933</v>
      </c>
      <c r="F599">
        <f t="shared" si="174"/>
        <v>55.294232622628478</v>
      </c>
      <c r="G599">
        <f t="shared" si="163"/>
        <v>110.58846524525696</v>
      </c>
      <c r="H599">
        <f t="shared" si="175"/>
        <v>132.03829660320088</v>
      </c>
      <c r="I599">
        <f t="shared" si="164"/>
        <v>285.52642456434569</v>
      </c>
      <c r="J599">
        <f t="shared" si="169"/>
        <v>-2.1621422092851566E-3</v>
      </c>
      <c r="K599">
        <f t="shared" si="165"/>
        <v>0</v>
      </c>
      <c r="L599">
        <f t="shared" si="178"/>
        <v>0.22291304536811496</v>
      </c>
      <c r="M599">
        <f t="shared" si="166"/>
        <v>2.1621422092851566E-3</v>
      </c>
      <c r="N599">
        <f t="shared" si="179"/>
        <v>0.31547660110336179</v>
      </c>
      <c r="O599">
        <f t="shared" si="167"/>
        <v>70.659137504489721</v>
      </c>
      <c r="P599">
        <f t="shared" si="170"/>
        <v>9083.0340896180587</v>
      </c>
      <c r="Q599">
        <f t="shared" si="171"/>
        <v>9116.2450442201189</v>
      </c>
      <c r="R599">
        <f t="shared" si="172"/>
        <v>9012.3823454147823</v>
      </c>
      <c r="S599">
        <f t="shared" si="173"/>
        <v>8647.3733697663083</v>
      </c>
      <c r="T599">
        <f t="shared" si="168"/>
        <v>112.64340590723168</v>
      </c>
      <c r="U599" s="3">
        <v>4.752102111727443E-2</v>
      </c>
    </row>
    <row r="600" spans="1:21" x14ac:dyDescent="0.3">
      <c r="A600">
        <v>598</v>
      </c>
      <c r="B600" s="2">
        <v>9221.42578125</v>
      </c>
      <c r="C600" s="1">
        <f t="shared" si="177"/>
        <v>9658.1103515625</v>
      </c>
      <c r="D600" s="1">
        <f t="shared" si="176"/>
        <v>8928.5498046875</v>
      </c>
      <c r="E600">
        <f t="shared" si="162"/>
        <v>40.144163197558463</v>
      </c>
      <c r="F600">
        <f t="shared" si="174"/>
        <v>52.578070498747628</v>
      </c>
      <c r="G600">
        <f t="shared" si="163"/>
        <v>105.15614099749526</v>
      </c>
      <c r="H600">
        <f t="shared" si="175"/>
        <v>115.54140952970518</v>
      </c>
      <c r="I600">
        <f t="shared" si="164"/>
        <v>241.4680875916203</v>
      </c>
      <c r="J600">
        <f t="shared" si="169"/>
        <v>-1.9615699704660003E-3</v>
      </c>
      <c r="K600">
        <f t="shared" si="165"/>
        <v>0</v>
      </c>
      <c r="L600">
        <f t="shared" si="178"/>
        <v>0.14013881551671298</v>
      </c>
      <c r="M600">
        <f t="shared" si="166"/>
        <v>1.9615699704660003E-3</v>
      </c>
      <c r="N600">
        <f t="shared" si="179"/>
        <v>0.23466394122242579</v>
      </c>
      <c r="O600">
        <f t="shared" si="167"/>
        <v>59.718938830863088</v>
      </c>
      <c r="P600">
        <f t="shared" si="170"/>
        <v>9108.1962153693203</v>
      </c>
      <c r="Q600">
        <f t="shared" si="171"/>
        <v>9137.2811916260944</v>
      </c>
      <c r="R600">
        <f t="shared" si="172"/>
        <v>9044.5428740048155</v>
      </c>
      <c r="S600">
        <f t="shared" si="173"/>
        <v>8689.8957706169531</v>
      </c>
      <c r="T600">
        <f t="shared" si="168"/>
        <v>73.535729108808482</v>
      </c>
      <c r="U600" s="3">
        <v>4.7481287046277458E-2</v>
      </c>
    </row>
    <row r="601" spans="1:21" x14ac:dyDescent="0.3">
      <c r="A601">
        <v>599</v>
      </c>
      <c r="B601" s="2">
        <v>9639.2685546875</v>
      </c>
      <c r="C601" s="1">
        <f t="shared" si="177"/>
        <v>9658.1103515625</v>
      </c>
      <c r="D601" s="1">
        <f t="shared" si="176"/>
        <v>8928.5498046875</v>
      </c>
      <c r="E601">
        <f t="shared" si="162"/>
        <v>97.417377220340796</v>
      </c>
      <c r="F601">
        <f t="shared" si="174"/>
        <v>45.311794763169992</v>
      </c>
      <c r="G601">
        <f t="shared" si="163"/>
        <v>90.623589526339984</v>
      </c>
      <c r="H601">
        <f t="shared" si="175"/>
        <v>109.54518406218227</v>
      </c>
      <c r="I601">
        <f t="shared" si="164"/>
        <v>238.01196266020685</v>
      </c>
      <c r="J601">
        <f t="shared" si="169"/>
        <v>4.5312165748500964E-2</v>
      </c>
      <c r="K601">
        <f t="shared" si="165"/>
        <v>4.5312165748500964E-2</v>
      </c>
      <c r="L601">
        <f t="shared" si="178"/>
        <v>0.18545098126521395</v>
      </c>
      <c r="M601">
        <f t="shared" si="166"/>
        <v>4.5312165748500964E-2</v>
      </c>
      <c r="N601">
        <f t="shared" si="179"/>
        <v>0.27483489858508481</v>
      </c>
      <c r="O601">
        <f t="shared" si="167"/>
        <v>67.477231683443236</v>
      </c>
      <c r="P601">
        <f t="shared" si="170"/>
        <v>9204.7548225180799</v>
      </c>
      <c r="Q601">
        <f t="shared" si="171"/>
        <v>9237.6786642383759</v>
      </c>
      <c r="R601">
        <f t="shared" si="172"/>
        <v>9136.0391325713827</v>
      </c>
      <c r="S601">
        <f t="shared" si="173"/>
        <v>8760.2196805481053</v>
      </c>
      <c r="T601">
        <f t="shared" si="168"/>
        <v>92.704341103712068</v>
      </c>
      <c r="U601" s="3">
        <v>4.7441638176225223E-2</v>
      </c>
    </row>
    <row r="602" spans="1:21" x14ac:dyDescent="0.3">
      <c r="A602">
        <v>600</v>
      </c>
      <c r="B602" s="2">
        <v>9753.349609375</v>
      </c>
      <c r="C602" s="1">
        <f t="shared" si="177"/>
        <v>9658.1103515625</v>
      </c>
      <c r="D602" s="1">
        <f t="shared" si="176"/>
        <v>8928.5498046875</v>
      </c>
      <c r="E602">
        <f t="shared" si="162"/>
        <v>113.05433225802133</v>
      </c>
      <c r="F602">
        <f t="shared" si="174"/>
        <v>60.063314013412395</v>
      </c>
      <c r="G602">
        <f t="shared" si="163"/>
        <v>120.12662802682479</v>
      </c>
      <c r="H602">
        <f t="shared" si="175"/>
        <v>102.12273192303074</v>
      </c>
      <c r="I602">
        <f t="shared" si="164"/>
        <v>186.24156774226742</v>
      </c>
      <c r="J602">
        <f t="shared" si="169"/>
        <v>1.1835032299418952E-2</v>
      </c>
      <c r="K602">
        <f t="shared" si="165"/>
        <v>1.1835032299418952E-2</v>
      </c>
      <c r="L602">
        <f t="shared" si="178"/>
        <v>0.1832753790721442</v>
      </c>
      <c r="M602">
        <f t="shared" si="166"/>
        <v>1.1835032299418952E-2</v>
      </c>
      <c r="N602">
        <f t="shared" si="179"/>
        <v>0.27265929639201503</v>
      </c>
      <c r="O602">
        <f t="shared" si="167"/>
        <v>67.217726113633262</v>
      </c>
      <c r="P602">
        <f t="shared" si="170"/>
        <v>9304.4993292193376</v>
      </c>
      <c r="Q602">
        <f t="shared" si="171"/>
        <v>9340.8128532657011</v>
      </c>
      <c r="R602">
        <f t="shared" si="172"/>
        <v>9231.009975156554</v>
      </c>
      <c r="S602">
        <f t="shared" si="173"/>
        <v>8833.7848604612082</v>
      </c>
      <c r="T602">
        <f t="shared" si="168"/>
        <v>108.41253315828362</v>
      </c>
      <c r="U602" s="3">
        <v>4.7438162789296509E-2</v>
      </c>
    </row>
    <row r="603" spans="1:21" x14ac:dyDescent="0.3">
      <c r="A603">
        <v>601</v>
      </c>
      <c r="B603" s="2">
        <v>9803.306640625</v>
      </c>
      <c r="C603" s="1">
        <f t="shared" si="177"/>
        <v>9753.349609375</v>
      </c>
      <c r="D603" s="1">
        <f t="shared" si="176"/>
        <v>8928.5498046875</v>
      </c>
      <c r="E603">
        <f t="shared" si="162"/>
        <v>106.0568674927036</v>
      </c>
      <c r="F603">
        <f t="shared" si="174"/>
        <v>83.538624225306862</v>
      </c>
      <c r="G603">
        <f t="shared" si="163"/>
        <v>167.07724845061372</v>
      </c>
      <c r="H603">
        <f t="shared" si="175"/>
        <v>105.30211951688666</v>
      </c>
      <c r="I603">
        <f t="shared" si="164"/>
        <v>148.82911010004628</v>
      </c>
      <c r="J603">
        <f t="shared" si="169"/>
        <v>5.1220384022716559E-3</v>
      </c>
      <c r="K603">
        <f t="shared" si="165"/>
        <v>5.1220384022716559E-3</v>
      </c>
      <c r="L603">
        <f t="shared" si="178"/>
        <v>0.18803218793858759</v>
      </c>
      <c r="M603">
        <f t="shared" si="166"/>
        <v>5.1220384022716559E-3</v>
      </c>
      <c r="N603">
        <f t="shared" si="179"/>
        <v>0.27741610525845845</v>
      </c>
      <c r="O603">
        <f t="shared" si="167"/>
        <v>67.779838435625379</v>
      </c>
      <c r="P603">
        <f t="shared" si="170"/>
        <v>9395.1915676567314</v>
      </c>
      <c r="Q603">
        <f t="shared" si="171"/>
        <v>9433.3116107375608</v>
      </c>
      <c r="R603">
        <f t="shared" si="172"/>
        <v>9319.0556159978532</v>
      </c>
      <c r="S603">
        <f t="shared" si="173"/>
        <v>8905.6012886214885</v>
      </c>
      <c r="T603">
        <f t="shared" si="168"/>
        <v>112.69676681625424</v>
      </c>
      <c r="U603" s="3">
        <v>4.740107702705678E-2</v>
      </c>
    </row>
    <row r="604" spans="1:21" x14ac:dyDescent="0.3">
      <c r="A604">
        <v>602</v>
      </c>
      <c r="B604" s="2">
        <v>9630.13671875</v>
      </c>
      <c r="C604" s="1">
        <f t="shared" si="177"/>
        <v>9803.306640625</v>
      </c>
      <c r="D604" s="1">
        <f t="shared" si="176"/>
        <v>8928.5498046875</v>
      </c>
      <c r="E604">
        <f t="shared" si="162"/>
        <v>80.203650344794468</v>
      </c>
      <c r="F604">
        <f t="shared" si="174"/>
        <v>105.50952565702191</v>
      </c>
      <c r="G604">
        <f t="shared" si="163"/>
        <v>211.01905131404382</v>
      </c>
      <c r="H604">
        <f t="shared" si="175"/>
        <v>125.94248866792616</v>
      </c>
      <c r="I604">
        <f t="shared" si="164"/>
        <v>166.80841468973463</v>
      </c>
      <c r="J604">
        <f t="shared" si="169"/>
        <v>-1.7664439991847459E-2</v>
      </c>
      <c r="K604">
        <f t="shared" si="165"/>
        <v>0</v>
      </c>
      <c r="L604">
        <f t="shared" si="178"/>
        <v>0.11844518169019583</v>
      </c>
      <c r="M604">
        <f t="shared" si="166"/>
        <v>1.7664439991847459E-2</v>
      </c>
      <c r="N604">
        <f t="shared" si="179"/>
        <v>0.22549353900191416</v>
      </c>
      <c r="O604">
        <f t="shared" si="167"/>
        <v>52.5270844630233</v>
      </c>
      <c r="P604">
        <f t="shared" si="170"/>
        <v>9437.9088678555072</v>
      </c>
      <c r="Q604">
        <f t="shared" si="171"/>
        <v>9472.6766323400479</v>
      </c>
      <c r="R604">
        <f t="shared" si="172"/>
        <v>9366.9142471904906</v>
      </c>
      <c r="S604">
        <f t="shared" si="173"/>
        <v>8959.2705797421186</v>
      </c>
      <c r="T604">
        <f t="shared" si="168"/>
        <v>80.860357568219115</v>
      </c>
      <c r="U604" s="3">
        <v>4.7362086279632593E-2</v>
      </c>
    </row>
    <row r="605" spans="1:21" x14ac:dyDescent="0.3">
      <c r="A605">
        <v>603</v>
      </c>
      <c r="B605" s="2">
        <v>9631.4404296875</v>
      </c>
      <c r="C605" s="1">
        <f t="shared" si="177"/>
        <v>9803.306640625</v>
      </c>
      <c r="D605" s="1">
        <f t="shared" si="176"/>
        <v>8928.5498046875</v>
      </c>
      <c r="E605">
        <f t="shared" si="162"/>
        <v>80.352687298144247</v>
      </c>
      <c r="F605">
        <f t="shared" si="174"/>
        <v>99.771616698506477</v>
      </c>
      <c r="G605">
        <f t="shared" si="163"/>
        <v>199.54323339701295</v>
      </c>
      <c r="H605">
        <f t="shared" si="175"/>
        <v>166.07430926382744</v>
      </c>
      <c r="I605">
        <f t="shared" si="164"/>
        <v>298.67969439446938</v>
      </c>
      <c r="J605">
        <f t="shared" si="169"/>
        <v>1.3537823766942561E-4</v>
      </c>
      <c r="K605">
        <f t="shared" si="165"/>
        <v>1.3537823766942561E-4</v>
      </c>
      <c r="L605">
        <f t="shared" si="178"/>
        <v>0.10784664661778209</v>
      </c>
      <c r="M605">
        <f t="shared" si="166"/>
        <v>1.3537823766942561E-4</v>
      </c>
      <c r="N605">
        <f t="shared" si="179"/>
        <v>0.21489500392950042</v>
      </c>
      <c r="O605">
        <f t="shared" si="167"/>
        <v>50.185739382364993</v>
      </c>
      <c r="P605">
        <f t="shared" si="170"/>
        <v>9473.0964245522337</v>
      </c>
      <c r="Q605">
        <f t="shared" si="171"/>
        <v>9504.4293918095391</v>
      </c>
      <c r="R605">
        <f t="shared" si="172"/>
        <v>9407.6105829592616</v>
      </c>
      <c r="S605">
        <f t="shared" si="173"/>
        <v>9009.0609389973324</v>
      </c>
      <c r="T605">
        <f t="shared" si="168"/>
        <v>50.137848476268118</v>
      </c>
      <c r="U605" s="3">
        <v>4.7328208836613102E-2</v>
      </c>
    </row>
    <row r="606" spans="1:21" x14ac:dyDescent="0.3">
      <c r="A606">
        <v>604</v>
      </c>
      <c r="B606" s="2">
        <v>9228.6083984375</v>
      </c>
      <c r="C606" s="1">
        <f t="shared" si="177"/>
        <v>9803.306640625</v>
      </c>
      <c r="D606" s="1">
        <f t="shared" si="176"/>
        <v>9221.42578125</v>
      </c>
      <c r="E606">
        <f t="shared" si="162"/>
        <v>1.2343793530543128</v>
      </c>
      <c r="F606">
        <f t="shared" si="174"/>
        <v>88.871068378547434</v>
      </c>
      <c r="G606">
        <f t="shared" si="163"/>
        <v>177.74213675709487</v>
      </c>
      <c r="H606">
        <f t="shared" si="175"/>
        <v>192.54651105389016</v>
      </c>
      <c r="I606">
        <f t="shared" si="164"/>
        <v>399.8973964045756</v>
      </c>
      <c r="J606">
        <f t="shared" si="169"/>
        <v>-4.1824692182939681E-2</v>
      </c>
      <c r="K606">
        <f t="shared" si="165"/>
        <v>0</v>
      </c>
      <c r="L606">
        <f t="shared" si="178"/>
        <v>0.10784664661778209</v>
      </c>
      <c r="M606">
        <f t="shared" si="166"/>
        <v>4.1824692182939681E-2</v>
      </c>
      <c r="N606">
        <f t="shared" si="179"/>
        <v>0.21533355539622492</v>
      </c>
      <c r="O606">
        <f t="shared" si="167"/>
        <v>50.083530371910065</v>
      </c>
      <c r="P606">
        <f t="shared" si="170"/>
        <v>9428.6440561677373</v>
      </c>
      <c r="Q606">
        <f t="shared" si="171"/>
        <v>9449.265193135132</v>
      </c>
      <c r="R606">
        <f t="shared" si="172"/>
        <v>9380.0717853405295</v>
      </c>
      <c r="S606">
        <f t="shared" si="173"/>
        <v>9025.3237137706783</v>
      </c>
      <c r="T606">
        <f t="shared" si="168"/>
        <v>-29.972237046304144</v>
      </c>
      <c r="U606" s="3">
        <v>4.7288948919911852E-2</v>
      </c>
    </row>
    <row r="607" spans="1:21" x14ac:dyDescent="0.3">
      <c r="A607">
        <v>605</v>
      </c>
      <c r="B607" s="2">
        <v>9322.0419921875</v>
      </c>
      <c r="C607" s="1">
        <f t="shared" si="177"/>
        <v>9803.306640625</v>
      </c>
      <c r="D607" s="1">
        <f t="shared" si="176"/>
        <v>9221.42578125</v>
      </c>
      <c r="E607">
        <f t="shared" si="162"/>
        <v>17.291548487360828</v>
      </c>
      <c r="F607">
        <f t="shared" si="174"/>
        <v>53.93023899866435</v>
      </c>
      <c r="G607">
        <f t="shared" si="163"/>
        <v>107.8604779973287</v>
      </c>
      <c r="H607">
        <f t="shared" si="175"/>
        <v>196.10147382271722</v>
      </c>
      <c r="I607">
        <f t="shared" si="164"/>
        <v>480.44394347082294</v>
      </c>
      <c r="J607">
        <f t="shared" si="169"/>
        <v>1.0124342665338284E-2</v>
      </c>
      <c r="K607">
        <f t="shared" si="165"/>
        <v>1.0124342665338284E-2</v>
      </c>
      <c r="L607">
        <f t="shared" si="178"/>
        <v>0.11797098928312037</v>
      </c>
      <c r="M607">
        <f t="shared" si="166"/>
        <v>1.0124342665338284E-2</v>
      </c>
      <c r="N607">
        <f t="shared" si="179"/>
        <v>0.19866296947054576</v>
      </c>
      <c r="O607">
        <f t="shared" si="167"/>
        <v>59.382475555219685</v>
      </c>
      <c r="P607">
        <f t="shared" si="170"/>
        <v>9409.2618627167849</v>
      </c>
      <c r="Q607">
        <f t="shared" si="171"/>
        <v>9423.8205529456063</v>
      </c>
      <c r="R607">
        <f t="shared" si="172"/>
        <v>9371.1441248554493</v>
      </c>
      <c r="S607">
        <f t="shared" si="173"/>
        <v>9047.3028455052572</v>
      </c>
      <c r="T607">
        <f t="shared" si="168"/>
        <v>-73.428657188509533</v>
      </c>
      <c r="U607" s="3">
        <v>4.7280424048493981E-2</v>
      </c>
    </row>
    <row r="608" spans="1:21" x14ac:dyDescent="0.3">
      <c r="A608">
        <v>606</v>
      </c>
      <c r="B608" s="2">
        <v>9310.3701171875</v>
      </c>
      <c r="C608" s="1">
        <f t="shared" si="177"/>
        <v>9803.306640625</v>
      </c>
      <c r="D608" s="1">
        <f t="shared" si="176"/>
        <v>9221.42578125</v>
      </c>
      <c r="E608">
        <f t="shared" si="162"/>
        <v>15.28566106007257</v>
      </c>
      <c r="F608">
        <f t="shared" si="174"/>
        <v>32.959538379519792</v>
      </c>
      <c r="G608">
        <f t="shared" si="163"/>
        <v>65.919076759039584</v>
      </c>
      <c r="H608">
        <f t="shared" si="175"/>
        <v>161.7152827171455</v>
      </c>
      <c r="I608">
        <f t="shared" si="164"/>
        <v>419.22677139239693</v>
      </c>
      <c r="J608">
        <f t="shared" si="169"/>
        <v>-1.2520727765206183E-3</v>
      </c>
      <c r="K608">
        <f t="shared" si="165"/>
        <v>0</v>
      </c>
      <c r="L608">
        <f t="shared" si="178"/>
        <v>0.11797098928312037</v>
      </c>
      <c r="M608">
        <f t="shared" si="166"/>
        <v>1.2520727765206183E-3</v>
      </c>
      <c r="N608">
        <f t="shared" si="179"/>
        <v>0.19083983681856906</v>
      </c>
      <c r="O608">
        <f t="shared" si="167"/>
        <v>61.816752335244921</v>
      </c>
      <c r="P608">
        <f t="shared" si="170"/>
        <v>9391.2815453478233</v>
      </c>
      <c r="Q608">
        <f t="shared" si="171"/>
        <v>9401.1304657939854</v>
      </c>
      <c r="R608">
        <f t="shared" si="172"/>
        <v>9361.794277521918</v>
      </c>
      <c r="S608">
        <f t="shared" si="173"/>
        <v>9066.7893100743113</v>
      </c>
      <c r="T608">
        <f t="shared" si="168"/>
        <v>-104.881024794935</v>
      </c>
      <c r="U608" s="3">
        <v>4.7243126313274611E-2</v>
      </c>
    </row>
    <row r="609" spans="1:21" x14ac:dyDescent="0.3">
      <c r="A609">
        <v>607</v>
      </c>
      <c r="B609" s="2">
        <v>8468.7880859375</v>
      </c>
      <c r="C609" s="1">
        <f t="shared" si="177"/>
        <v>9803.306640625</v>
      </c>
      <c r="D609" s="1">
        <f t="shared" si="176"/>
        <v>8468.7880859375</v>
      </c>
      <c r="E609">
        <f t="shared" si="162"/>
        <v>0</v>
      </c>
      <c r="F609">
        <f t="shared" si="174"/>
        <v>11.270529633495903</v>
      </c>
      <c r="G609">
        <f t="shared" si="163"/>
        <v>22.541059266991805</v>
      </c>
      <c r="H609">
        <f t="shared" si="175"/>
        <v>117.17389717115439</v>
      </c>
      <c r="I609">
        <f t="shared" si="164"/>
        <v>328.98063224647137</v>
      </c>
      <c r="J609">
        <f t="shared" si="169"/>
        <v>-9.0391898566566029E-2</v>
      </c>
      <c r="K609">
        <f t="shared" si="165"/>
        <v>0</v>
      </c>
      <c r="L609">
        <f t="shared" si="178"/>
        <v>7.252895735319928E-2</v>
      </c>
      <c r="M609">
        <f t="shared" si="166"/>
        <v>9.0391898566566029E-2</v>
      </c>
      <c r="N609">
        <f t="shared" si="179"/>
        <v>0.23578970345521399</v>
      </c>
      <c r="O609">
        <f t="shared" si="167"/>
        <v>30.760018902596169</v>
      </c>
      <c r="P609">
        <f t="shared" si="170"/>
        <v>9223.5554618186743</v>
      </c>
      <c r="Q609">
        <f t="shared" si="171"/>
        <v>9214.6619898226891</v>
      </c>
      <c r="R609">
        <f t="shared" si="172"/>
        <v>9224.408709585854</v>
      </c>
      <c r="S609">
        <f t="shared" si="173"/>
        <v>9022.4929231012138</v>
      </c>
      <c r="T609">
        <f t="shared" si="168"/>
        <v>-232.84750937669742</v>
      </c>
      <c r="U609" s="3">
        <v>4.7204158143824337E-2</v>
      </c>
    </row>
    <row r="610" spans="1:21" x14ac:dyDescent="0.3">
      <c r="A610">
        <v>608</v>
      </c>
      <c r="B610" s="2">
        <v>8484.3466796875</v>
      </c>
      <c r="C610" s="1">
        <f t="shared" si="177"/>
        <v>9803.306640625</v>
      </c>
      <c r="D610" s="1">
        <f t="shared" si="176"/>
        <v>8468.7880859375</v>
      </c>
      <c r="E610">
        <f t="shared" si="162"/>
        <v>1.1658581812407476</v>
      </c>
      <c r="F610">
        <f t="shared" si="174"/>
        <v>10.859069849144467</v>
      </c>
      <c r="G610">
        <f t="shared" si="163"/>
        <v>21.718139698288933</v>
      </c>
      <c r="H610">
        <f t="shared" si="175"/>
        <v>65.440204674453355</v>
      </c>
      <c r="I610">
        <f t="shared" si="164"/>
        <v>174.60247432507114</v>
      </c>
      <c r="J610">
        <f t="shared" si="169"/>
        <v>1.8371688595957651E-3</v>
      </c>
      <c r="K610">
        <f t="shared" si="165"/>
        <v>1.8371688595957651E-3</v>
      </c>
      <c r="L610">
        <f t="shared" si="178"/>
        <v>7.436612621279505E-2</v>
      </c>
      <c r="M610">
        <f t="shared" si="166"/>
        <v>1.8371688595957651E-3</v>
      </c>
      <c r="N610">
        <f t="shared" si="179"/>
        <v>0.22962294191041996</v>
      </c>
      <c r="O610">
        <f t="shared" si="167"/>
        <v>32.386191725479506</v>
      </c>
      <c r="P610">
        <f t="shared" si="170"/>
        <v>9089.153865067552</v>
      </c>
      <c r="Q610">
        <f t="shared" si="171"/>
        <v>9068.5989277956505</v>
      </c>
      <c r="R610">
        <f t="shared" si="172"/>
        <v>9110.5530126784161</v>
      </c>
      <c r="S610">
        <f t="shared" si="173"/>
        <v>8982.6302384039009</v>
      </c>
      <c r="T610">
        <f t="shared" si="168"/>
        <v>-304.66682703757215</v>
      </c>
      <c r="U610" s="3">
        <v>4.7307741811742479E-2</v>
      </c>
    </row>
    <row r="611" spans="1:21" x14ac:dyDescent="0.3">
      <c r="A611">
        <v>609</v>
      </c>
      <c r="B611" s="2">
        <v>8463.51953125</v>
      </c>
      <c r="C611" s="1">
        <f t="shared" si="177"/>
        <v>9803.306640625</v>
      </c>
      <c r="D611" s="1">
        <f t="shared" si="176"/>
        <v>8463.51953125</v>
      </c>
      <c r="E611">
        <f t="shared" si="162"/>
        <v>0</v>
      </c>
      <c r="F611">
        <f t="shared" si="174"/>
        <v>5.4838397471044393</v>
      </c>
      <c r="G611">
        <f t="shared" si="163"/>
        <v>10.967679494208879</v>
      </c>
      <c r="H611">
        <f t="shared" si="175"/>
        <v>36.726091908106774</v>
      </c>
      <c r="I611">
        <f t="shared" si="164"/>
        <v>99.210596230111435</v>
      </c>
      <c r="J611">
        <f t="shared" si="169"/>
        <v>-2.4547733872500267E-3</v>
      </c>
      <c r="K611">
        <f t="shared" si="165"/>
        <v>0</v>
      </c>
      <c r="L611">
        <f t="shared" si="178"/>
        <v>7.436612621279505E-2</v>
      </c>
      <c r="M611">
        <f t="shared" si="166"/>
        <v>2.4547733872500267E-3</v>
      </c>
      <c r="N611">
        <f t="shared" si="179"/>
        <v>0.22991557308838487</v>
      </c>
      <c r="O611">
        <f t="shared" si="167"/>
        <v>32.344971336155204</v>
      </c>
      <c r="P611">
        <f t="shared" si="170"/>
        <v>8975.4021680098158</v>
      </c>
      <c r="Q611">
        <f t="shared" si="171"/>
        <v>8947.5830484865201</v>
      </c>
      <c r="R611">
        <f t="shared" si="172"/>
        <v>9011.0094001509678</v>
      </c>
      <c r="S611">
        <f t="shared" si="173"/>
        <v>8944.1775934295383</v>
      </c>
      <c r="T611">
        <f t="shared" si="168"/>
        <v>-341.47900971499075</v>
      </c>
      <c r="U611" s="3">
        <v>4.726888012923549E-2</v>
      </c>
    </row>
    <row r="612" spans="1:21" x14ac:dyDescent="0.3">
      <c r="A612">
        <v>610</v>
      </c>
      <c r="B612" s="2">
        <v>8652.0380859375</v>
      </c>
      <c r="C612" s="1">
        <f t="shared" si="177"/>
        <v>9803.306640625</v>
      </c>
      <c r="D612" s="1">
        <f t="shared" si="176"/>
        <v>8463.51953125</v>
      </c>
      <c r="E612">
        <f t="shared" si="162"/>
        <v>14.070784333448499</v>
      </c>
      <c r="F612">
        <f t="shared" si="174"/>
        <v>0.38861939374691584</v>
      </c>
      <c r="G612">
        <f t="shared" si="163"/>
        <v>0.77723878749383168</v>
      </c>
      <c r="H612">
        <f t="shared" si="175"/>
        <v>18.408959486496538</v>
      </c>
      <c r="I612">
        <f t="shared" si="164"/>
        <v>54.449639671995783</v>
      </c>
      <c r="J612">
        <f t="shared" si="169"/>
        <v>2.2274250563424549E-2</v>
      </c>
      <c r="K612">
        <f t="shared" si="165"/>
        <v>2.2274250563424549E-2</v>
      </c>
      <c r="L612">
        <f t="shared" si="178"/>
        <v>9.6640376776219603E-2</v>
      </c>
      <c r="M612">
        <f t="shared" si="166"/>
        <v>2.2274250563424549E-2</v>
      </c>
      <c r="N612">
        <f t="shared" si="179"/>
        <v>0.25022825368134344</v>
      </c>
      <c r="O612">
        <f t="shared" si="167"/>
        <v>38.620889269877409</v>
      </c>
      <c r="P612">
        <f t="shared" si="170"/>
        <v>8916.6086985421207</v>
      </c>
      <c r="Q612">
        <f t="shared" si="171"/>
        <v>8888.474055976716</v>
      </c>
      <c r="R612">
        <f t="shared" si="172"/>
        <v>8955.7830441181268</v>
      </c>
      <c r="S612">
        <f t="shared" si="173"/>
        <v>8922.5376299116087</v>
      </c>
      <c r="T612">
        <f t="shared" si="168"/>
        <v>-326.92143579585354</v>
      </c>
      <c r="U612" s="3">
        <v>4.7230160331100342E-2</v>
      </c>
    </row>
    <row r="613" spans="1:21" x14ac:dyDescent="0.3">
      <c r="A613">
        <v>611</v>
      </c>
      <c r="B613" s="2">
        <v>8511.4580078125</v>
      </c>
      <c r="C613" s="1">
        <f t="shared" si="177"/>
        <v>9803.306640625</v>
      </c>
      <c r="D613" s="1">
        <f t="shared" si="176"/>
        <v>8463.51953125</v>
      </c>
      <c r="E613">
        <f t="shared" si="162"/>
        <v>3.5780667112749667</v>
      </c>
      <c r="F613">
        <f t="shared" si="174"/>
        <v>5.0788808382297486</v>
      </c>
      <c r="G613">
        <f t="shared" si="163"/>
        <v>10.157761676459497</v>
      </c>
      <c r="H613">
        <f t="shared" si="175"/>
        <v>11.154352659997214</v>
      </c>
      <c r="I613">
        <f t="shared" si="164"/>
        <v>23.305296303532142</v>
      </c>
      <c r="J613">
        <f t="shared" si="169"/>
        <v>-1.6248203802233647E-2</v>
      </c>
      <c r="K613">
        <f t="shared" si="165"/>
        <v>0</v>
      </c>
      <c r="L613">
        <f t="shared" si="178"/>
        <v>5.1328211027718632E-2</v>
      </c>
      <c r="M613">
        <f t="shared" si="166"/>
        <v>1.6248203802233647E-2</v>
      </c>
      <c r="N613">
        <f t="shared" si="179"/>
        <v>0.2211642917350761</v>
      </c>
      <c r="O613">
        <f t="shared" si="167"/>
        <v>23.208181856591324</v>
      </c>
      <c r="P613">
        <f t="shared" si="170"/>
        <v>8842.9449365912806</v>
      </c>
      <c r="Q613">
        <f t="shared" si="171"/>
        <v>8813.0708463438732</v>
      </c>
      <c r="R613">
        <f t="shared" si="172"/>
        <v>8887.4253462249544</v>
      </c>
      <c r="S613">
        <f t="shared" si="173"/>
        <v>8892.0872875338973</v>
      </c>
      <c r="T613">
        <f t="shared" si="168"/>
        <v>-322.18891746142071</v>
      </c>
      <c r="U613" s="3">
        <v>4.7200047957448921E-2</v>
      </c>
    </row>
    <row r="614" spans="1:21" x14ac:dyDescent="0.3">
      <c r="A614">
        <v>612</v>
      </c>
      <c r="B614" s="2">
        <v>8471.0595703125</v>
      </c>
      <c r="C614" s="1">
        <f t="shared" si="177"/>
        <v>9631.4404296875</v>
      </c>
      <c r="D614" s="1">
        <f t="shared" si="176"/>
        <v>8463.51953125</v>
      </c>
      <c r="E614">
        <f t="shared" si="162"/>
        <v>0.64559501183576917</v>
      </c>
      <c r="F614">
        <f t="shared" si="174"/>
        <v>5.8829503482411551</v>
      </c>
      <c r="G614">
        <f t="shared" si="163"/>
        <v>11.76590069648231</v>
      </c>
      <c r="H614">
        <f t="shared" si="175"/>
        <v>7.300893319387403</v>
      </c>
      <c r="I614">
        <f t="shared" si="164"/>
        <v>10.1367792616799</v>
      </c>
      <c r="J614">
        <f t="shared" si="169"/>
        <v>-4.7463592563012202E-3</v>
      </c>
      <c r="K614">
        <f t="shared" si="165"/>
        <v>0</v>
      </c>
      <c r="L614">
        <f t="shared" si="178"/>
        <v>3.9493178728299681E-2</v>
      </c>
      <c r="M614">
        <f t="shared" si="166"/>
        <v>4.7463592563012202E-3</v>
      </c>
      <c r="N614">
        <f t="shared" si="179"/>
        <v>0.21407561869195835</v>
      </c>
      <c r="O614">
        <f t="shared" si="167"/>
        <v>18.448237575867029</v>
      </c>
      <c r="P614">
        <f t="shared" si="170"/>
        <v>8775.3294154496853</v>
      </c>
      <c r="Q614">
        <f t="shared" si="171"/>
        <v>8744.6685911375989</v>
      </c>
      <c r="R614">
        <f t="shared" si="172"/>
        <v>8823.3690730076542</v>
      </c>
      <c r="S614">
        <f t="shared" si="173"/>
        <v>8860.9000492212017</v>
      </c>
      <c r="T614">
        <f t="shared" si="168"/>
        <v>-310.34158981650398</v>
      </c>
      <c r="U614" s="3">
        <v>4.7165987594635583E-2</v>
      </c>
    </row>
    <row r="615" spans="1:21" x14ac:dyDescent="0.3">
      <c r="A615">
        <v>613</v>
      </c>
      <c r="B615" s="2">
        <v>8106.1181640625</v>
      </c>
      <c r="C615" s="1">
        <f t="shared" si="177"/>
        <v>9631.4404296875</v>
      </c>
      <c r="D615" s="1">
        <f t="shared" si="176"/>
        <v>8106.1181640625</v>
      </c>
      <c r="E615">
        <f t="shared" si="162"/>
        <v>0</v>
      </c>
      <c r="F615">
        <f t="shared" si="174"/>
        <v>6.0981486855197451</v>
      </c>
      <c r="G615">
        <f t="shared" si="163"/>
        <v>12.19629737103949</v>
      </c>
      <c r="H615">
        <f t="shared" si="175"/>
        <v>7.5669670534785469</v>
      </c>
      <c r="I615">
        <f t="shared" si="164"/>
        <v>10.504603789396151</v>
      </c>
      <c r="J615">
        <f t="shared" si="169"/>
        <v>-4.3080963275121578E-2</v>
      </c>
      <c r="K615">
        <f t="shared" si="165"/>
        <v>0</v>
      </c>
      <c r="L615">
        <f t="shared" si="178"/>
        <v>3.4371140326028025E-2</v>
      </c>
      <c r="M615">
        <f t="shared" si="166"/>
        <v>4.3080963275121578E-2</v>
      </c>
      <c r="N615">
        <f t="shared" si="179"/>
        <v>0.25203454356480826</v>
      </c>
      <c r="O615">
        <f t="shared" si="167"/>
        <v>13.637472006764748</v>
      </c>
      <c r="P615">
        <f t="shared" si="170"/>
        <v>8653.6546424701974</v>
      </c>
      <c r="Q615">
        <f t="shared" si="171"/>
        <v>8616.9585057225795</v>
      </c>
      <c r="R615">
        <f t="shared" si="172"/>
        <v>8713.0227793237846</v>
      </c>
      <c r="S615">
        <f t="shared" si="173"/>
        <v>8804.990279950187</v>
      </c>
      <c r="T615">
        <f t="shared" si="168"/>
        <v>-335.37171091376877</v>
      </c>
      <c r="U615" s="3">
        <v>4.7127828075819528E-2</v>
      </c>
    </row>
    <row r="616" spans="1:21" x14ac:dyDescent="0.3">
      <c r="A616">
        <v>614</v>
      </c>
      <c r="B616" s="2">
        <v>8240.0546875</v>
      </c>
      <c r="C616" s="1">
        <f t="shared" si="177"/>
        <v>9322.0419921875</v>
      </c>
      <c r="D616" s="1">
        <f t="shared" si="176"/>
        <v>8106.1181640625</v>
      </c>
      <c r="E616">
        <f t="shared" si="162"/>
        <v>11.015206737418341</v>
      </c>
      <c r="F616">
        <f t="shared" si="174"/>
        <v>1.4078872410369119</v>
      </c>
      <c r="G616">
        <f t="shared" si="163"/>
        <v>2.8157744820738237</v>
      </c>
      <c r="H616">
        <f t="shared" si="175"/>
        <v>11.373319914660433</v>
      </c>
      <c r="I616">
        <f t="shared" si="164"/>
        <v>31.304185261907474</v>
      </c>
      <c r="J616">
        <f t="shared" si="169"/>
        <v>1.6522893045316248E-2</v>
      </c>
      <c r="K616">
        <f t="shared" si="165"/>
        <v>1.6522893045316248E-2</v>
      </c>
      <c r="L616">
        <f t="shared" si="178"/>
        <v>5.0894033371344273E-2</v>
      </c>
      <c r="M616">
        <f t="shared" si="166"/>
        <v>1.6522893045316248E-2</v>
      </c>
      <c r="N616">
        <f t="shared" si="179"/>
        <v>0.25089299661827708</v>
      </c>
      <c r="O616">
        <f t="shared" si="167"/>
        <v>20.28515504909743</v>
      </c>
      <c r="P616">
        <f t="shared" si="170"/>
        <v>8578.4546506574334</v>
      </c>
      <c r="Q616">
        <f t="shared" si="171"/>
        <v>8541.5777420780632</v>
      </c>
      <c r="R616">
        <f t="shared" si="172"/>
        <v>8640.2584575047404</v>
      </c>
      <c r="S616">
        <f t="shared" si="173"/>
        <v>8763.1431990279507</v>
      </c>
      <c r="T616">
        <f t="shared" si="168"/>
        <v>-317.76495416590842</v>
      </c>
      <c r="U616" s="3">
        <v>4.7121509360646741E-2</v>
      </c>
    </row>
    <row r="617" spans="1:21" x14ac:dyDescent="0.3">
      <c r="A617">
        <v>615</v>
      </c>
      <c r="B617" s="2">
        <v>8239.080078125</v>
      </c>
      <c r="C617" s="1">
        <f t="shared" si="177"/>
        <v>9322.0419921875</v>
      </c>
      <c r="D617" s="1">
        <f t="shared" si="176"/>
        <v>8106.1181640625</v>
      </c>
      <c r="E617">
        <f t="shared" si="162"/>
        <v>10.935052919189211</v>
      </c>
      <c r="F617">
        <f t="shared" si="174"/>
        <v>3.886933916418037</v>
      </c>
      <c r="G617">
        <f t="shared" si="163"/>
        <v>7.773867832836074</v>
      </c>
      <c r="H617">
        <f t="shared" si="175"/>
        <v>8.9259908498652081</v>
      </c>
      <c r="I617">
        <f t="shared" si="164"/>
        <v>19.004104716759549</v>
      </c>
      <c r="J617">
        <f t="shared" si="169"/>
        <v>-1.1827705178686049E-4</v>
      </c>
      <c r="K617">
        <f t="shared" si="165"/>
        <v>0</v>
      </c>
      <c r="L617">
        <f t="shared" si="178"/>
        <v>5.0758655133674849E-2</v>
      </c>
      <c r="M617">
        <f t="shared" si="166"/>
        <v>1.1827705178686049E-4</v>
      </c>
      <c r="N617">
        <f t="shared" si="179"/>
        <v>0.25087589543239447</v>
      </c>
      <c r="O617">
        <f t="shared" si="167"/>
        <v>20.232575571355834</v>
      </c>
      <c r="P617">
        <f t="shared" si="170"/>
        <v>8516.7501829242628</v>
      </c>
      <c r="Q617">
        <f t="shared" si="171"/>
        <v>8481.0782092874506</v>
      </c>
      <c r="R617">
        <f t="shared" si="172"/>
        <v>8578.5387068309337</v>
      </c>
      <c r="S617">
        <f t="shared" si="173"/>
        <v>8724.3237085906949</v>
      </c>
      <c r="T617">
        <f t="shared" si="168"/>
        <v>-290.85237971120841</v>
      </c>
      <c r="U617" s="3">
        <v>4.7087842733230301E-2</v>
      </c>
    </row>
    <row r="618" spans="1:21" x14ac:dyDescent="0.3">
      <c r="A618">
        <v>616</v>
      </c>
      <c r="B618" s="2">
        <v>8507.40625</v>
      </c>
      <c r="C618" s="1">
        <f t="shared" si="177"/>
        <v>9310.3701171875</v>
      </c>
      <c r="D618" s="1">
        <f t="shared" si="176"/>
        <v>8106.1181640625</v>
      </c>
      <c r="E618">
        <f t="shared" si="162"/>
        <v>33.322602043216015</v>
      </c>
      <c r="F618">
        <f t="shared" si="174"/>
        <v>7.3167532188691835</v>
      </c>
      <c r="G618">
        <f t="shared" si="163"/>
        <v>14.633506437738367</v>
      </c>
      <c r="H618">
        <f t="shared" si="175"/>
        <v>7.595313228649796</v>
      </c>
      <c r="I618">
        <f t="shared" si="164"/>
        <v>8.15243324821102</v>
      </c>
      <c r="J618">
        <f t="shared" si="169"/>
        <v>3.256749167754952E-2</v>
      </c>
      <c r="K618">
        <f t="shared" si="165"/>
        <v>3.256749167754952E-2</v>
      </c>
      <c r="L618">
        <f t="shared" si="178"/>
        <v>8.3326146811224369E-2</v>
      </c>
      <c r="M618">
        <f t="shared" si="166"/>
        <v>3.256749167754952E-2</v>
      </c>
      <c r="N618">
        <f t="shared" si="179"/>
        <v>0.24161869492700433</v>
      </c>
      <c r="O618">
        <f t="shared" si="167"/>
        <v>34.486630612915988</v>
      </c>
      <c r="P618">
        <f t="shared" si="170"/>
        <v>8515.0512860289437</v>
      </c>
      <c r="Q618">
        <f t="shared" si="171"/>
        <v>8486.3438174299608</v>
      </c>
      <c r="R618">
        <f t="shared" si="172"/>
        <v>8567.595251933868</v>
      </c>
      <c r="S618">
        <f t="shared" si="173"/>
        <v>8708.2557486950882</v>
      </c>
      <c r="T618">
        <f t="shared" si="168"/>
        <v>-224.48269577129577</v>
      </c>
      <c r="U618" s="3">
        <v>4.7049544601217297E-2</v>
      </c>
    </row>
    <row r="619" spans="1:21" x14ac:dyDescent="0.3">
      <c r="A619">
        <v>617</v>
      </c>
      <c r="B619" s="2">
        <v>8385.556640625</v>
      </c>
      <c r="C619" s="1">
        <f t="shared" si="177"/>
        <v>8652.0380859375</v>
      </c>
      <c r="D619" s="1">
        <f t="shared" si="176"/>
        <v>8106.1181640625</v>
      </c>
      <c r="E619">
        <f t="shared" si="162"/>
        <v>51.186715370772532</v>
      </c>
      <c r="F619">
        <f t="shared" si="174"/>
        <v>18.424287233274523</v>
      </c>
      <c r="G619">
        <f t="shared" si="163"/>
        <v>36.848574466549046</v>
      </c>
      <c r="H619">
        <f t="shared" si="175"/>
        <v>8.4077162508827552</v>
      </c>
      <c r="I619">
        <f t="shared" si="164"/>
        <v>-11.625425713900782</v>
      </c>
      <c r="J619">
        <f t="shared" si="169"/>
        <v>-1.4322768396654386E-2</v>
      </c>
      <c r="K619">
        <f t="shared" si="165"/>
        <v>0</v>
      </c>
      <c r="L619">
        <f t="shared" si="178"/>
        <v>7.320180414588609E-2</v>
      </c>
      <c r="M619">
        <f t="shared" si="166"/>
        <v>1.4322768396654386E-2</v>
      </c>
      <c r="N619">
        <f t="shared" si="179"/>
        <v>0.24581712065832043</v>
      </c>
      <c r="O619">
        <f t="shared" si="167"/>
        <v>29.778968995261621</v>
      </c>
      <c r="P619">
        <f t="shared" si="170"/>
        <v>8491.5068050464088</v>
      </c>
      <c r="Q619">
        <f t="shared" si="171"/>
        <v>8466.1863820689687</v>
      </c>
      <c r="R619">
        <f t="shared" si="172"/>
        <v>8539.5893117325031</v>
      </c>
      <c r="S619">
        <f t="shared" si="173"/>
        <v>8684.3521110602669</v>
      </c>
      <c r="T619">
        <f t="shared" si="168"/>
        <v>-186.14984072350762</v>
      </c>
      <c r="U619" s="3">
        <v>4.7029648781364203E-2</v>
      </c>
    </row>
    <row r="620" spans="1:21" x14ac:dyDescent="0.3">
      <c r="A620">
        <v>618</v>
      </c>
      <c r="B620" s="2">
        <v>8396.6298828125</v>
      </c>
      <c r="C620" s="1">
        <f t="shared" si="177"/>
        <v>8652.0380859375</v>
      </c>
      <c r="D620" s="1">
        <f t="shared" si="176"/>
        <v>8106.1181640625</v>
      </c>
      <c r="E620">
        <f t="shared" si="162"/>
        <v>53.215079191874381</v>
      </c>
      <c r="F620">
        <f t="shared" si="174"/>
        <v>31.814790111059253</v>
      </c>
      <c r="G620">
        <f t="shared" si="163"/>
        <v>63.629580222118506</v>
      </c>
      <c r="H620">
        <f t="shared" si="175"/>
        <v>19.751982912374498</v>
      </c>
      <c r="I620">
        <f t="shared" si="164"/>
        <v>-4.3736314849950162</v>
      </c>
      <c r="J620">
        <f t="shared" si="169"/>
        <v>1.3205136715497374E-3</v>
      </c>
      <c r="K620">
        <f t="shared" si="165"/>
        <v>1.3205136715497374E-3</v>
      </c>
      <c r="L620">
        <f t="shared" si="178"/>
        <v>7.4522317817435832E-2</v>
      </c>
      <c r="M620">
        <f t="shared" si="166"/>
        <v>1.3205136715497374E-3</v>
      </c>
      <c r="N620">
        <f t="shared" si="179"/>
        <v>0.24588556155334954</v>
      </c>
      <c r="O620">
        <f t="shared" si="167"/>
        <v>30.307724189517653</v>
      </c>
      <c r="P620">
        <f t="shared" si="170"/>
        <v>8474.2564555493336</v>
      </c>
      <c r="Q620">
        <f t="shared" si="171"/>
        <v>8452.2750822176749</v>
      </c>
      <c r="R620">
        <f t="shared" si="172"/>
        <v>8517.5955534371187</v>
      </c>
      <c r="S620">
        <f t="shared" si="173"/>
        <v>8663.0393534122832</v>
      </c>
      <c r="T620">
        <f t="shared" si="168"/>
        <v>-150.00947361465114</v>
      </c>
      <c r="U620" s="3">
        <v>4.6995059332468558E-2</v>
      </c>
    </row>
    <row r="621" spans="1:21" x14ac:dyDescent="0.3">
      <c r="A621">
        <v>619</v>
      </c>
      <c r="B621" s="2">
        <v>7555.740234375</v>
      </c>
      <c r="C621" s="1">
        <f t="shared" si="177"/>
        <v>8652.0380859375</v>
      </c>
      <c r="D621" s="1">
        <f t="shared" si="176"/>
        <v>7555.740234375</v>
      </c>
      <c r="E621">
        <f t="shared" si="162"/>
        <v>0</v>
      </c>
      <c r="F621">
        <f t="shared" si="174"/>
        <v>45.908132201954309</v>
      </c>
      <c r="G621">
        <f t="shared" si="163"/>
        <v>91.816264403908619</v>
      </c>
      <c r="H621">
        <f t="shared" si="175"/>
        <v>38.370553708801971</v>
      </c>
      <c r="I621">
        <f t="shared" si="164"/>
        <v>23.295396722497301</v>
      </c>
      <c r="J621">
        <f t="shared" si="169"/>
        <v>-0.10014608958276951</v>
      </c>
      <c r="K621">
        <f t="shared" si="165"/>
        <v>0</v>
      </c>
      <c r="L621">
        <f t="shared" si="178"/>
        <v>7.4522317817435832E-2</v>
      </c>
      <c r="M621">
        <f t="shared" si="166"/>
        <v>0.10014608958276951</v>
      </c>
      <c r="N621">
        <f t="shared" si="179"/>
        <v>0.25563975256955307</v>
      </c>
      <c r="O621">
        <f t="shared" si="167"/>
        <v>29.151302592174201</v>
      </c>
      <c r="P621">
        <f t="shared" si="170"/>
        <v>8307.2535062449097</v>
      </c>
      <c r="Q621">
        <f t="shared" si="171"/>
        <v>8272.9681126491396</v>
      </c>
      <c r="R621">
        <f t="shared" si="172"/>
        <v>8369.6178120429468</v>
      </c>
      <c r="S621">
        <f t="shared" si="173"/>
        <v>8581.0171964465571</v>
      </c>
      <c r="T621">
        <f t="shared" si="168"/>
        <v>-225.53651397724207</v>
      </c>
      <c r="U621" s="3">
        <v>4.69570520909387E-2</v>
      </c>
    </row>
    <row r="622" spans="1:21" x14ac:dyDescent="0.3">
      <c r="A622">
        <v>620</v>
      </c>
      <c r="B622" s="2">
        <v>7566.193359375</v>
      </c>
      <c r="C622" s="1">
        <f t="shared" si="177"/>
        <v>8652.0380859375</v>
      </c>
      <c r="D622" s="1">
        <f t="shared" si="176"/>
        <v>7555.740234375</v>
      </c>
      <c r="E622">
        <f t="shared" si="162"/>
        <v>0.953493157457316</v>
      </c>
      <c r="F622">
        <f t="shared" si="174"/>
        <v>34.800598187548971</v>
      </c>
      <c r="G622">
        <f t="shared" si="163"/>
        <v>69.601196375097942</v>
      </c>
      <c r="H622">
        <f t="shared" si="175"/>
        <v>64.098139697525383</v>
      </c>
      <c r="I622">
        <f t="shared" si="164"/>
        <v>122.69322271747822</v>
      </c>
      <c r="J622">
        <f t="shared" si="169"/>
        <v>1.3834680224239693E-3</v>
      </c>
      <c r="K622">
        <f t="shared" si="165"/>
        <v>1.3834680224239693E-3</v>
      </c>
      <c r="L622">
        <f t="shared" si="178"/>
        <v>7.4068616980264027E-2</v>
      </c>
      <c r="M622">
        <f t="shared" si="166"/>
        <v>1.3834680224239693E-3</v>
      </c>
      <c r="N622">
        <f t="shared" si="179"/>
        <v>0.25518605173238124</v>
      </c>
      <c r="O622">
        <f t="shared" si="167"/>
        <v>29.025339150566616</v>
      </c>
      <c r="P622">
        <f t="shared" si="170"/>
        <v>8172.5152977231082</v>
      </c>
      <c r="Q622">
        <f t="shared" si="171"/>
        <v>8131.6131619943117</v>
      </c>
      <c r="R622">
        <f t="shared" si="172"/>
        <v>8246.0140500940324</v>
      </c>
      <c r="S622">
        <f t="shared" si="173"/>
        <v>8505.8450603671827</v>
      </c>
      <c r="T622">
        <f t="shared" si="168"/>
        <v>-257.91981257305724</v>
      </c>
      <c r="U622" s="3">
        <v>4.7091452792151253E-2</v>
      </c>
    </row>
    <row r="623" spans="1:21" x14ac:dyDescent="0.3">
      <c r="A623">
        <v>621</v>
      </c>
      <c r="B623" s="2">
        <v>7576.77978515625</v>
      </c>
      <c r="C623" s="1">
        <f t="shared" si="177"/>
        <v>8511.4580078125</v>
      </c>
      <c r="D623" s="1">
        <f t="shared" si="176"/>
        <v>7555.740234375</v>
      </c>
      <c r="E623">
        <f t="shared" si="162"/>
        <v>2.2014397310594642</v>
      </c>
      <c r="F623">
        <f t="shared" si="174"/>
        <v>18.056190783110566</v>
      </c>
      <c r="G623">
        <f t="shared" si="163"/>
        <v>36.112381566221131</v>
      </c>
      <c r="H623">
        <f t="shared" si="175"/>
        <v>75.015680333708346</v>
      </c>
      <c r="I623">
        <f t="shared" si="164"/>
        <v>188.93465943490389</v>
      </c>
      <c r="J623">
        <f t="shared" si="169"/>
        <v>1.3991746283000734E-3</v>
      </c>
      <c r="K623">
        <f t="shared" si="165"/>
        <v>1.3991746283000734E-3</v>
      </c>
      <c r="L623">
        <f t="shared" si="178"/>
        <v>7.5467791608564094E-2</v>
      </c>
      <c r="M623">
        <f t="shared" si="166"/>
        <v>1.3991746283000734E-3</v>
      </c>
      <c r="N623">
        <f t="shared" si="179"/>
        <v>0.25413045297343129</v>
      </c>
      <c r="O623">
        <f t="shared" si="167"/>
        <v>29.696477035931647</v>
      </c>
      <c r="P623">
        <f t="shared" si="170"/>
        <v>8064.1997499836789</v>
      </c>
      <c r="Q623">
        <f t="shared" si="171"/>
        <v>8020.6464866266997</v>
      </c>
      <c r="R623">
        <f t="shared" si="172"/>
        <v>8143.0549324112962</v>
      </c>
      <c r="S623">
        <f t="shared" si="173"/>
        <v>8437.0254103515581</v>
      </c>
      <c r="T623">
        <f t="shared" si="168"/>
        <v>-260.95899832581472</v>
      </c>
      <c r="U623" s="3">
        <v>4.7053493292285677E-2</v>
      </c>
    </row>
    <row r="624" spans="1:21" x14ac:dyDescent="0.3">
      <c r="A624">
        <v>622</v>
      </c>
      <c r="B624" s="2">
        <v>7342.908203125</v>
      </c>
      <c r="C624" s="1">
        <f t="shared" si="177"/>
        <v>8507.40625</v>
      </c>
      <c r="D624" s="1">
        <f t="shared" si="176"/>
        <v>7342.908203125</v>
      </c>
      <c r="E624">
        <f t="shared" si="162"/>
        <v>0</v>
      </c>
      <c r="F624">
        <f t="shared" si="174"/>
        <v>1.0516442961722601</v>
      </c>
      <c r="G624">
        <f t="shared" si="163"/>
        <v>2.1032885923445201</v>
      </c>
      <c r="H624">
        <f t="shared" si="175"/>
        <v>65.843280781742564</v>
      </c>
      <c r="I624">
        <f t="shared" si="164"/>
        <v>195.42655375288317</v>
      </c>
      <c r="J624">
        <f t="shared" si="169"/>
        <v>-3.08668839088382E-2</v>
      </c>
      <c r="K624">
        <f t="shared" si="165"/>
        <v>0</v>
      </c>
      <c r="L624">
        <f t="shared" si="178"/>
        <v>5.3193541045139549E-2</v>
      </c>
      <c r="M624">
        <f t="shared" si="166"/>
        <v>3.08668839088382E-2</v>
      </c>
      <c r="N624">
        <f t="shared" si="179"/>
        <v>0.26272308631884495</v>
      </c>
      <c r="O624">
        <f t="shared" si="167"/>
        <v>20.246999146692048</v>
      </c>
      <c r="P624">
        <f t="shared" si="170"/>
        <v>7933.0558323730102</v>
      </c>
      <c r="Q624">
        <f t="shared" si="171"/>
        <v>7885.0988299263599</v>
      </c>
      <c r="R624">
        <f t="shared" si="172"/>
        <v>8019.9554355980199</v>
      </c>
      <c r="S624">
        <f t="shared" si="173"/>
        <v>8355.9796912977381</v>
      </c>
      <c r="T624">
        <f t="shared" si="168"/>
        <v>-276.05324307578667</v>
      </c>
      <c r="U624" s="4">
        <v>4.7015626293857707E-2</v>
      </c>
    </row>
    <row r="625" spans="1:21" x14ac:dyDescent="0.3">
      <c r="A625">
        <v>623</v>
      </c>
      <c r="B625" s="2">
        <v>7361.83154296875</v>
      </c>
      <c r="C625" s="1">
        <f t="shared" si="177"/>
        <v>8507.40625</v>
      </c>
      <c r="D625" s="1">
        <f t="shared" si="176"/>
        <v>7342.908203125</v>
      </c>
      <c r="E625">
        <f t="shared" si="162"/>
        <v>1.625021174963059</v>
      </c>
      <c r="F625">
        <f t="shared" si="174"/>
        <v>1.0516442961722601</v>
      </c>
      <c r="G625">
        <f t="shared" si="163"/>
        <v>2.1032885923445201</v>
      </c>
      <c r="H625">
        <f t="shared" si="175"/>
        <v>35.938955511221202</v>
      </c>
      <c r="I625">
        <f t="shared" si="164"/>
        <v>105.71357794131909</v>
      </c>
      <c r="J625">
        <f t="shared" si="169"/>
        <v>2.5770906186320824E-3</v>
      </c>
      <c r="K625">
        <f t="shared" si="165"/>
        <v>2.5770906186320824E-3</v>
      </c>
      <c r="L625">
        <f t="shared" si="178"/>
        <v>5.5770631663771629E-2</v>
      </c>
      <c r="M625">
        <f t="shared" si="166"/>
        <v>2.5770906186320824E-3</v>
      </c>
      <c r="N625">
        <f t="shared" si="179"/>
        <v>0.24905197313524344</v>
      </c>
      <c r="O625">
        <f t="shared" si="167"/>
        <v>22.393169972392201</v>
      </c>
      <c r="P625">
        <f t="shared" si="170"/>
        <v>7829.1968706631451</v>
      </c>
      <c r="Q625">
        <f t="shared" si="171"/>
        <v>7780.4453725348376</v>
      </c>
      <c r="R625">
        <f t="shared" si="172"/>
        <v>7918.7056059627485</v>
      </c>
      <c r="S625">
        <f t="shared" si="173"/>
        <v>8282.3390877178135</v>
      </c>
      <c r="T625">
        <f t="shared" si="168"/>
        <v>-265.01735614918744</v>
      </c>
      <c r="U625" s="3">
        <v>4.6994117532889838E-2</v>
      </c>
    </row>
    <row r="626" spans="1:21" x14ac:dyDescent="0.3">
      <c r="A626">
        <v>624</v>
      </c>
      <c r="B626" s="2">
        <v>7344.56005859375</v>
      </c>
      <c r="C626" s="1">
        <f t="shared" si="177"/>
        <v>8507.40625</v>
      </c>
      <c r="D626" s="1">
        <f t="shared" si="176"/>
        <v>7342.908203125</v>
      </c>
      <c r="E626">
        <f t="shared" si="162"/>
        <v>0.14185128718617027</v>
      </c>
      <c r="F626">
        <f t="shared" si="174"/>
        <v>1.2754869686741743</v>
      </c>
      <c r="G626">
        <f t="shared" si="163"/>
        <v>2.5509739373483487</v>
      </c>
      <c r="H626">
        <f t="shared" si="175"/>
        <v>13.439652916970056</v>
      </c>
      <c r="I626">
        <f t="shared" si="164"/>
        <v>37.767984813561824</v>
      </c>
      <c r="J626">
        <f t="shared" si="169"/>
        <v>-2.3460852471550932E-3</v>
      </c>
      <c r="K626">
        <f t="shared" si="165"/>
        <v>0</v>
      </c>
      <c r="L626">
        <f t="shared" si="178"/>
        <v>5.5770631663771629E-2</v>
      </c>
      <c r="M626">
        <f t="shared" si="166"/>
        <v>2.3460852471550932E-3</v>
      </c>
      <c r="N626">
        <f t="shared" si="179"/>
        <v>0.2466516991260973</v>
      </c>
      <c r="O626">
        <f t="shared" si="167"/>
        <v>22.611087562490155</v>
      </c>
      <c r="P626">
        <f t="shared" si="170"/>
        <v>7741.0810866505281</v>
      </c>
      <c r="Q626">
        <f t="shared" si="171"/>
        <v>7693.2683097466197</v>
      </c>
      <c r="R626">
        <f t="shared" si="172"/>
        <v>7830.3755217521339</v>
      </c>
      <c r="S626">
        <f t="shared" si="173"/>
        <v>8212.8739744493651</v>
      </c>
      <c r="T626">
        <f t="shared" si="168"/>
        <v>-242.19783842681773</v>
      </c>
      <c r="U626" s="3">
        <v>4.6956499913868521E-2</v>
      </c>
    </row>
    <row r="627" spans="1:21" x14ac:dyDescent="0.3">
      <c r="A627">
        <v>625</v>
      </c>
      <c r="B627" s="2">
        <v>7459.87646484375</v>
      </c>
      <c r="C627" s="1">
        <f t="shared" si="177"/>
        <v>8507.40625</v>
      </c>
      <c r="D627" s="1">
        <f t="shared" si="176"/>
        <v>7342.908203125</v>
      </c>
      <c r="E627">
        <f t="shared" si="162"/>
        <v>10.044521932230055</v>
      </c>
      <c r="F627">
        <f t="shared" si="174"/>
        <v>0.58895748738307641</v>
      </c>
      <c r="G627">
        <f t="shared" si="163"/>
        <v>1.1779149747661528</v>
      </c>
      <c r="H627">
        <f t="shared" si="175"/>
        <v>2.2525170406791299</v>
      </c>
      <c r="I627">
        <f t="shared" si="164"/>
        <v>5.5796361472712368</v>
      </c>
      <c r="J627">
        <f t="shared" si="169"/>
        <v>1.5700927670278923E-2</v>
      </c>
      <c r="K627">
        <f t="shared" si="165"/>
        <v>1.5700927670278923E-2</v>
      </c>
      <c r="L627">
        <f t="shared" si="178"/>
        <v>7.1471559334050555E-2</v>
      </c>
      <c r="M627">
        <f t="shared" si="166"/>
        <v>1.5700927670278923E-2</v>
      </c>
      <c r="N627">
        <f t="shared" si="179"/>
        <v>0.21927166352125463</v>
      </c>
      <c r="O627">
        <f t="shared" si="167"/>
        <v>32.59498203566217</v>
      </c>
      <c r="P627">
        <f t="shared" si="170"/>
        <v>7689.9529735947499</v>
      </c>
      <c r="Q627">
        <f t="shared" si="171"/>
        <v>7646.5899407660454</v>
      </c>
      <c r="R627">
        <f t="shared" si="172"/>
        <v>7773.3756668431515</v>
      </c>
      <c r="S627">
        <f t="shared" si="173"/>
        <v>8157.0963811452448</v>
      </c>
      <c r="T627">
        <f t="shared" si="168"/>
        <v>-195.71388930923513</v>
      </c>
      <c r="U627" s="3">
        <v>4.6918953426332878E-2</v>
      </c>
    </row>
    <row r="628" spans="1:21" x14ac:dyDescent="0.3">
      <c r="A628">
        <v>626</v>
      </c>
      <c r="B628" s="2">
        <v>7385.39501953125</v>
      </c>
      <c r="C628" s="1">
        <f t="shared" si="177"/>
        <v>8507.40625</v>
      </c>
      <c r="D628" s="1">
        <f t="shared" si="176"/>
        <v>7342.908203125</v>
      </c>
      <c r="E628">
        <f t="shared" si="162"/>
        <v>3.6485090310169181</v>
      </c>
      <c r="F628">
        <f t="shared" si="174"/>
        <v>3.9371314647930951</v>
      </c>
      <c r="G628">
        <f t="shared" si="163"/>
        <v>7.8742629295861901</v>
      </c>
      <c r="H628">
        <f t="shared" si="175"/>
        <v>1.9440591681530071</v>
      </c>
      <c r="I628">
        <f t="shared" si="164"/>
        <v>-2.0420854251271692</v>
      </c>
      <c r="J628">
        <f t="shared" si="169"/>
        <v>-9.9842732870322453E-3</v>
      </c>
      <c r="K628">
        <f t="shared" si="165"/>
        <v>0</v>
      </c>
      <c r="L628">
        <f t="shared" si="178"/>
        <v>5.4948666288734307E-2</v>
      </c>
      <c r="M628">
        <f t="shared" si="166"/>
        <v>9.9842732870322453E-3</v>
      </c>
      <c r="N628">
        <f t="shared" si="179"/>
        <v>0.21273304376297064</v>
      </c>
      <c r="O628">
        <f t="shared" si="167"/>
        <v>25.829868889554685</v>
      </c>
      <c r="P628">
        <f t="shared" si="170"/>
        <v>7634.5788001286592</v>
      </c>
      <c r="Q628">
        <f t="shared" si="171"/>
        <v>7594.3509565190861</v>
      </c>
      <c r="R628">
        <f t="shared" si="172"/>
        <v>7713.6863364874744</v>
      </c>
      <c r="S628">
        <f t="shared" si="173"/>
        <v>8099.9333173219857</v>
      </c>
      <c r="T628">
        <f t="shared" si="168"/>
        <v>-160.6131378992568</v>
      </c>
      <c r="U628" s="3">
        <v>4.688560973395707E-2</v>
      </c>
    </row>
    <row r="629" spans="1:21" x14ac:dyDescent="0.3">
      <c r="A629">
        <v>627</v>
      </c>
      <c r="B629" s="2">
        <v>7386.72021484375</v>
      </c>
      <c r="C629" s="1">
        <f t="shared" si="177"/>
        <v>8396.6298828125</v>
      </c>
      <c r="D629" s="1">
        <f t="shared" si="176"/>
        <v>7342.908203125</v>
      </c>
      <c r="E629">
        <f t="shared" si="162"/>
        <v>4.1578352769341551</v>
      </c>
      <c r="F629">
        <f t="shared" si="174"/>
        <v>4.6116274168110474</v>
      </c>
      <c r="G629">
        <f t="shared" si="163"/>
        <v>9.2232548336220948</v>
      </c>
      <c r="H629">
        <f t="shared" si="175"/>
        <v>3.8677172805668971</v>
      </c>
      <c r="I629">
        <f t="shared" si="164"/>
        <v>2.3798970080785971</v>
      </c>
      <c r="J629">
        <f t="shared" si="169"/>
        <v>1.794345879936575E-4</v>
      </c>
      <c r="K629">
        <f t="shared" si="165"/>
        <v>1.794345879936575E-4</v>
      </c>
      <c r="L629">
        <f t="shared" si="178"/>
        <v>5.5128100876727967E-2</v>
      </c>
      <c r="M629">
        <f t="shared" si="166"/>
        <v>1.794345879936575E-4</v>
      </c>
      <c r="N629">
        <f t="shared" si="179"/>
        <v>0.21279420129917745</v>
      </c>
      <c r="O629">
        <f t="shared" si="167"/>
        <v>25.906768389435932</v>
      </c>
      <c r="P629">
        <f t="shared" si="170"/>
        <v>7589.5136028041306</v>
      </c>
      <c r="Q629">
        <f t="shared" si="171"/>
        <v>7552.8248081840193</v>
      </c>
      <c r="R629">
        <f t="shared" si="172"/>
        <v>7663.3838562345936</v>
      </c>
      <c r="S629">
        <f t="shared" si="173"/>
        <v>8047.102717138413</v>
      </c>
      <c r="T629">
        <f t="shared" si="168"/>
        <v>-124.44551843030058</v>
      </c>
      <c r="U629" s="3">
        <v>4.6849845724343753E-2</v>
      </c>
    </row>
    <row r="630" spans="1:21" x14ac:dyDescent="0.3">
      <c r="A630">
        <v>628</v>
      </c>
      <c r="B630" s="2">
        <v>7535.146484375</v>
      </c>
      <c r="C630" s="1">
        <f t="shared" si="177"/>
        <v>8396.6298828125</v>
      </c>
      <c r="D630" s="1">
        <f t="shared" si="176"/>
        <v>7342.908203125</v>
      </c>
      <c r="E630">
        <f t="shared" si="162"/>
        <v>18.243743576293475</v>
      </c>
      <c r="F630">
        <f t="shared" si="174"/>
        <v>5.9502887467270424</v>
      </c>
      <c r="G630">
        <f t="shared" si="163"/>
        <v>11.900577493454085</v>
      </c>
      <c r="H630">
        <f t="shared" si="175"/>
        <v>6.0918109126581461</v>
      </c>
      <c r="I630">
        <f t="shared" si="164"/>
        <v>6.3748552445203526</v>
      </c>
      <c r="J630">
        <f t="shared" si="169"/>
        <v>2.0093663387031321E-2</v>
      </c>
      <c r="K630">
        <f t="shared" si="165"/>
        <v>2.0093663387031321E-2</v>
      </c>
      <c r="L630">
        <f t="shared" si="178"/>
        <v>4.2654272586209768E-2</v>
      </c>
      <c r="M630">
        <f t="shared" si="166"/>
        <v>2.0093663387031321E-2</v>
      </c>
      <c r="N630">
        <f t="shared" si="179"/>
        <v>0.20032037300865924</v>
      </c>
      <c r="O630">
        <f t="shared" si="167"/>
        <v>21.293027736308158</v>
      </c>
      <c r="P630">
        <f t="shared" si="170"/>
        <v>7579.6286721806528</v>
      </c>
      <c r="Q630">
        <f t="shared" si="171"/>
        <v>7549.2891434222156</v>
      </c>
      <c r="R630">
        <f t="shared" si="172"/>
        <v>7643.655029794656</v>
      </c>
      <c r="S630">
        <f t="shared" si="173"/>
        <v>8009.1800332300127</v>
      </c>
      <c r="T630">
        <f t="shared" si="168"/>
        <v>-70.44624279468826</v>
      </c>
      <c r="U630" s="3">
        <v>4.6812471040918298E-2</v>
      </c>
    </row>
    <row r="631" spans="1:21" x14ac:dyDescent="0.3">
      <c r="A631">
        <v>629</v>
      </c>
      <c r="B631" s="2">
        <v>7645.146484375</v>
      </c>
      <c r="C631" s="1">
        <f t="shared" si="177"/>
        <v>7576.77978515625</v>
      </c>
      <c r="D631" s="1">
        <f t="shared" si="176"/>
        <v>7342.908203125</v>
      </c>
      <c r="E631">
        <f t="shared" si="162"/>
        <v>129.23258081420718</v>
      </c>
      <c r="F631">
        <f t="shared" si="174"/>
        <v>8.6833626280815164</v>
      </c>
      <c r="G631">
        <f t="shared" si="163"/>
        <v>17.366725256163033</v>
      </c>
      <c r="H631">
        <f t="shared" si="175"/>
        <v>9.666031752220789</v>
      </c>
      <c r="I631">
        <f t="shared" si="164"/>
        <v>11.631370000499334</v>
      </c>
      <c r="J631">
        <f t="shared" si="169"/>
        <v>1.4598256348180856E-2</v>
      </c>
      <c r="K631">
        <f t="shared" si="165"/>
        <v>1.4598256348180856E-2</v>
      </c>
      <c r="L631">
        <f t="shared" si="178"/>
        <v>5.7252528934390624E-2</v>
      </c>
      <c r="M631">
        <f t="shared" si="166"/>
        <v>1.4598256348180856E-2</v>
      </c>
      <c r="N631">
        <f t="shared" si="179"/>
        <v>0.20059586096018567</v>
      </c>
      <c r="O631">
        <f t="shared" si="167"/>
        <v>28.541231439343669</v>
      </c>
      <c r="P631">
        <f t="shared" si="170"/>
        <v>7591.5410016705337</v>
      </c>
      <c r="Q631">
        <f t="shared" si="171"/>
        <v>7568.4606116127716</v>
      </c>
      <c r="R631">
        <f t="shared" si="172"/>
        <v>7643.8844843454781</v>
      </c>
      <c r="S631">
        <f t="shared" si="173"/>
        <v>7982.2145851666792</v>
      </c>
      <c r="T631">
        <f t="shared" si="168"/>
        <v>-12.84515005310277</v>
      </c>
      <c r="U631" s="3">
        <v>4.6782057085183758E-2</v>
      </c>
    </row>
    <row r="632" spans="1:21" x14ac:dyDescent="0.3">
      <c r="A632">
        <v>630</v>
      </c>
      <c r="B632" s="2">
        <v>7637.14013671875</v>
      </c>
      <c r="C632" s="1">
        <f t="shared" si="177"/>
        <v>7645.146484375</v>
      </c>
      <c r="D632" s="1">
        <f t="shared" si="176"/>
        <v>7342.908203125</v>
      </c>
      <c r="E632">
        <f t="shared" si="162"/>
        <v>97.350981608571459</v>
      </c>
      <c r="F632">
        <f t="shared" si="174"/>
        <v>50.544719889144936</v>
      </c>
      <c r="G632">
        <f t="shared" si="163"/>
        <v>101.08943977828987</v>
      </c>
      <c r="H632">
        <f t="shared" si="175"/>
        <v>12.830185861079736</v>
      </c>
      <c r="I632">
        <f t="shared" si="164"/>
        <v>-62.598882195050663</v>
      </c>
      <c r="J632">
        <f t="shared" si="169"/>
        <v>-1.0472458144017535E-3</v>
      </c>
      <c r="K632">
        <f t="shared" si="165"/>
        <v>0</v>
      </c>
      <c r="L632">
        <f t="shared" si="178"/>
        <v>5.5932015262840883E-2</v>
      </c>
      <c r="M632">
        <f t="shared" si="166"/>
        <v>1.0472458144017535E-3</v>
      </c>
      <c r="N632">
        <f t="shared" si="179"/>
        <v>0.20032259310303768</v>
      </c>
      <c r="O632">
        <f t="shared" si="167"/>
        <v>27.920972066326915</v>
      </c>
      <c r="P632">
        <f t="shared" si="170"/>
        <v>7599.8317534974813</v>
      </c>
      <c r="Q632">
        <f t="shared" si="171"/>
        <v>7582.1965166339678</v>
      </c>
      <c r="R632">
        <f t="shared" si="172"/>
        <v>7642.8468924029048</v>
      </c>
      <c r="S632">
        <f t="shared" si="173"/>
        <v>7956.6535149112769</v>
      </c>
      <c r="T632">
        <f t="shared" si="168"/>
        <v>28.961445258046297</v>
      </c>
      <c r="U632" s="3">
        <v>4.6748478502138757E-2</v>
      </c>
    </row>
    <row r="633" spans="1:21" x14ac:dyDescent="0.3">
      <c r="A633">
        <v>631</v>
      </c>
      <c r="B633" s="2">
        <v>7500.2734375</v>
      </c>
      <c r="C633" s="1">
        <f t="shared" si="177"/>
        <v>7645.146484375</v>
      </c>
      <c r="D633" s="1">
        <f t="shared" si="176"/>
        <v>7342.908203125</v>
      </c>
      <c r="E633">
        <f t="shared" si="162"/>
        <v>52.066612384165026</v>
      </c>
      <c r="F633">
        <f t="shared" si="174"/>
        <v>81.609101999690708</v>
      </c>
      <c r="G633">
        <f t="shared" si="163"/>
        <v>163.21820399938142</v>
      </c>
      <c r="H633">
        <f t="shared" si="175"/>
        <v>43.452247509302332</v>
      </c>
      <c r="I633">
        <f t="shared" si="164"/>
        <v>-32.861461471474428</v>
      </c>
      <c r="J633">
        <f t="shared" si="169"/>
        <v>-1.7921197826488218E-2</v>
      </c>
      <c r="K633">
        <f t="shared" si="165"/>
        <v>0</v>
      </c>
      <c r="L633">
        <f t="shared" si="178"/>
        <v>5.5932015262840883E-2</v>
      </c>
      <c r="M633">
        <f t="shared" si="166"/>
        <v>1.7921197826488218E-2</v>
      </c>
      <c r="N633">
        <f t="shared" si="179"/>
        <v>0.1180977013467564</v>
      </c>
      <c r="O633">
        <f t="shared" si="167"/>
        <v>47.360799257738542</v>
      </c>
      <c r="P633">
        <f t="shared" si="170"/>
        <v>7581.7302414979386</v>
      </c>
      <c r="Q633">
        <f t="shared" si="171"/>
        <v>7565.8119008071753</v>
      </c>
      <c r="R633">
        <f t="shared" si="172"/>
        <v>7620.9125147255345</v>
      </c>
      <c r="S633">
        <f t="shared" si="173"/>
        <v>7922.8475832511831</v>
      </c>
      <c r="T633">
        <f t="shared" si="168"/>
        <v>42.163642578801955</v>
      </c>
      <c r="U633" s="3">
        <v>4.6711380434289067E-2</v>
      </c>
    </row>
    <row r="634" spans="1:21" x14ac:dyDescent="0.3">
      <c r="A634">
        <v>632</v>
      </c>
      <c r="B634" s="2">
        <v>7615.72216796875</v>
      </c>
      <c r="C634" s="1">
        <f t="shared" si="177"/>
        <v>7645.146484375</v>
      </c>
      <c r="D634" s="1">
        <f t="shared" si="176"/>
        <v>7344.56005859375</v>
      </c>
      <c r="E634">
        <f t="shared" si="162"/>
        <v>90.211029546735631</v>
      </c>
      <c r="F634">
        <f t="shared" si="174"/>
        <v>92.883391602314546</v>
      </c>
      <c r="G634">
        <f t="shared" si="163"/>
        <v>185.76678320462909</v>
      </c>
      <c r="H634">
        <f t="shared" si="175"/>
        <v>93.891456344611427</v>
      </c>
      <c r="I634">
        <f t="shared" si="164"/>
        <v>95.907585829205203</v>
      </c>
      <c r="J634">
        <f t="shared" si="169"/>
        <v>1.5392602873853557E-2</v>
      </c>
      <c r="K634">
        <f t="shared" si="165"/>
        <v>1.5392602873853557E-2</v>
      </c>
      <c r="L634">
        <f t="shared" si="178"/>
        <v>6.9941150114270462E-2</v>
      </c>
      <c r="M634">
        <f t="shared" si="166"/>
        <v>1.5392602873853557E-2</v>
      </c>
      <c r="N634">
        <f t="shared" si="179"/>
        <v>0.13210683619818597</v>
      </c>
      <c r="O634">
        <f t="shared" si="167"/>
        <v>52.942869670533263</v>
      </c>
      <c r="P634">
        <f t="shared" si="170"/>
        <v>7587.9105917653587</v>
      </c>
      <c r="Q634">
        <f t="shared" si="171"/>
        <v>7575.7939542394906</v>
      </c>
      <c r="R634">
        <f t="shared" si="172"/>
        <v>7620.1139998398758</v>
      </c>
      <c r="S634">
        <f t="shared" si="173"/>
        <v>7900.0975524895221</v>
      </c>
      <c r="T634">
        <f t="shared" si="168"/>
        <v>68.853339464646524</v>
      </c>
      <c r="U634" s="3">
        <v>4.6679804176661142E-2</v>
      </c>
    </row>
    <row r="635" spans="1:21" x14ac:dyDescent="0.3">
      <c r="A635">
        <v>633</v>
      </c>
      <c r="B635" s="2">
        <v>7619.43017578125</v>
      </c>
      <c r="C635" s="1">
        <f t="shared" si="177"/>
        <v>7645.146484375</v>
      </c>
      <c r="D635" s="1">
        <f t="shared" si="176"/>
        <v>7344.56005859375</v>
      </c>
      <c r="E635">
        <f t="shared" si="162"/>
        <v>91.444620785216401</v>
      </c>
      <c r="F635">
        <f t="shared" si="174"/>
        <v>79.876207846490715</v>
      </c>
      <c r="G635">
        <f t="shared" si="163"/>
        <v>159.75241569298143</v>
      </c>
      <c r="H635">
        <f t="shared" si="175"/>
        <v>150.02480899410011</v>
      </c>
      <c r="I635">
        <f t="shared" si="164"/>
        <v>290.32201128931888</v>
      </c>
      <c r="J635">
        <f t="shared" si="169"/>
        <v>4.8688853541633235E-4</v>
      </c>
      <c r="K635">
        <f t="shared" si="165"/>
        <v>4.8688853541633235E-4</v>
      </c>
      <c r="L635">
        <f t="shared" si="178"/>
        <v>6.9028864021386721E-2</v>
      </c>
      <c r="M635">
        <f t="shared" si="166"/>
        <v>4.8688853541633235E-4</v>
      </c>
      <c r="N635">
        <f t="shared" si="179"/>
        <v>0.13119455010530226</v>
      </c>
      <c r="O635">
        <f t="shared" si="167"/>
        <v>52.615649023516028</v>
      </c>
      <c r="P635">
        <f t="shared" si="170"/>
        <v>7593.6414252227933</v>
      </c>
      <c r="Q635">
        <f t="shared" si="171"/>
        <v>7584.5211985478427</v>
      </c>
      <c r="R635">
        <f t="shared" si="172"/>
        <v>7620.0087961385489</v>
      </c>
      <c r="S635">
        <f t="shared" si="173"/>
        <v>7879.3073764370574</v>
      </c>
      <c r="T635">
        <f t="shared" si="168"/>
        <v>88.178627333541954</v>
      </c>
      <c r="U635" s="3">
        <v>4.6646877917003247E-2</v>
      </c>
    </row>
    <row r="636" spans="1:21" x14ac:dyDescent="0.3">
      <c r="A636">
        <v>634</v>
      </c>
      <c r="B636" s="2">
        <v>7676.271484375</v>
      </c>
      <c r="C636" s="1">
        <f t="shared" si="177"/>
        <v>7645.146484375</v>
      </c>
      <c r="D636" s="1">
        <f t="shared" si="176"/>
        <v>7385.39501953125</v>
      </c>
      <c r="E636">
        <f t="shared" si="162"/>
        <v>111.98260807450031</v>
      </c>
      <c r="F636">
        <f t="shared" si="174"/>
        <v>77.907420905372348</v>
      </c>
      <c r="G636">
        <f t="shared" si="163"/>
        <v>155.8148418107447</v>
      </c>
      <c r="H636">
        <f t="shared" si="175"/>
        <v>169.57913429899733</v>
      </c>
      <c r="I636">
        <f t="shared" si="164"/>
        <v>352.92256108624724</v>
      </c>
      <c r="J636">
        <f t="shared" si="169"/>
        <v>7.4600471796989511E-3</v>
      </c>
      <c r="K636">
        <f t="shared" si="165"/>
        <v>7.4600471796989511E-3</v>
      </c>
      <c r="L636">
        <f t="shared" si="178"/>
        <v>7.6488911201085669E-2</v>
      </c>
      <c r="M636">
        <f t="shared" si="166"/>
        <v>7.4600471796989511E-3</v>
      </c>
      <c r="N636">
        <f t="shared" si="179"/>
        <v>0.10778771337616298</v>
      </c>
      <c r="O636">
        <f t="shared" si="167"/>
        <v>70.962551115775895</v>
      </c>
      <c r="P636">
        <f t="shared" si="170"/>
        <v>7608.6650723413768</v>
      </c>
      <c r="Q636">
        <f t="shared" si="171"/>
        <v>7602.8712557132731</v>
      </c>
      <c r="R636">
        <f t="shared" si="172"/>
        <v>7628.6645943287722</v>
      </c>
      <c r="S636">
        <f t="shared" si="173"/>
        <v>7864.2676807287571</v>
      </c>
      <c r="T636">
        <f t="shared" si="168"/>
        <v>108.45569210446683</v>
      </c>
      <c r="U636" s="3">
        <v>4.66100214956916E-2</v>
      </c>
    </row>
    <row r="637" spans="1:21" x14ac:dyDescent="0.3">
      <c r="A637">
        <v>635</v>
      </c>
      <c r="B637" s="2">
        <v>7620.1533203125</v>
      </c>
      <c r="C637" s="1">
        <f t="shared" si="177"/>
        <v>7676.271484375</v>
      </c>
      <c r="D637" s="1">
        <f t="shared" si="176"/>
        <v>7385.39501953125</v>
      </c>
      <c r="E637">
        <f t="shared" si="162"/>
        <v>80.707217377437203</v>
      </c>
      <c r="F637">
        <f t="shared" si="174"/>
        <v>97.879419468817446</v>
      </c>
      <c r="G637">
        <f t="shared" si="163"/>
        <v>195.75883893763489</v>
      </c>
      <c r="H637">
        <f t="shared" si="175"/>
        <v>167.11134690278507</v>
      </c>
      <c r="I637">
        <f t="shared" si="164"/>
        <v>305.57520177072035</v>
      </c>
      <c r="J637">
        <f t="shared" si="169"/>
        <v>-7.3106017910815361E-3</v>
      </c>
      <c r="K637">
        <f t="shared" si="165"/>
        <v>0</v>
      </c>
      <c r="L637">
        <f t="shared" si="178"/>
        <v>7.3911820582453588E-2</v>
      </c>
      <c r="M637">
        <f t="shared" si="166"/>
        <v>7.3106017910815361E-3</v>
      </c>
      <c r="N637">
        <f t="shared" si="179"/>
        <v>0.11252122454861242</v>
      </c>
      <c r="O637">
        <f t="shared" si="167"/>
        <v>65.687003388877571</v>
      </c>
      <c r="P637">
        <f t="shared" si="170"/>
        <v>7610.7538446997632</v>
      </c>
      <c r="Q637">
        <f t="shared" si="171"/>
        <v>7606.3276686331183</v>
      </c>
      <c r="R637">
        <f t="shared" si="172"/>
        <v>7627.3551675570379</v>
      </c>
      <c r="S637">
        <f t="shared" si="173"/>
        <v>7846.1851355127374</v>
      </c>
      <c r="T637">
        <f t="shared" si="168"/>
        <v>113.6015431944279</v>
      </c>
      <c r="U637" s="3">
        <v>4.6574190670762627E-2</v>
      </c>
    </row>
    <row r="638" spans="1:21" x14ac:dyDescent="0.3">
      <c r="A638">
        <v>636</v>
      </c>
      <c r="B638" s="2">
        <v>7615.5400390625</v>
      </c>
      <c r="C638" s="1">
        <f t="shared" si="177"/>
        <v>7676.271484375</v>
      </c>
      <c r="D638" s="1">
        <f t="shared" si="176"/>
        <v>7386.72021484375</v>
      </c>
      <c r="E638">
        <f t="shared" si="162"/>
        <v>79.025667747609191</v>
      </c>
      <c r="F638">
        <f t="shared" si="174"/>
        <v>94.711482079051294</v>
      </c>
      <c r="G638">
        <f t="shared" si="163"/>
        <v>189.42296415810259</v>
      </c>
      <c r="H638">
        <f t="shared" si="175"/>
        <v>170.44203214712033</v>
      </c>
      <c r="I638">
        <f t="shared" si="164"/>
        <v>321.9031322832584</v>
      </c>
      <c r="J638">
        <f t="shared" si="169"/>
        <v>-6.0540530565214546E-4</v>
      </c>
      <c r="K638">
        <f t="shared" si="165"/>
        <v>0</v>
      </c>
      <c r="L638">
        <f t="shared" si="178"/>
        <v>7.3911820582453588E-2</v>
      </c>
      <c r="M638">
        <f t="shared" si="166"/>
        <v>6.0540530565214546E-4</v>
      </c>
      <c r="N638">
        <f t="shared" si="179"/>
        <v>0.1107805446071095</v>
      </c>
      <c r="O638">
        <f t="shared" si="167"/>
        <v>66.719134523653707</v>
      </c>
      <c r="P638">
        <f t="shared" si="170"/>
        <v>7611.6240618566235</v>
      </c>
      <c r="Q638">
        <f t="shared" si="171"/>
        <v>7608.1701427189955</v>
      </c>
      <c r="R638">
        <f t="shared" si="172"/>
        <v>7625.537455480955</v>
      </c>
      <c r="S638">
        <f t="shared" si="173"/>
        <v>7829.1003135534602</v>
      </c>
      <c r="T638">
        <f t="shared" si="168"/>
        <v>115.30861036865281</v>
      </c>
      <c r="U638" s="3">
        <v>4.6538407894259511E-2</v>
      </c>
    </row>
    <row r="639" spans="1:21" x14ac:dyDescent="0.3">
      <c r="A639">
        <v>637</v>
      </c>
      <c r="B639" s="2">
        <v>6776.88818359375</v>
      </c>
      <c r="C639" s="1">
        <f t="shared" si="177"/>
        <v>7676.271484375</v>
      </c>
      <c r="D639" s="1">
        <f t="shared" si="176"/>
        <v>6776.88818359375</v>
      </c>
      <c r="E639">
        <f t="shared" si="162"/>
        <v>0</v>
      </c>
      <c r="F639">
        <f t="shared" si="174"/>
        <v>90.571831066515571</v>
      </c>
      <c r="G639">
        <f t="shared" si="163"/>
        <v>181.14366213303114</v>
      </c>
      <c r="H639">
        <f t="shared" si="175"/>
        <v>180.3322149688274</v>
      </c>
      <c r="I639">
        <f t="shared" si="164"/>
        <v>359.852982773451</v>
      </c>
      <c r="J639">
        <f t="shared" si="169"/>
        <v>-0.11012375368877858</v>
      </c>
      <c r="K639">
        <f t="shared" si="165"/>
        <v>0</v>
      </c>
      <c r="L639">
        <f t="shared" si="178"/>
        <v>5.8210892912174669E-2</v>
      </c>
      <c r="M639">
        <f t="shared" si="166"/>
        <v>0.11012375368877858</v>
      </c>
      <c r="N639">
        <f t="shared" si="179"/>
        <v>0.20520337062560912</v>
      </c>
      <c r="O639">
        <f t="shared" si="167"/>
        <v>28.367415571540338</v>
      </c>
      <c r="P639">
        <f t="shared" si="170"/>
        <v>7459.8539021724655</v>
      </c>
      <c r="Q639">
        <f t="shared" si="171"/>
        <v>7441.9137508939457</v>
      </c>
      <c r="R639">
        <f t="shared" si="172"/>
        <v>7494.9760290367694</v>
      </c>
      <c r="S639">
        <f t="shared" si="173"/>
        <v>7751.1586742971849</v>
      </c>
      <c r="T639">
        <f t="shared" si="168"/>
        <v>8.0552287942673502</v>
      </c>
      <c r="U639" s="3">
        <v>4.6501812899023248E-2</v>
      </c>
    </row>
    <row r="640" spans="1:21" x14ac:dyDescent="0.3">
      <c r="A640">
        <v>638</v>
      </c>
      <c r="B640" s="2">
        <v>6875.67822265625</v>
      </c>
      <c r="C640" s="1">
        <f t="shared" si="177"/>
        <v>7676.271484375</v>
      </c>
      <c r="D640" s="1">
        <f t="shared" si="176"/>
        <v>6776.88818359375</v>
      </c>
      <c r="E640">
        <f t="shared" si="162"/>
        <v>10.984197613707744</v>
      </c>
      <c r="F640">
        <f t="shared" si="174"/>
        <v>53.244295041682129</v>
      </c>
      <c r="G640">
        <f t="shared" si="163"/>
        <v>106.48859008336426</v>
      </c>
      <c r="H640">
        <f t="shared" si="175"/>
        <v>188.7751550762562</v>
      </c>
      <c r="I640">
        <f t="shared" si="164"/>
        <v>459.83687514540435</v>
      </c>
      <c r="J640">
        <f t="shared" si="169"/>
        <v>1.4577492853085874E-2</v>
      </c>
      <c r="K640">
        <f t="shared" si="165"/>
        <v>1.4577492853085874E-2</v>
      </c>
      <c r="L640">
        <f t="shared" si="178"/>
        <v>7.2788385765260546E-2</v>
      </c>
      <c r="M640">
        <f t="shared" si="166"/>
        <v>1.4577492853085874E-2</v>
      </c>
      <c r="N640">
        <f t="shared" si="179"/>
        <v>0.20979659019166277</v>
      </c>
      <c r="O640">
        <f t="shared" si="167"/>
        <v>34.694742035017647</v>
      </c>
      <c r="P640">
        <f t="shared" si="170"/>
        <v>7353.6401422604258</v>
      </c>
      <c r="Q640">
        <f t="shared" si="171"/>
        <v>7328.6666452464069</v>
      </c>
      <c r="R640">
        <f t="shared" si="172"/>
        <v>7399.6994434397657</v>
      </c>
      <c r="S640">
        <f t="shared" si="173"/>
        <v>7686.3082704719309</v>
      </c>
      <c r="T640">
        <f t="shared" si="168"/>
        <v>-42.237707799378768</v>
      </c>
      <c r="U640" s="3">
        <v>4.6669711444952418E-2</v>
      </c>
    </row>
    <row r="641" spans="1:21" x14ac:dyDescent="0.3">
      <c r="A641">
        <v>639</v>
      </c>
      <c r="B641" s="2">
        <v>6879.31005859375</v>
      </c>
      <c r="C641" s="1">
        <f t="shared" si="177"/>
        <v>7676.271484375</v>
      </c>
      <c r="D641" s="1">
        <f t="shared" si="176"/>
        <v>6776.88818359375</v>
      </c>
      <c r="E641">
        <f t="shared" si="162"/>
        <v>11.388011642091993</v>
      </c>
      <c r="F641">
        <f t="shared" si="174"/>
        <v>30.003288453772313</v>
      </c>
      <c r="G641">
        <f t="shared" si="163"/>
        <v>60.006576907544627</v>
      </c>
      <c r="H641">
        <f t="shared" si="175"/>
        <v>159.018405458166</v>
      </c>
      <c r="I641">
        <f t="shared" si="164"/>
        <v>417.04863946695338</v>
      </c>
      <c r="J641">
        <f t="shared" si="169"/>
        <v>5.2821493675091289E-4</v>
      </c>
      <c r="K641">
        <f t="shared" si="165"/>
        <v>5.2821493675091289E-4</v>
      </c>
      <c r="L641">
        <f t="shared" si="178"/>
        <v>7.3137166114017813E-2</v>
      </c>
      <c r="M641">
        <f t="shared" si="166"/>
        <v>5.2821493675091289E-4</v>
      </c>
      <c r="N641">
        <f t="shared" si="179"/>
        <v>0.21014537054042007</v>
      </c>
      <c r="O641">
        <f t="shared" si="167"/>
        <v>34.803129817199739</v>
      </c>
      <c r="P641">
        <f t="shared" si="170"/>
        <v>7267.3983088664854</v>
      </c>
      <c r="Q641">
        <f t="shared" si="171"/>
        <v>7238.7953279158755</v>
      </c>
      <c r="R641">
        <f t="shared" si="172"/>
        <v>7319.6395380788399</v>
      </c>
      <c r="S641">
        <f t="shared" si="173"/>
        <v>7626.5306251476213</v>
      </c>
      <c r="T641">
        <f t="shared" si="168"/>
        <v>-66.24178229807967</v>
      </c>
      <c r="U641" s="3">
        <v>4.6636693208193192E-2</v>
      </c>
    </row>
    <row r="642" spans="1:21" x14ac:dyDescent="0.3">
      <c r="A642">
        <v>640</v>
      </c>
      <c r="B642" s="2">
        <v>6315.7001953125</v>
      </c>
      <c r="C642" s="1">
        <f t="shared" si="177"/>
        <v>7676.271484375</v>
      </c>
      <c r="D642" s="1">
        <f t="shared" si="176"/>
        <v>6315.7001953125</v>
      </c>
      <c r="E642">
        <f t="shared" si="162"/>
        <v>0</v>
      </c>
      <c r="F642">
        <f t="shared" si="174"/>
        <v>7.4574030852665798</v>
      </c>
      <c r="G642">
        <f t="shared" si="163"/>
        <v>14.91480617053316</v>
      </c>
      <c r="H642">
        <f t="shared" si="175"/>
        <v>115.87960970798001</v>
      </c>
      <c r="I642">
        <f t="shared" si="164"/>
        <v>332.72402295340686</v>
      </c>
      <c r="J642">
        <f t="shared" si="169"/>
        <v>-8.1928254211652965E-2</v>
      </c>
      <c r="K642">
        <f t="shared" si="165"/>
        <v>0</v>
      </c>
      <c r="L642">
        <f t="shared" si="178"/>
        <v>5.3043502726986491E-2</v>
      </c>
      <c r="M642">
        <f t="shared" si="166"/>
        <v>8.1928254211652965E-2</v>
      </c>
      <c r="N642">
        <f t="shared" si="179"/>
        <v>0.27197996136504171</v>
      </c>
      <c r="O642">
        <f t="shared" si="167"/>
        <v>19.502724561311858</v>
      </c>
      <c r="P642">
        <f t="shared" si="170"/>
        <v>7094.3622882203063</v>
      </c>
      <c r="Q642">
        <f t="shared" si="171"/>
        <v>7054.1763013952004</v>
      </c>
      <c r="R642">
        <f t="shared" si="172"/>
        <v>7165.1873314994027</v>
      </c>
      <c r="S642">
        <f t="shared" si="173"/>
        <v>7529.4320747894644</v>
      </c>
      <c r="T642">
        <f t="shared" si="168"/>
        <v>-144.75927579250765</v>
      </c>
      <c r="U642" s="3">
        <v>4.6600191669750199E-2</v>
      </c>
    </row>
    <row r="643" spans="1:21" x14ac:dyDescent="0.3">
      <c r="A643">
        <v>641</v>
      </c>
      <c r="B643" s="2">
        <v>6647.01318359375</v>
      </c>
      <c r="C643" s="1">
        <f t="shared" si="177"/>
        <v>7676.271484375</v>
      </c>
      <c r="D643" s="1">
        <f t="shared" si="176"/>
        <v>6315.7001953125</v>
      </c>
      <c r="E643">
        <f t="shared" ref="E643:E706" si="180">(B643-D643)/(C643-D643)*100</f>
        <v>24.351020115200345</v>
      </c>
      <c r="F643">
        <f t="shared" si="174"/>
        <v>7.4574030852665798</v>
      </c>
      <c r="G643">
        <f t="shared" ref="G643:G706" si="181">2*F643</f>
        <v>14.91480617053316</v>
      </c>
      <c r="H643">
        <f t="shared" si="175"/>
        <v>60.46999105381402</v>
      </c>
      <c r="I643">
        <f t="shared" ref="I643:I706" si="182">3*H643-2*F643</f>
        <v>166.4951669909089</v>
      </c>
      <c r="J643">
        <f t="shared" si="169"/>
        <v>5.2458631352886233E-2</v>
      </c>
      <c r="K643">
        <f t="shared" ref="K643:K706" si="183">IF(J643&gt;0,J643,)</f>
        <v>5.2458631352886233E-2</v>
      </c>
      <c r="L643">
        <f t="shared" si="178"/>
        <v>9.0903877731691868E-2</v>
      </c>
      <c r="M643">
        <f t="shared" ref="M643:M706" si="184">ABS(J643)</f>
        <v>5.2458631352886233E-2</v>
      </c>
      <c r="N643">
        <f t="shared" si="179"/>
        <v>0.30984033636974712</v>
      </c>
      <c r="O643">
        <f t="shared" ref="O643:O706" si="185">L643/N643*100</f>
        <v>29.338942371664601</v>
      </c>
      <c r="P643">
        <f t="shared" si="170"/>
        <v>7013.0260873791149</v>
      </c>
      <c r="Q643">
        <f t="shared" si="171"/>
        <v>6972.7436778349102</v>
      </c>
      <c r="R643">
        <f t="shared" si="172"/>
        <v>7085.4682318216092</v>
      </c>
      <c r="S643">
        <f t="shared" si="173"/>
        <v>7464.0677124786707</v>
      </c>
      <c r="T643">
        <f t="shared" ref="T643:T706" si="186">224/51*Q643-16/3*R643+16/17*S643</f>
        <v>-138.77500042120755</v>
      </c>
      <c r="U643" s="3">
        <v>4.6676253560350482E-2</v>
      </c>
    </row>
    <row r="644" spans="1:21" x14ac:dyDescent="0.3">
      <c r="A644">
        <v>642</v>
      </c>
      <c r="B644" s="2">
        <v>6637.41015625</v>
      </c>
      <c r="C644" s="1">
        <f t="shared" si="177"/>
        <v>7676.271484375</v>
      </c>
      <c r="D644" s="1">
        <f t="shared" si="176"/>
        <v>6315.7001953125</v>
      </c>
      <c r="E644">
        <f t="shared" si="180"/>
        <v>23.645211649231101</v>
      </c>
      <c r="F644">
        <f t="shared" si="174"/>
        <v>11.913010585764113</v>
      </c>
      <c r="G644">
        <f t="shared" si="181"/>
        <v>23.826021171528225</v>
      </c>
      <c r="H644">
        <f t="shared" si="175"/>
        <v>29.945396416203646</v>
      </c>
      <c r="I644">
        <f t="shared" si="182"/>
        <v>66.01016807708271</v>
      </c>
      <c r="J644">
        <f t="shared" ref="J644:J707" si="187">(B644-B643)/B643</f>
        <v>-1.4447131483735168E-3</v>
      </c>
      <c r="K644">
        <f t="shared" si="183"/>
        <v>0</v>
      </c>
      <c r="L644">
        <f t="shared" si="178"/>
        <v>9.0903877731691868E-2</v>
      </c>
      <c r="M644">
        <f t="shared" si="184"/>
        <v>1.4447131483735168E-3</v>
      </c>
      <c r="N644">
        <f t="shared" si="179"/>
        <v>0.3102378037037189</v>
      </c>
      <c r="O644">
        <f t="shared" si="185"/>
        <v>29.301354201987017</v>
      </c>
      <c r="P644">
        <f t="shared" ref="P644:P707" si="188">(2*B644+9*P643)/11</f>
        <v>6944.7322817192762</v>
      </c>
      <c r="Q644">
        <f t="shared" ref="Q644:Q707" si="189">(2*B644+8*Q643)/10</f>
        <v>6905.6769735179287</v>
      </c>
      <c r="R644">
        <f t="shared" ref="R644:R707" si="190">(2*B644+11*R643)/13</f>
        <v>7016.5362201952075</v>
      </c>
      <c r="S644">
        <f t="shared" ref="S644:S707" si="191">(2*B644+25*S643)/27</f>
        <v>7402.8338194246944</v>
      </c>
      <c r="T644">
        <f t="shared" si="186"/>
        <v>-123.33699005284052</v>
      </c>
      <c r="U644" s="3">
        <v>4.6685832212335562E-2</v>
      </c>
    </row>
    <row r="645" spans="1:21" x14ac:dyDescent="0.3">
      <c r="A645">
        <v>643</v>
      </c>
      <c r="B645" s="2">
        <v>6509.4267578125</v>
      </c>
      <c r="C645" s="1">
        <f t="shared" si="177"/>
        <v>7676.271484375</v>
      </c>
      <c r="D645" s="1">
        <f t="shared" si="176"/>
        <v>6315.7001953125</v>
      </c>
      <c r="E645">
        <f t="shared" si="180"/>
        <v>14.238619031384021</v>
      </c>
      <c r="F645">
        <f t="shared" si="174"/>
        <v>15.998743921477148</v>
      </c>
      <c r="G645">
        <f t="shared" si="181"/>
        <v>31.997487842954296</v>
      </c>
      <c r="H645">
        <f t="shared" si="175"/>
        <v>17.885211170864849</v>
      </c>
      <c r="I645">
        <f t="shared" si="182"/>
        <v>21.658145669640252</v>
      </c>
      <c r="J645">
        <f t="shared" si="187"/>
        <v>-1.92821289365381E-2</v>
      </c>
      <c r="K645">
        <f t="shared" si="183"/>
        <v>0</v>
      </c>
      <c r="L645">
        <f t="shared" si="178"/>
        <v>9.0903877731691868E-2</v>
      </c>
      <c r="M645">
        <f t="shared" si="184"/>
        <v>1.92821289365381E-2</v>
      </c>
      <c r="N645">
        <f t="shared" si="179"/>
        <v>0.31159873481376871</v>
      </c>
      <c r="O645">
        <f t="shared" si="185"/>
        <v>29.173378314909343</v>
      </c>
      <c r="P645">
        <f t="shared" si="188"/>
        <v>6865.5858228271354</v>
      </c>
      <c r="Q645">
        <f t="shared" si="189"/>
        <v>6826.4269303768433</v>
      </c>
      <c r="R645">
        <f t="shared" si="190"/>
        <v>6938.5193798286364</v>
      </c>
      <c r="S645">
        <f t="shared" si="191"/>
        <v>7336.6555185645311</v>
      </c>
      <c r="T645">
        <f t="shared" si="186"/>
        <v>-117.61125525251555</v>
      </c>
      <c r="U645" s="3">
        <v>4.6649493206016357E-2</v>
      </c>
    </row>
    <row r="646" spans="1:21" x14ac:dyDescent="0.3">
      <c r="A646">
        <v>644</v>
      </c>
      <c r="B646" s="2">
        <v>6464.41162109375</v>
      </c>
      <c r="C646" s="1">
        <f t="shared" si="177"/>
        <v>7676.271484375</v>
      </c>
      <c r="D646" s="1">
        <f t="shared" si="176"/>
        <v>6315.7001953125</v>
      </c>
      <c r="E646">
        <f t="shared" si="180"/>
        <v>10.930072314234957</v>
      </c>
      <c r="F646">
        <f t="shared" ref="F646:F709" si="192">AVERAGE(E643:E645)</f>
        <v>20.744950265271822</v>
      </c>
      <c r="G646">
        <f t="shared" si="181"/>
        <v>41.489900530543643</v>
      </c>
      <c r="H646">
        <f t="shared" ref="H646:H709" si="193">AVERAGE(G643:G645)</f>
        <v>23.579438395005226</v>
      </c>
      <c r="I646">
        <f t="shared" si="182"/>
        <v>29.248414654472036</v>
      </c>
      <c r="J646">
        <f t="shared" si="187"/>
        <v>-6.9153764829942392E-3</v>
      </c>
      <c r="K646">
        <f t="shared" si="183"/>
        <v>0</v>
      </c>
      <c r="L646">
        <f t="shared" si="178"/>
        <v>7.5511274857838304E-2</v>
      </c>
      <c r="M646">
        <f t="shared" si="184"/>
        <v>6.9153764829942392E-3</v>
      </c>
      <c r="N646">
        <f t="shared" si="179"/>
        <v>0.30312150842290941</v>
      </c>
      <c r="O646">
        <f t="shared" si="185"/>
        <v>24.911222978108963</v>
      </c>
      <c r="P646">
        <f t="shared" si="188"/>
        <v>6792.6450588756115</v>
      </c>
      <c r="Q646">
        <f t="shared" si="189"/>
        <v>6754.0238685202248</v>
      </c>
      <c r="R646">
        <f t="shared" si="190"/>
        <v>6865.5797246386537</v>
      </c>
      <c r="S646">
        <f t="shared" si="191"/>
        <v>7272.0448594926211</v>
      </c>
      <c r="T646">
        <f t="shared" si="186"/>
        <v>-107.41539799092516</v>
      </c>
      <c r="U646" s="3">
        <v>4.6619406204433562E-2</v>
      </c>
    </row>
    <row r="647" spans="1:21" x14ac:dyDescent="0.3">
      <c r="A647">
        <v>645</v>
      </c>
      <c r="B647" s="2">
        <v>6445.7900390625</v>
      </c>
      <c r="C647" s="1">
        <f t="shared" si="177"/>
        <v>7620.1533203125</v>
      </c>
      <c r="D647" s="1">
        <f t="shared" si="176"/>
        <v>6315.7001953125</v>
      </c>
      <c r="E647">
        <f t="shared" si="180"/>
        <v>9.9727495957357615</v>
      </c>
      <c r="F647">
        <f t="shared" si="192"/>
        <v>16.271300998283358</v>
      </c>
      <c r="G647">
        <f t="shared" si="181"/>
        <v>32.542601996566717</v>
      </c>
      <c r="H647">
        <f t="shared" si="193"/>
        <v>32.437803181675385</v>
      </c>
      <c r="I647">
        <f t="shared" si="182"/>
        <v>64.770807548459445</v>
      </c>
      <c r="J647">
        <f t="shared" si="187"/>
        <v>-2.8806306161703408E-3</v>
      </c>
      <c r="K647">
        <f t="shared" si="183"/>
        <v>0</v>
      </c>
      <c r="L647">
        <f t="shared" si="178"/>
        <v>7.5024386322421976E-2</v>
      </c>
      <c r="M647">
        <f t="shared" si="184"/>
        <v>2.8806306161703408E-3</v>
      </c>
      <c r="N647">
        <f t="shared" si="179"/>
        <v>0.3055152505036634</v>
      </c>
      <c r="O647">
        <f t="shared" si="185"/>
        <v>24.5566747318633</v>
      </c>
      <c r="P647">
        <f t="shared" si="188"/>
        <v>6729.5805098186829</v>
      </c>
      <c r="Q647">
        <f t="shared" si="189"/>
        <v>6692.3771026286795</v>
      </c>
      <c r="R647">
        <f t="shared" si="190"/>
        <v>6800.9966960884767</v>
      </c>
      <c r="S647">
        <f t="shared" si="191"/>
        <v>7210.8407987200198</v>
      </c>
      <c r="T647">
        <f t="shared" si="186"/>
        <v>-91.338666836871198</v>
      </c>
      <c r="U647" s="3">
        <v>4.658399399633565E-2</v>
      </c>
    </row>
    <row r="648" spans="1:21" x14ac:dyDescent="0.3">
      <c r="A648">
        <v>646</v>
      </c>
      <c r="B648" s="2">
        <v>6737</v>
      </c>
      <c r="C648" s="1">
        <f t="shared" si="177"/>
        <v>7615.5400390625</v>
      </c>
      <c r="D648" s="1">
        <f t="shared" si="176"/>
        <v>6315.7001953125</v>
      </c>
      <c r="E648">
        <f t="shared" si="180"/>
        <v>32.411670307940582</v>
      </c>
      <c r="F648">
        <f t="shared" si="192"/>
        <v>11.713813647118245</v>
      </c>
      <c r="G648">
        <f t="shared" si="181"/>
        <v>23.42762729423649</v>
      </c>
      <c r="H648">
        <f t="shared" si="193"/>
        <v>35.343330123354882</v>
      </c>
      <c r="I648">
        <f t="shared" si="182"/>
        <v>82.602363075828151</v>
      </c>
      <c r="J648">
        <f t="shared" si="187"/>
        <v>4.5178319363913796E-2</v>
      </c>
      <c r="K648">
        <f t="shared" si="183"/>
        <v>4.5178319363913796E-2</v>
      </c>
      <c r="L648">
        <f t="shared" si="178"/>
        <v>0.11274265850663681</v>
      </c>
      <c r="M648">
        <f t="shared" si="184"/>
        <v>4.5178319363913796E-2</v>
      </c>
      <c r="N648">
        <f t="shared" si="179"/>
        <v>0.34323352268787827</v>
      </c>
      <c r="O648">
        <f t="shared" si="185"/>
        <v>32.847216560825302</v>
      </c>
      <c r="P648">
        <f t="shared" si="188"/>
        <v>6730.9295080334678</v>
      </c>
      <c r="Q648">
        <f t="shared" si="189"/>
        <v>6701.3016821029432</v>
      </c>
      <c r="R648">
        <f t="shared" si="190"/>
        <v>6791.1510505364031</v>
      </c>
      <c r="S648">
        <f t="shared" si="191"/>
        <v>7175.7414802963149</v>
      </c>
      <c r="T648">
        <f t="shared" si="186"/>
        <v>-32.665056874885522</v>
      </c>
      <c r="U648" s="3">
        <v>4.6548006558133681E-2</v>
      </c>
    </row>
    <row r="649" spans="1:21" x14ac:dyDescent="0.3">
      <c r="A649">
        <v>647</v>
      </c>
      <c r="B649" s="2">
        <v>6714.71826171875</v>
      </c>
      <c r="C649" s="1">
        <f t="shared" si="177"/>
        <v>6879.31005859375</v>
      </c>
      <c r="D649" s="1">
        <f t="shared" si="176"/>
        <v>6315.7001953125</v>
      </c>
      <c r="E649">
        <f t="shared" si="180"/>
        <v>70.796856549533771</v>
      </c>
      <c r="F649">
        <f t="shared" si="192"/>
        <v>17.771497405970432</v>
      </c>
      <c r="G649">
        <f t="shared" si="181"/>
        <v>35.542994811940865</v>
      </c>
      <c r="H649">
        <f t="shared" si="193"/>
        <v>32.486709940448947</v>
      </c>
      <c r="I649">
        <f t="shared" si="182"/>
        <v>61.917135009405975</v>
      </c>
      <c r="J649">
        <f t="shared" si="187"/>
        <v>-3.30736800968532E-3</v>
      </c>
      <c r="K649">
        <f t="shared" si="183"/>
        <v>0</v>
      </c>
      <c r="L649">
        <f t="shared" si="178"/>
        <v>0.11274265850663681</v>
      </c>
      <c r="M649">
        <f t="shared" si="184"/>
        <v>3.30736800968532E-3</v>
      </c>
      <c r="N649">
        <f t="shared" si="179"/>
        <v>0.33923028890648205</v>
      </c>
      <c r="O649">
        <f t="shared" si="185"/>
        <v>33.234844350150979</v>
      </c>
      <c r="P649">
        <f t="shared" si="188"/>
        <v>6727.9820087035187</v>
      </c>
      <c r="Q649">
        <f t="shared" si="189"/>
        <v>6703.9849980261042</v>
      </c>
      <c r="R649">
        <f t="shared" si="190"/>
        <v>6779.3921599490714</v>
      </c>
      <c r="S649">
        <f t="shared" si="191"/>
        <v>7141.5916122535318</v>
      </c>
      <c r="T649">
        <f t="shared" si="186"/>
        <v>9.693518428815878</v>
      </c>
      <c r="U649" s="3">
        <v>4.6545917447022037E-2</v>
      </c>
    </row>
    <row r="650" spans="1:21" x14ac:dyDescent="0.3">
      <c r="A650">
        <v>648</v>
      </c>
      <c r="B650" s="2">
        <v>6760.830078125</v>
      </c>
      <c r="C650" s="1">
        <f t="shared" si="177"/>
        <v>6879.31005859375</v>
      </c>
      <c r="D650" s="1">
        <f t="shared" si="176"/>
        <v>6315.7001953125</v>
      </c>
      <c r="E650">
        <f t="shared" si="180"/>
        <v>78.978369935015365</v>
      </c>
      <c r="F650">
        <f t="shared" si="192"/>
        <v>37.727092151070039</v>
      </c>
      <c r="G650">
        <f t="shared" si="181"/>
        <v>75.454184302140078</v>
      </c>
      <c r="H650">
        <f t="shared" si="193"/>
        <v>30.504408034248019</v>
      </c>
      <c r="I650">
        <f t="shared" si="182"/>
        <v>16.059039800603983</v>
      </c>
      <c r="J650">
        <f t="shared" si="187"/>
        <v>6.8672749338029365E-3</v>
      </c>
      <c r="K650">
        <f t="shared" si="183"/>
        <v>6.8672749338029365E-3</v>
      </c>
      <c r="L650">
        <f t="shared" si="178"/>
        <v>0.11960993344043974</v>
      </c>
      <c r="M650">
        <f t="shared" si="184"/>
        <v>6.8672749338029365E-3</v>
      </c>
      <c r="N650">
        <f t="shared" si="179"/>
        <v>0.34549215853463289</v>
      </c>
      <c r="O650">
        <f t="shared" si="185"/>
        <v>34.620158659389602</v>
      </c>
      <c r="P650">
        <f t="shared" si="188"/>
        <v>6733.9543849619695</v>
      </c>
      <c r="Q650">
        <f t="shared" si="189"/>
        <v>6715.3540140458836</v>
      </c>
      <c r="R650">
        <f t="shared" si="190"/>
        <v>6776.5364550530603</v>
      </c>
      <c r="S650">
        <f t="shared" si="191"/>
        <v>7113.3870541699362</v>
      </c>
      <c r="T650">
        <f t="shared" si="186"/>
        <v>48.312979843188259</v>
      </c>
      <c r="U650" s="3">
        <v>4.6510114721484509E-2</v>
      </c>
    </row>
    <row r="651" spans="1:21" x14ac:dyDescent="0.3">
      <c r="A651">
        <v>649</v>
      </c>
      <c r="B651" s="2">
        <v>6332.5732421875</v>
      </c>
      <c r="C651" s="1">
        <f t="shared" si="177"/>
        <v>6879.31005859375</v>
      </c>
      <c r="D651" s="1">
        <f t="shared" si="176"/>
        <v>6315.7001953125</v>
      </c>
      <c r="E651">
        <f t="shared" si="180"/>
        <v>2.9937458469530172</v>
      </c>
      <c r="F651">
        <f t="shared" si="192"/>
        <v>60.728965597496575</v>
      </c>
      <c r="G651">
        <f t="shared" si="181"/>
        <v>121.45793119499315</v>
      </c>
      <c r="H651">
        <f t="shared" si="193"/>
        <v>44.808268802772481</v>
      </c>
      <c r="I651">
        <f t="shared" si="182"/>
        <v>12.966875213324286</v>
      </c>
      <c r="J651">
        <f t="shared" si="187"/>
        <v>-6.3343824794997616E-2</v>
      </c>
      <c r="K651">
        <f t="shared" si="183"/>
        <v>0</v>
      </c>
      <c r="L651">
        <f t="shared" si="178"/>
        <v>0.11960993344043974</v>
      </c>
      <c r="M651">
        <f t="shared" si="184"/>
        <v>6.3343824794997616E-2</v>
      </c>
      <c r="N651">
        <f t="shared" si="179"/>
        <v>0.29871222964085181</v>
      </c>
      <c r="O651">
        <f t="shared" si="185"/>
        <v>40.041860215850342</v>
      </c>
      <c r="P651">
        <f t="shared" si="188"/>
        <v>6660.9759953666107</v>
      </c>
      <c r="Q651">
        <f t="shared" si="189"/>
        <v>6638.7978596742059</v>
      </c>
      <c r="R651">
        <f t="shared" si="190"/>
        <v>6708.2344223045129</v>
      </c>
      <c r="S651">
        <f t="shared" si="191"/>
        <v>7055.5489940230891</v>
      </c>
      <c r="T651">
        <f t="shared" si="186"/>
        <v>21.908027711828254</v>
      </c>
      <c r="U651" s="3">
        <v>4.6474996406611541E-2</v>
      </c>
    </row>
    <row r="652" spans="1:21" x14ac:dyDescent="0.3">
      <c r="A652">
        <v>650</v>
      </c>
      <c r="B652" s="2">
        <v>6141.60595703125</v>
      </c>
      <c r="C652" s="1">
        <f t="shared" si="177"/>
        <v>6760.830078125</v>
      </c>
      <c r="D652" s="1">
        <f t="shared" si="176"/>
        <v>6141.60595703125</v>
      </c>
      <c r="E652">
        <f t="shared" si="180"/>
        <v>0</v>
      </c>
      <c r="F652">
        <f t="shared" si="192"/>
        <v>50.922990777167378</v>
      </c>
      <c r="G652">
        <f t="shared" si="181"/>
        <v>101.84598155433476</v>
      </c>
      <c r="H652">
        <f t="shared" si="193"/>
        <v>77.485036769691362</v>
      </c>
      <c r="I652">
        <f t="shared" si="182"/>
        <v>130.60912875473934</v>
      </c>
      <c r="J652">
        <f t="shared" si="187"/>
        <v>-3.0156348431002591E-2</v>
      </c>
      <c r="K652">
        <f t="shared" si="183"/>
        <v>0</v>
      </c>
      <c r="L652">
        <f t="shared" si="178"/>
        <v>0.10503244058735386</v>
      </c>
      <c r="M652">
        <f t="shared" si="184"/>
        <v>3.0156348431002591E-2</v>
      </c>
      <c r="N652">
        <f t="shared" si="179"/>
        <v>0.31429108521876853</v>
      </c>
      <c r="O652">
        <f t="shared" si="185"/>
        <v>33.418841808460449</v>
      </c>
      <c r="P652">
        <f t="shared" si="188"/>
        <v>6566.5450793056361</v>
      </c>
      <c r="Q652">
        <f t="shared" si="189"/>
        <v>6539.3594791456144</v>
      </c>
      <c r="R652">
        <f t="shared" si="190"/>
        <v>6621.0608122624726</v>
      </c>
      <c r="S652">
        <f t="shared" si="191"/>
        <v>6987.849509801471</v>
      </c>
      <c r="T652">
        <f t="shared" si="186"/>
        <v>-13.632179143220128</v>
      </c>
      <c r="U652" s="3">
        <v>4.6505695406532682E-2</v>
      </c>
    </row>
    <row r="653" spans="1:21" x14ac:dyDescent="0.3">
      <c r="A653">
        <v>651</v>
      </c>
      <c r="B653" s="2">
        <v>6170.4599609375</v>
      </c>
      <c r="C653" s="1">
        <f t="shared" si="177"/>
        <v>6760.830078125</v>
      </c>
      <c r="D653" s="1">
        <f t="shared" ref="D653:D716" si="194">MIN(B644:B653)</f>
        <v>6141.60595703125</v>
      </c>
      <c r="E653">
        <f t="shared" si="180"/>
        <v>4.65970283187362</v>
      </c>
      <c r="F653">
        <f t="shared" si="192"/>
        <v>27.32403859398946</v>
      </c>
      <c r="G653">
        <f t="shared" si="181"/>
        <v>54.64807718797892</v>
      </c>
      <c r="H653">
        <f t="shared" si="193"/>
        <v>99.586032350489333</v>
      </c>
      <c r="I653">
        <f t="shared" si="182"/>
        <v>244.11001986348907</v>
      </c>
      <c r="J653">
        <f t="shared" si="187"/>
        <v>4.6981203463918658E-3</v>
      </c>
      <c r="K653">
        <f t="shared" si="183"/>
        <v>4.6981203463918658E-3</v>
      </c>
      <c r="L653">
        <f t="shared" si="178"/>
        <v>0.10920234599699483</v>
      </c>
      <c r="M653">
        <f t="shared" si="184"/>
        <v>4.6981203463918658E-3</v>
      </c>
      <c r="N653">
        <f t="shared" si="179"/>
        <v>0.31846099062840949</v>
      </c>
      <c r="O653">
        <f t="shared" si="185"/>
        <v>34.290650726642887</v>
      </c>
      <c r="P653">
        <f t="shared" si="188"/>
        <v>6494.5296032387014</v>
      </c>
      <c r="Q653">
        <f t="shared" si="189"/>
        <v>6465.5795755039917</v>
      </c>
      <c r="R653">
        <f t="shared" si="190"/>
        <v>6551.7376043663235</v>
      </c>
      <c r="S653">
        <f t="shared" si="191"/>
        <v>6927.3021358115475</v>
      </c>
      <c r="T653">
        <f t="shared" si="186"/>
        <v>-24.947077564537722</v>
      </c>
      <c r="U653" s="3">
        <v>4.6484959255735828E-2</v>
      </c>
    </row>
    <row r="654" spans="1:21" x14ac:dyDescent="0.3">
      <c r="A654">
        <v>652</v>
      </c>
      <c r="B654" s="2">
        <v>6211.447265625</v>
      </c>
      <c r="C654" s="1">
        <f t="shared" si="177"/>
        <v>6760.830078125</v>
      </c>
      <c r="D654" s="1">
        <f t="shared" si="194"/>
        <v>6141.60595703125</v>
      </c>
      <c r="E654">
        <f t="shared" si="180"/>
        <v>11.278841733488623</v>
      </c>
      <c r="F654">
        <f t="shared" si="192"/>
        <v>2.5511495596088789</v>
      </c>
      <c r="G654">
        <f t="shared" si="181"/>
        <v>5.1022991192177578</v>
      </c>
      <c r="H654">
        <f t="shared" si="193"/>
        <v>92.650663312435611</v>
      </c>
      <c r="I654">
        <f t="shared" si="182"/>
        <v>272.84969081808907</v>
      </c>
      <c r="J654">
        <f t="shared" si="187"/>
        <v>6.6425039538337187E-3</v>
      </c>
      <c r="K654">
        <f t="shared" si="183"/>
        <v>6.6425039538337187E-3</v>
      </c>
      <c r="L654">
        <f t="shared" si="178"/>
        <v>0.11584484995082854</v>
      </c>
      <c r="M654">
        <f t="shared" si="184"/>
        <v>6.6425039538337187E-3</v>
      </c>
      <c r="N654">
        <f t="shared" si="179"/>
        <v>0.24317524037059027</v>
      </c>
      <c r="O654">
        <f t="shared" si="185"/>
        <v>47.63842312822851</v>
      </c>
      <c r="P654">
        <f t="shared" si="188"/>
        <v>6443.060087308937</v>
      </c>
      <c r="Q654">
        <f t="shared" si="189"/>
        <v>6414.7531135281934</v>
      </c>
      <c r="R654">
        <f t="shared" si="190"/>
        <v>6499.3852445599659</v>
      </c>
      <c r="S654">
        <f t="shared" si="191"/>
        <v>6874.2758491310624</v>
      </c>
      <c r="T654">
        <f t="shared" si="186"/>
        <v>-18.879379053026241</v>
      </c>
      <c r="U654" s="3">
        <v>4.6449607770598193E-2</v>
      </c>
    </row>
    <row r="655" spans="1:21" x14ac:dyDescent="0.3">
      <c r="A655">
        <v>653</v>
      </c>
      <c r="B655" s="2">
        <v>6218.59521484375</v>
      </c>
      <c r="C655" s="1">
        <f t="shared" ref="C655:C718" si="195">MAX(B645:B654)</f>
        <v>6760.830078125</v>
      </c>
      <c r="D655" s="1">
        <f t="shared" si="194"/>
        <v>6141.60595703125</v>
      </c>
      <c r="E655">
        <f t="shared" si="180"/>
        <v>12.433181329647185</v>
      </c>
      <c r="F655">
        <f t="shared" si="192"/>
        <v>5.3128481884540806</v>
      </c>
      <c r="G655">
        <f t="shared" si="181"/>
        <v>10.625696376908161</v>
      </c>
      <c r="H655">
        <f t="shared" si="193"/>
        <v>53.865452620510474</v>
      </c>
      <c r="I655">
        <f t="shared" si="182"/>
        <v>150.97066148462326</v>
      </c>
      <c r="J655">
        <f t="shared" si="187"/>
        <v>1.1507703298565747E-3</v>
      </c>
      <c r="K655">
        <f t="shared" si="183"/>
        <v>1.1507703298565747E-3</v>
      </c>
      <c r="L655">
        <f t="shared" ref="L655:L718" si="196">SUM(K644:K655)</f>
        <v>6.4536988927798883E-2</v>
      </c>
      <c r="M655">
        <f t="shared" si="184"/>
        <v>1.1507703298565747E-3</v>
      </c>
      <c r="N655">
        <f t="shared" ref="N655:N718" si="197">SUM(M644:M655)</f>
        <v>0.19186737934756062</v>
      </c>
      <c r="O655">
        <f t="shared" si="185"/>
        <v>33.636248718909393</v>
      </c>
      <c r="P655">
        <f t="shared" si="188"/>
        <v>6402.2482923152675</v>
      </c>
      <c r="Q655">
        <f t="shared" si="189"/>
        <v>6375.521533791305</v>
      </c>
      <c r="R655">
        <f t="shared" si="190"/>
        <v>6456.186778449779</v>
      </c>
      <c r="S655">
        <f t="shared" si="191"/>
        <v>6825.7069132579281</v>
      </c>
      <c r="T655">
        <f t="shared" si="186"/>
        <v>-6.5107516216976364</v>
      </c>
      <c r="U655" s="3">
        <v>4.6414702247636927E-2</v>
      </c>
    </row>
    <row r="656" spans="1:21" x14ac:dyDescent="0.3">
      <c r="A656">
        <v>654</v>
      </c>
      <c r="B656" s="2">
        <v>6097.4599609375</v>
      </c>
      <c r="C656" s="1">
        <f t="shared" si="195"/>
        <v>6760.830078125</v>
      </c>
      <c r="D656" s="1">
        <f t="shared" si="194"/>
        <v>6097.4599609375</v>
      </c>
      <c r="E656">
        <f t="shared" si="180"/>
        <v>0</v>
      </c>
      <c r="F656">
        <f t="shared" si="192"/>
        <v>9.4572419650031421</v>
      </c>
      <c r="G656">
        <f t="shared" si="181"/>
        <v>18.914483930006284</v>
      </c>
      <c r="H656">
        <f t="shared" si="193"/>
        <v>23.458690894701615</v>
      </c>
      <c r="I656">
        <f t="shared" si="182"/>
        <v>51.461588754098557</v>
      </c>
      <c r="J656">
        <f t="shared" si="187"/>
        <v>-1.9479520650757403E-2</v>
      </c>
      <c r="K656">
        <f t="shared" si="183"/>
        <v>0</v>
      </c>
      <c r="L656">
        <f t="shared" si="196"/>
        <v>6.4536988927798883E-2</v>
      </c>
      <c r="M656">
        <f t="shared" si="184"/>
        <v>1.9479520650757403E-2</v>
      </c>
      <c r="N656">
        <f t="shared" si="197"/>
        <v>0.20990218684994449</v>
      </c>
      <c r="O656">
        <f t="shared" si="185"/>
        <v>30.74622036879267</v>
      </c>
      <c r="P656">
        <f t="shared" si="188"/>
        <v>6346.8322320647649</v>
      </c>
      <c r="Q656">
        <f t="shared" si="189"/>
        <v>6319.9092192205444</v>
      </c>
      <c r="R656">
        <f t="shared" si="190"/>
        <v>6400.9980372940436</v>
      </c>
      <c r="S656">
        <f t="shared" si="191"/>
        <v>6771.7626945675256</v>
      </c>
      <c r="T656">
        <f t="shared" si="186"/>
        <v>-7.1998372418902363</v>
      </c>
      <c r="U656" s="3">
        <v>4.6379170905765321E-2</v>
      </c>
    </row>
    <row r="657" spans="1:21" x14ac:dyDescent="0.3">
      <c r="A657">
        <v>655</v>
      </c>
      <c r="B657" s="2">
        <v>6107.89599609375</v>
      </c>
      <c r="C657" s="1">
        <f t="shared" si="195"/>
        <v>6760.830078125</v>
      </c>
      <c r="D657" s="1">
        <f t="shared" si="194"/>
        <v>6097.4599609375</v>
      </c>
      <c r="E657">
        <f t="shared" si="180"/>
        <v>1.5731843937281664</v>
      </c>
      <c r="F657">
        <f t="shared" si="192"/>
        <v>7.9040076877119363</v>
      </c>
      <c r="G657">
        <f t="shared" si="181"/>
        <v>15.808015375423873</v>
      </c>
      <c r="H657">
        <f t="shared" si="193"/>
        <v>11.547493142044068</v>
      </c>
      <c r="I657">
        <f t="shared" si="182"/>
        <v>18.834464050708334</v>
      </c>
      <c r="J657">
        <f t="shared" si="187"/>
        <v>1.7115381196608026E-3</v>
      </c>
      <c r="K657">
        <f t="shared" si="183"/>
        <v>1.7115381196608026E-3</v>
      </c>
      <c r="L657">
        <f t="shared" si="196"/>
        <v>6.624852704745969E-2</v>
      </c>
      <c r="M657">
        <f t="shared" si="184"/>
        <v>1.7115381196608026E-3</v>
      </c>
      <c r="N657">
        <f t="shared" si="197"/>
        <v>0.19233159603306718</v>
      </c>
      <c r="O657">
        <f t="shared" si="185"/>
        <v>34.444952578706683</v>
      </c>
      <c r="P657">
        <f t="shared" si="188"/>
        <v>6303.3892800700351</v>
      </c>
      <c r="Q657">
        <f t="shared" si="189"/>
        <v>6277.5065745951852</v>
      </c>
      <c r="R657">
        <f t="shared" si="190"/>
        <v>6355.9054155709218</v>
      </c>
      <c r="S657">
        <f t="shared" si="191"/>
        <v>6722.5873835694683</v>
      </c>
      <c r="T657">
        <f t="shared" si="186"/>
        <v>0.77243304638250265</v>
      </c>
      <c r="U657" s="3">
        <v>4.6349958602515819E-2</v>
      </c>
    </row>
    <row r="658" spans="1:21" x14ac:dyDescent="0.3">
      <c r="A658">
        <v>656</v>
      </c>
      <c r="B658" s="2">
        <v>5908.70263671875</v>
      </c>
      <c r="C658" s="1">
        <f t="shared" si="195"/>
        <v>6760.830078125</v>
      </c>
      <c r="D658" s="1">
        <f t="shared" si="194"/>
        <v>5908.70263671875</v>
      </c>
      <c r="E658">
        <f t="shared" si="180"/>
        <v>0</v>
      </c>
      <c r="F658">
        <f t="shared" si="192"/>
        <v>4.6687885744584507</v>
      </c>
      <c r="G658">
        <f t="shared" si="181"/>
        <v>9.3375771489169015</v>
      </c>
      <c r="H658">
        <f t="shared" si="193"/>
        <v>15.116065227446105</v>
      </c>
      <c r="I658">
        <f t="shared" si="182"/>
        <v>36.010618533421415</v>
      </c>
      <c r="J658">
        <f t="shared" si="187"/>
        <v>-3.2612434707858864E-2</v>
      </c>
      <c r="K658">
        <f t="shared" si="183"/>
        <v>0</v>
      </c>
      <c r="L658">
        <f t="shared" si="196"/>
        <v>6.624852704745969E-2</v>
      </c>
      <c r="M658">
        <f t="shared" si="184"/>
        <v>3.2612434707858864E-2</v>
      </c>
      <c r="N658">
        <f t="shared" si="197"/>
        <v>0.21802865425793183</v>
      </c>
      <c r="O658">
        <f t="shared" si="185"/>
        <v>30.385238707700541</v>
      </c>
      <c r="P658">
        <f t="shared" si="188"/>
        <v>6231.628072187983</v>
      </c>
      <c r="Q658">
        <f t="shared" si="189"/>
        <v>6203.7457870198978</v>
      </c>
      <c r="R658">
        <f t="shared" si="190"/>
        <v>6287.1049880552027</v>
      </c>
      <c r="S658">
        <f t="shared" si="191"/>
        <v>6662.2996245434897</v>
      </c>
      <c r="T658">
        <f t="shared" si="186"/>
        <v>-13.002323146474737</v>
      </c>
      <c r="U658" s="3">
        <v>4.6314611721830372E-2</v>
      </c>
    </row>
    <row r="659" spans="1:21" x14ac:dyDescent="0.3">
      <c r="A659">
        <v>657</v>
      </c>
      <c r="B659" s="2">
        <v>6223.27978515625</v>
      </c>
      <c r="C659" s="1">
        <f t="shared" si="195"/>
        <v>6760.830078125</v>
      </c>
      <c r="D659" s="1">
        <f t="shared" si="194"/>
        <v>5908.70263671875</v>
      </c>
      <c r="E659">
        <f t="shared" si="180"/>
        <v>36.91667855671438</v>
      </c>
      <c r="F659">
        <f t="shared" si="192"/>
        <v>0.52439479790938881</v>
      </c>
      <c r="G659">
        <f t="shared" si="181"/>
        <v>1.0487895958187776</v>
      </c>
      <c r="H659">
        <f t="shared" si="193"/>
        <v>14.686692151449018</v>
      </c>
      <c r="I659">
        <f t="shared" si="182"/>
        <v>43.01128685852828</v>
      </c>
      <c r="J659">
        <f t="shared" si="187"/>
        <v>5.3239631062596937E-2</v>
      </c>
      <c r="K659">
        <f t="shared" si="183"/>
        <v>5.3239631062596937E-2</v>
      </c>
      <c r="L659">
        <f t="shared" si="196"/>
        <v>0.11948815811005663</v>
      </c>
      <c r="M659">
        <f t="shared" si="184"/>
        <v>5.3239631062596937E-2</v>
      </c>
      <c r="N659">
        <f t="shared" si="197"/>
        <v>0.26838765470435844</v>
      </c>
      <c r="O659">
        <f t="shared" si="185"/>
        <v>44.520735591090592</v>
      </c>
      <c r="P659">
        <f t="shared" si="188"/>
        <v>6230.1102018185775</v>
      </c>
      <c r="Q659">
        <f t="shared" si="189"/>
        <v>6207.6525866471684</v>
      </c>
      <c r="R659">
        <f t="shared" si="190"/>
        <v>6277.2857260707488</v>
      </c>
      <c r="S659">
        <f t="shared" si="191"/>
        <v>6629.7796364407304</v>
      </c>
      <c r="T659">
        <f t="shared" si="186"/>
        <v>25.919303272103207</v>
      </c>
      <c r="U659" s="3">
        <v>4.6296810613984912E-2</v>
      </c>
    </row>
    <row r="660" spans="1:21" x14ac:dyDescent="0.3">
      <c r="A660">
        <v>658</v>
      </c>
      <c r="B660" s="2">
        <v>6374.75439453125</v>
      </c>
      <c r="C660" s="1">
        <f t="shared" si="195"/>
        <v>6760.830078125</v>
      </c>
      <c r="D660" s="1">
        <f t="shared" si="194"/>
        <v>5908.70263671875</v>
      </c>
      <c r="E660">
        <f t="shared" si="180"/>
        <v>54.692729651257743</v>
      </c>
      <c r="F660">
        <f t="shared" si="192"/>
        <v>12.829954316814183</v>
      </c>
      <c r="G660">
        <f t="shared" si="181"/>
        <v>25.659908633628365</v>
      </c>
      <c r="H660">
        <f t="shared" si="193"/>
        <v>8.7314607067198509</v>
      </c>
      <c r="I660">
        <f t="shared" si="182"/>
        <v>0.53447348653118709</v>
      </c>
      <c r="J660">
        <f t="shared" si="187"/>
        <v>2.4339996690538778E-2</v>
      </c>
      <c r="K660">
        <f t="shared" si="183"/>
        <v>2.4339996690538778E-2</v>
      </c>
      <c r="L660">
        <f t="shared" si="196"/>
        <v>9.8649835436681613E-2</v>
      </c>
      <c r="M660">
        <f t="shared" si="184"/>
        <v>2.4339996690538778E-2</v>
      </c>
      <c r="N660">
        <f t="shared" si="197"/>
        <v>0.24754933203098339</v>
      </c>
      <c r="O660">
        <f t="shared" si="185"/>
        <v>39.85057629819601</v>
      </c>
      <c r="P660">
        <f t="shared" si="188"/>
        <v>6256.4091459481542</v>
      </c>
      <c r="Q660">
        <f t="shared" si="189"/>
        <v>6241.0729482239849</v>
      </c>
      <c r="R660">
        <f t="shared" si="190"/>
        <v>6292.2809058339035</v>
      </c>
      <c r="S660">
        <f t="shared" si="191"/>
        <v>6610.8888777807688</v>
      </c>
      <c r="T660">
        <f t="shared" si="186"/>
        <v>74.952944094663508</v>
      </c>
      <c r="U660" s="3">
        <v>4.630816904474068E-2</v>
      </c>
    </row>
    <row r="661" spans="1:21" x14ac:dyDescent="0.3">
      <c r="A661">
        <v>659</v>
      </c>
      <c r="B661" s="2">
        <v>6466.0693359375</v>
      </c>
      <c r="C661" s="1">
        <f t="shared" si="195"/>
        <v>6374.75439453125</v>
      </c>
      <c r="D661" s="1">
        <f t="shared" si="194"/>
        <v>5908.70263671875</v>
      </c>
      <c r="E661">
        <f t="shared" si="180"/>
        <v>119.59330479405411</v>
      </c>
      <c r="F661">
        <f t="shared" si="192"/>
        <v>30.536469402657374</v>
      </c>
      <c r="G661">
        <f t="shared" si="181"/>
        <v>61.072938805314749</v>
      </c>
      <c r="H661">
        <f t="shared" si="193"/>
        <v>12.015425126121348</v>
      </c>
      <c r="I661">
        <f t="shared" si="182"/>
        <v>-25.026663426950705</v>
      </c>
      <c r="J661">
        <f t="shared" si="187"/>
        <v>1.4324464246746027E-2</v>
      </c>
      <c r="K661">
        <f t="shared" si="183"/>
        <v>1.4324464246746027E-2</v>
      </c>
      <c r="L661">
        <f t="shared" si="196"/>
        <v>0.11297429968342763</v>
      </c>
      <c r="M661">
        <f t="shared" si="184"/>
        <v>1.4324464246746027E-2</v>
      </c>
      <c r="N661">
        <f t="shared" si="197"/>
        <v>0.2585664282680441</v>
      </c>
      <c r="O661">
        <f t="shared" si="185"/>
        <v>43.692563044693607</v>
      </c>
      <c r="P661">
        <f t="shared" si="188"/>
        <v>6294.5291804916715</v>
      </c>
      <c r="Q661">
        <f t="shared" si="189"/>
        <v>6286.0722257666876</v>
      </c>
      <c r="R661">
        <f t="shared" si="190"/>
        <v>6319.0175873883027</v>
      </c>
      <c r="S661">
        <f t="shared" si="191"/>
        <v>6600.1615043108977</v>
      </c>
      <c r="T661">
        <f t="shared" si="186"/>
        <v>119.9048433145681</v>
      </c>
      <c r="U661" s="3">
        <v>4.6282694831019648E-2</v>
      </c>
    </row>
    <row r="662" spans="1:21" x14ac:dyDescent="0.3">
      <c r="A662">
        <v>660</v>
      </c>
      <c r="B662" s="2">
        <v>6626.43994140625</v>
      </c>
      <c r="C662" s="1">
        <f t="shared" si="195"/>
        <v>6466.0693359375</v>
      </c>
      <c r="D662" s="1">
        <f t="shared" si="194"/>
        <v>5908.70263671875</v>
      </c>
      <c r="E662">
        <f t="shared" si="180"/>
        <v>128.77290761962249</v>
      </c>
      <c r="F662">
        <f t="shared" si="192"/>
        <v>70.400904334008743</v>
      </c>
      <c r="G662">
        <f t="shared" si="181"/>
        <v>140.80180866801749</v>
      </c>
      <c r="H662">
        <f t="shared" si="193"/>
        <v>29.260545678253965</v>
      </c>
      <c r="I662">
        <f t="shared" si="182"/>
        <v>-53.020171633255586</v>
      </c>
      <c r="J662">
        <f t="shared" si="187"/>
        <v>2.4801869132060311E-2</v>
      </c>
      <c r="K662">
        <f t="shared" si="183"/>
        <v>2.4801869132060311E-2</v>
      </c>
      <c r="L662">
        <f t="shared" si="196"/>
        <v>0.13090889388168503</v>
      </c>
      <c r="M662">
        <f t="shared" si="184"/>
        <v>2.4801869132060311E-2</v>
      </c>
      <c r="N662">
        <f t="shared" si="197"/>
        <v>0.27650102246630148</v>
      </c>
      <c r="O662">
        <f t="shared" si="185"/>
        <v>47.344813669772066</v>
      </c>
      <c r="P662">
        <f t="shared" si="188"/>
        <v>6354.8765915670492</v>
      </c>
      <c r="Q662">
        <f t="shared" si="189"/>
        <v>6354.1457688946002</v>
      </c>
      <c r="R662">
        <f t="shared" si="190"/>
        <v>6366.3133341602943</v>
      </c>
      <c r="S662">
        <f t="shared" si="191"/>
        <v>6602.1080552068497</v>
      </c>
      <c r="T662">
        <f t="shared" si="186"/>
        <v>168.48258805332262</v>
      </c>
      <c r="U662" s="3">
        <v>4.6250931820763057E-2</v>
      </c>
    </row>
    <row r="663" spans="1:21" x14ac:dyDescent="0.3">
      <c r="A663">
        <v>661</v>
      </c>
      <c r="B663" s="2">
        <v>6593.2890625</v>
      </c>
      <c r="C663" s="1">
        <f t="shared" si="195"/>
        <v>6626.43994140625</v>
      </c>
      <c r="D663" s="1">
        <f t="shared" si="194"/>
        <v>5908.70263671875</v>
      </c>
      <c r="E663">
        <f t="shared" si="180"/>
        <v>95.381196060209845</v>
      </c>
      <c r="F663">
        <f t="shared" si="192"/>
        <v>101.01964735497812</v>
      </c>
      <c r="G663">
        <f t="shared" si="181"/>
        <v>202.03929470995624</v>
      </c>
      <c r="H663">
        <f t="shared" si="193"/>
        <v>75.844885368986866</v>
      </c>
      <c r="I663">
        <f t="shared" si="182"/>
        <v>25.495361397004359</v>
      </c>
      <c r="J663">
        <f t="shared" si="187"/>
        <v>-5.0028188890843227E-3</v>
      </c>
      <c r="K663">
        <f t="shared" si="183"/>
        <v>0</v>
      </c>
      <c r="L663">
        <f t="shared" si="196"/>
        <v>0.13090889388168503</v>
      </c>
      <c r="M663">
        <f t="shared" si="184"/>
        <v>5.0028188890843227E-3</v>
      </c>
      <c r="N663">
        <f t="shared" si="197"/>
        <v>0.21816001656038819</v>
      </c>
      <c r="O663">
        <f t="shared" si="185"/>
        <v>60.005905731790477</v>
      </c>
      <c r="P663">
        <f t="shared" si="188"/>
        <v>6398.2243135548597</v>
      </c>
      <c r="Q663">
        <f t="shared" si="189"/>
        <v>6401.9744276156798</v>
      </c>
      <c r="R663">
        <f t="shared" si="190"/>
        <v>6401.2326769817873</v>
      </c>
      <c r="S663">
        <f t="shared" si="191"/>
        <v>6601.4547964878229</v>
      </c>
      <c r="T663">
        <f t="shared" si="186"/>
        <v>191.702232907488</v>
      </c>
      <c r="U663" s="3">
        <v>4.6225962176734248E-2</v>
      </c>
    </row>
    <row r="664" spans="1:21" x14ac:dyDescent="0.3">
      <c r="A664">
        <v>662</v>
      </c>
      <c r="B664" s="2">
        <v>6603.37646484375</v>
      </c>
      <c r="C664" s="1">
        <f t="shared" si="195"/>
        <v>6626.43994140625</v>
      </c>
      <c r="D664" s="1">
        <f t="shared" si="194"/>
        <v>5908.70263671875</v>
      </c>
      <c r="E664">
        <f t="shared" si="180"/>
        <v>96.786640960157172</v>
      </c>
      <c r="F664">
        <f t="shared" si="192"/>
        <v>114.58246949129547</v>
      </c>
      <c r="G664">
        <f t="shared" si="181"/>
        <v>229.16493898259094</v>
      </c>
      <c r="H664">
        <f t="shared" si="193"/>
        <v>134.63801406109616</v>
      </c>
      <c r="I664">
        <f t="shared" si="182"/>
        <v>174.74910320069753</v>
      </c>
      <c r="J664">
        <f t="shared" si="187"/>
        <v>1.5299499609569864E-3</v>
      </c>
      <c r="K664">
        <f t="shared" si="183"/>
        <v>1.5299499609569864E-3</v>
      </c>
      <c r="L664">
        <f t="shared" si="196"/>
        <v>0.13243884384264201</v>
      </c>
      <c r="M664">
        <f t="shared" si="184"/>
        <v>1.5299499609569864E-3</v>
      </c>
      <c r="N664">
        <f t="shared" si="197"/>
        <v>0.18953361809034258</v>
      </c>
      <c r="O664">
        <f t="shared" si="185"/>
        <v>69.876175623637423</v>
      </c>
      <c r="P664">
        <f t="shared" si="188"/>
        <v>6435.524704698295</v>
      </c>
      <c r="Q664">
        <f t="shared" si="189"/>
        <v>6442.2548350612942</v>
      </c>
      <c r="R664">
        <f t="shared" si="190"/>
        <v>6432.3317212682432</v>
      </c>
      <c r="S664">
        <f t="shared" si="191"/>
        <v>6601.5971422919656</v>
      </c>
      <c r="T664">
        <f t="shared" si="186"/>
        <v>202.89250389768949</v>
      </c>
      <c r="U664" s="3">
        <v>4.6191392116569058E-2</v>
      </c>
    </row>
    <row r="665" spans="1:21" x14ac:dyDescent="0.3">
      <c r="A665">
        <v>663</v>
      </c>
      <c r="B665" s="2">
        <v>6555.509765625</v>
      </c>
      <c r="C665" s="1">
        <f t="shared" si="195"/>
        <v>6626.43994140625</v>
      </c>
      <c r="D665" s="1">
        <f t="shared" si="194"/>
        <v>5908.70263671875</v>
      </c>
      <c r="E665">
        <f t="shared" si="180"/>
        <v>90.117529725986202</v>
      </c>
      <c r="F665">
        <f t="shared" si="192"/>
        <v>106.98024821332983</v>
      </c>
      <c r="G665">
        <f t="shared" si="181"/>
        <v>213.96049642665966</v>
      </c>
      <c r="H665">
        <f t="shared" si="193"/>
        <v>190.66868078685488</v>
      </c>
      <c r="I665">
        <f t="shared" si="182"/>
        <v>358.04554593390492</v>
      </c>
      <c r="J665">
        <f t="shared" si="187"/>
        <v>-7.2488217919410456E-3</v>
      </c>
      <c r="K665">
        <f t="shared" si="183"/>
        <v>0</v>
      </c>
      <c r="L665">
        <f t="shared" si="196"/>
        <v>0.12774072349625012</v>
      </c>
      <c r="M665">
        <f t="shared" si="184"/>
        <v>7.2488217919410456E-3</v>
      </c>
      <c r="N665">
        <f t="shared" si="197"/>
        <v>0.19208431953589178</v>
      </c>
      <c r="O665">
        <f t="shared" si="185"/>
        <v>66.502421335012315</v>
      </c>
      <c r="P665">
        <f t="shared" si="188"/>
        <v>6457.3401703213322</v>
      </c>
      <c r="Q665">
        <f t="shared" si="189"/>
        <v>6464.9058211740357</v>
      </c>
      <c r="R665">
        <f t="shared" si="190"/>
        <v>6451.2821896308214</v>
      </c>
      <c r="S665">
        <f t="shared" si="191"/>
        <v>6598.183262538857</v>
      </c>
      <c r="T665">
        <f t="shared" si="186"/>
        <v>198.09696010325661</v>
      </c>
      <c r="U665" s="3">
        <v>4.6156529476139872E-2</v>
      </c>
    </row>
    <row r="666" spans="1:21" x14ac:dyDescent="0.3">
      <c r="A666">
        <v>664</v>
      </c>
      <c r="B666" s="2">
        <v>6594.28173828125</v>
      </c>
      <c r="C666" s="1">
        <f t="shared" si="195"/>
        <v>6626.43994140625</v>
      </c>
      <c r="D666" s="1">
        <f t="shared" si="194"/>
        <v>5908.70263671875</v>
      </c>
      <c r="E666">
        <f t="shared" si="180"/>
        <v>95.519502342294786</v>
      </c>
      <c r="F666">
        <f t="shared" si="192"/>
        <v>94.095122248784421</v>
      </c>
      <c r="G666">
        <f t="shared" si="181"/>
        <v>188.19024449756884</v>
      </c>
      <c r="H666">
        <f t="shared" si="193"/>
        <v>215.05491003973563</v>
      </c>
      <c r="I666">
        <f t="shared" si="182"/>
        <v>456.974485621638</v>
      </c>
      <c r="J666">
        <f t="shared" si="187"/>
        <v>5.9144100218655529E-3</v>
      </c>
      <c r="K666">
        <f t="shared" si="183"/>
        <v>5.9144100218655529E-3</v>
      </c>
      <c r="L666">
        <f t="shared" si="196"/>
        <v>0.12701262956428197</v>
      </c>
      <c r="M666">
        <f t="shared" si="184"/>
        <v>5.9144100218655529E-3</v>
      </c>
      <c r="N666">
        <f t="shared" si="197"/>
        <v>0.1913562256039236</v>
      </c>
      <c r="O666">
        <f t="shared" si="185"/>
        <v>66.374965937704872</v>
      </c>
      <c r="P666">
        <f t="shared" si="188"/>
        <v>6482.2386372231358</v>
      </c>
      <c r="Q666">
        <f t="shared" si="189"/>
        <v>6490.7810045954784</v>
      </c>
      <c r="R666">
        <f t="shared" si="190"/>
        <v>6473.2821201924253</v>
      </c>
      <c r="S666">
        <f t="shared" si="191"/>
        <v>6597.8942607419976</v>
      </c>
      <c r="T666">
        <f t="shared" si="186"/>
        <v>194.13985985615182</v>
      </c>
      <c r="U666" s="3">
        <v>4.6122566670496162E-2</v>
      </c>
    </row>
    <row r="667" spans="1:21" x14ac:dyDescent="0.3">
      <c r="A667">
        <v>665</v>
      </c>
      <c r="B667" s="2">
        <v>6753.55908203125</v>
      </c>
      <c r="C667" s="1">
        <f t="shared" si="195"/>
        <v>6626.43994140625</v>
      </c>
      <c r="D667" s="1">
        <f t="shared" si="194"/>
        <v>5908.70263671875</v>
      </c>
      <c r="E667">
        <f t="shared" si="180"/>
        <v>117.71109566059788</v>
      </c>
      <c r="F667">
        <f t="shared" si="192"/>
        <v>94.14122434281272</v>
      </c>
      <c r="G667">
        <f t="shared" si="181"/>
        <v>188.28244868562544</v>
      </c>
      <c r="H667">
        <f t="shared" si="193"/>
        <v>210.43855996893981</v>
      </c>
      <c r="I667">
        <f t="shared" si="182"/>
        <v>443.033231221194</v>
      </c>
      <c r="J667">
        <f t="shared" si="187"/>
        <v>2.4153857853139657E-2</v>
      </c>
      <c r="K667">
        <f t="shared" si="183"/>
        <v>2.4153857853139657E-2</v>
      </c>
      <c r="L667">
        <f t="shared" si="196"/>
        <v>0.15001571708756506</v>
      </c>
      <c r="M667">
        <f t="shared" si="184"/>
        <v>2.4153857853139657E-2</v>
      </c>
      <c r="N667">
        <f t="shared" si="197"/>
        <v>0.21435931312720669</v>
      </c>
      <c r="O667">
        <f t="shared" si="185"/>
        <v>69.983298089102206</v>
      </c>
      <c r="P667">
        <f t="shared" si="188"/>
        <v>6531.5696271882471</v>
      </c>
      <c r="Q667">
        <f t="shared" si="189"/>
        <v>6543.3366200826331</v>
      </c>
      <c r="R667">
        <f t="shared" si="190"/>
        <v>6516.4016527830136</v>
      </c>
      <c r="S667">
        <f t="shared" si="191"/>
        <v>6609.4249882449049</v>
      </c>
      <c r="T667">
        <f t="shared" si="186"/>
        <v>205.85397602521061</v>
      </c>
      <c r="U667" s="3">
        <v>4.608839426174683E-2</v>
      </c>
    </row>
    <row r="668" spans="1:21" x14ac:dyDescent="0.3">
      <c r="A668">
        <v>666</v>
      </c>
      <c r="B668" s="2">
        <v>6724.0400390625</v>
      </c>
      <c r="C668" s="1">
        <f t="shared" si="195"/>
        <v>6753.55908203125</v>
      </c>
      <c r="D668" s="1">
        <f t="shared" si="194"/>
        <v>6223.27978515625</v>
      </c>
      <c r="E668">
        <f t="shared" si="180"/>
        <v>94.433302762768733</v>
      </c>
      <c r="F668">
        <f t="shared" si="192"/>
        <v>101.11604257629295</v>
      </c>
      <c r="G668">
        <f t="shared" si="181"/>
        <v>202.23208515258591</v>
      </c>
      <c r="H668">
        <f t="shared" si="193"/>
        <v>196.81106320328465</v>
      </c>
      <c r="I668">
        <f t="shared" si="182"/>
        <v>388.201104457268</v>
      </c>
      <c r="J668">
        <f t="shared" si="187"/>
        <v>-4.370886907214505E-3</v>
      </c>
      <c r="K668">
        <f t="shared" si="183"/>
        <v>0</v>
      </c>
      <c r="L668">
        <f t="shared" si="196"/>
        <v>0.15001571708756506</v>
      </c>
      <c r="M668">
        <f t="shared" si="184"/>
        <v>4.370886907214505E-3</v>
      </c>
      <c r="N668">
        <f t="shared" si="197"/>
        <v>0.19925067938366384</v>
      </c>
      <c r="O668">
        <f t="shared" si="185"/>
        <v>75.289940065250562</v>
      </c>
      <c r="P668">
        <f t="shared" si="188"/>
        <v>6566.5642475290197</v>
      </c>
      <c r="Q668">
        <f t="shared" si="189"/>
        <v>6579.4773038786061</v>
      </c>
      <c r="R668">
        <f t="shared" si="190"/>
        <v>6548.346019902935</v>
      </c>
      <c r="S668">
        <f t="shared" si="191"/>
        <v>6617.9149920091713</v>
      </c>
      <c r="T668">
        <f t="shared" si="186"/>
        <v>202.2101621892125</v>
      </c>
      <c r="U668" s="3">
        <v>4.6063252127361461E-2</v>
      </c>
    </row>
    <row r="669" spans="1:21" x14ac:dyDescent="0.3">
      <c r="A669">
        <v>667</v>
      </c>
      <c r="B669" s="2">
        <v>6510.79150390625</v>
      </c>
      <c r="C669" s="1">
        <f t="shared" si="195"/>
        <v>6753.55908203125</v>
      </c>
      <c r="D669" s="1">
        <f t="shared" si="194"/>
        <v>6374.75439453125</v>
      </c>
      <c r="E669">
        <f t="shared" si="180"/>
        <v>35.912203270979845</v>
      </c>
      <c r="F669">
        <f t="shared" si="192"/>
        <v>102.55463358855381</v>
      </c>
      <c r="G669">
        <f t="shared" si="181"/>
        <v>205.10926717710763</v>
      </c>
      <c r="H669">
        <f t="shared" si="193"/>
        <v>192.90159277859343</v>
      </c>
      <c r="I669">
        <f t="shared" si="182"/>
        <v>373.59551115867259</v>
      </c>
      <c r="J669">
        <f t="shared" si="187"/>
        <v>-3.1714346422300928E-2</v>
      </c>
      <c r="K669">
        <f t="shared" si="183"/>
        <v>0</v>
      </c>
      <c r="L669">
        <f t="shared" si="196"/>
        <v>0.14830417896790427</v>
      </c>
      <c r="M669">
        <f t="shared" si="184"/>
        <v>3.1714346422300928E-2</v>
      </c>
      <c r="N669">
        <f t="shared" si="197"/>
        <v>0.22925348768630391</v>
      </c>
      <c r="O669">
        <f t="shared" si="185"/>
        <v>64.690042653062889</v>
      </c>
      <c r="P669">
        <f t="shared" si="188"/>
        <v>6556.4237486885158</v>
      </c>
      <c r="Q669">
        <f t="shared" si="189"/>
        <v>6565.7401438841353</v>
      </c>
      <c r="R669">
        <f t="shared" si="190"/>
        <v>6542.5684020572908</v>
      </c>
      <c r="S669">
        <f t="shared" si="191"/>
        <v>6609.9799188163615</v>
      </c>
      <c r="T669">
        <f t="shared" si="186"/>
        <v>165.22005830683793</v>
      </c>
      <c r="U669" s="3">
        <v>4.6028968720768983E-2</v>
      </c>
    </row>
    <row r="670" spans="1:21" x14ac:dyDescent="0.3">
      <c r="A670">
        <v>668</v>
      </c>
      <c r="B670" s="2">
        <v>6377.36328125</v>
      </c>
      <c r="C670" s="1">
        <f t="shared" si="195"/>
        <v>6753.55908203125</v>
      </c>
      <c r="D670" s="1">
        <f t="shared" si="194"/>
        <v>6377.36328125</v>
      </c>
      <c r="E670">
        <f t="shared" si="180"/>
        <v>0</v>
      </c>
      <c r="F670">
        <f t="shared" si="192"/>
        <v>82.68553389811548</v>
      </c>
      <c r="G670">
        <f t="shared" si="181"/>
        <v>165.37106779623096</v>
      </c>
      <c r="H670">
        <f t="shared" si="193"/>
        <v>198.54126700510633</v>
      </c>
      <c r="I670">
        <f t="shared" si="182"/>
        <v>430.2527332190881</v>
      </c>
      <c r="J670">
        <f t="shared" si="187"/>
        <v>-2.0493395092777533E-2</v>
      </c>
      <c r="K670">
        <f t="shared" si="183"/>
        <v>0</v>
      </c>
      <c r="L670">
        <f t="shared" si="196"/>
        <v>0.14830417896790427</v>
      </c>
      <c r="M670">
        <f t="shared" si="184"/>
        <v>2.0493395092777533E-2</v>
      </c>
      <c r="N670">
        <f t="shared" si="197"/>
        <v>0.21713444807122259</v>
      </c>
      <c r="O670">
        <f t="shared" si="185"/>
        <v>68.300622165331774</v>
      </c>
      <c r="P670">
        <f t="shared" si="188"/>
        <v>6523.8673000633316</v>
      </c>
      <c r="Q670">
        <f t="shared" si="189"/>
        <v>6528.064771357308</v>
      </c>
      <c r="R670">
        <f t="shared" si="190"/>
        <v>6517.1522296254007</v>
      </c>
      <c r="S670">
        <f t="shared" si="191"/>
        <v>6592.7490567744089</v>
      </c>
      <c r="T670">
        <f t="shared" si="186"/>
        <v>119.07955002156723</v>
      </c>
      <c r="U670" s="3">
        <v>4.6010841075134687E-2</v>
      </c>
    </row>
    <row r="671" spans="1:21" x14ac:dyDescent="0.3">
      <c r="A671">
        <v>669</v>
      </c>
      <c r="B671" s="2">
        <v>6403.18017578125</v>
      </c>
      <c r="C671" s="1">
        <f t="shared" si="195"/>
        <v>6753.55908203125</v>
      </c>
      <c r="D671" s="1">
        <f t="shared" si="194"/>
        <v>6377.36328125</v>
      </c>
      <c r="E671">
        <f t="shared" si="180"/>
        <v>6.8626216660674491</v>
      </c>
      <c r="F671">
        <f t="shared" si="192"/>
        <v>43.448502011249523</v>
      </c>
      <c r="G671">
        <f t="shared" si="181"/>
        <v>86.897004022499047</v>
      </c>
      <c r="H671">
        <f t="shared" si="193"/>
        <v>190.90414004197484</v>
      </c>
      <c r="I671">
        <f t="shared" si="182"/>
        <v>485.81541610342543</v>
      </c>
      <c r="J671">
        <f t="shared" si="187"/>
        <v>4.0482082316298188E-3</v>
      </c>
      <c r="K671">
        <f t="shared" si="183"/>
        <v>4.0482082316298188E-3</v>
      </c>
      <c r="L671">
        <f t="shared" si="196"/>
        <v>9.9112756136937138E-2</v>
      </c>
      <c r="M671">
        <f t="shared" si="184"/>
        <v>4.0482082316298188E-3</v>
      </c>
      <c r="N671">
        <f t="shared" si="197"/>
        <v>0.16794302524025545</v>
      </c>
      <c r="O671">
        <f t="shared" si="185"/>
        <v>59.015702495026922</v>
      </c>
      <c r="P671">
        <f t="shared" si="188"/>
        <v>6501.9241865574986</v>
      </c>
      <c r="Q671">
        <f t="shared" si="189"/>
        <v>6503.0878522420962</v>
      </c>
      <c r="R671">
        <f t="shared" si="190"/>
        <v>6499.6180674955312</v>
      </c>
      <c r="S671">
        <f t="shared" si="191"/>
        <v>6578.7069174415828</v>
      </c>
      <c r="T671">
        <f t="shared" si="186"/>
        <v>89.676403541983746</v>
      </c>
      <c r="U671" s="3">
        <v>4.5983225745409147E-2</v>
      </c>
    </row>
    <row r="672" spans="1:21" x14ac:dyDescent="0.3">
      <c r="A672">
        <v>670</v>
      </c>
      <c r="B672" s="2">
        <v>6244.357421875</v>
      </c>
      <c r="C672" s="1">
        <f t="shared" si="195"/>
        <v>6753.55908203125</v>
      </c>
      <c r="D672" s="1">
        <f t="shared" si="194"/>
        <v>6244.357421875</v>
      </c>
      <c r="E672">
        <f t="shared" si="180"/>
        <v>0</v>
      </c>
      <c r="F672">
        <f t="shared" si="192"/>
        <v>14.258274979015765</v>
      </c>
      <c r="G672">
        <f t="shared" si="181"/>
        <v>28.516549958031529</v>
      </c>
      <c r="H672">
        <f t="shared" si="193"/>
        <v>152.45911299861254</v>
      </c>
      <c r="I672">
        <f t="shared" si="182"/>
        <v>428.86078903780606</v>
      </c>
      <c r="J672">
        <f t="shared" si="187"/>
        <v>-2.4803730263122273E-2</v>
      </c>
      <c r="K672">
        <f t="shared" si="183"/>
        <v>0</v>
      </c>
      <c r="L672">
        <f t="shared" si="196"/>
        <v>7.4772759446398357E-2</v>
      </c>
      <c r="M672">
        <f t="shared" si="184"/>
        <v>2.4803730263122273E-2</v>
      </c>
      <c r="N672">
        <f t="shared" si="197"/>
        <v>0.16840675881283895</v>
      </c>
      <c r="O672">
        <f t="shared" si="185"/>
        <v>44.400094137253745</v>
      </c>
      <c r="P672">
        <f t="shared" si="188"/>
        <v>6455.0938657061351</v>
      </c>
      <c r="Q672">
        <f t="shared" si="189"/>
        <v>6451.3417661686772</v>
      </c>
      <c r="R672">
        <f t="shared" si="190"/>
        <v>6460.3471989385271</v>
      </c>
      <c r="S672">
        <f t="shared" si="191"/>
        <v>6553.9402881403548</v>
      </c>
      <c r="T672">
        <f t="shared" si="186"/>
        <v>48.534340024344601</v>
      </c>
      <c r="U672" s="3">
        <v>4.5949112317956342E-2</v>
      </c>
    </row>
    <row r="673" spans="1:21" x14ac:dyDescent="0.3">
      <c r="A673">
        <v>671</v>
      </c>
      <c r="B673" s="2">
        <v>6241</v>
      </c>
      <c r="C673" s="1">
        <f t="shared" si="195"/>
        <v>6753.55908203125</v>
      </c>
      <c r="D673" s="1">
        <f t="shared" si="194"/>
        <v>6241</v>
      </c>
      <c r="E673">
        <f t="shared" si="180"/>
        <v>0</v>
      </c>
      <c r="F673">
        <f t="shared" si="192"/>
        <v>2.2875405553558164</v>
      </c>
      <c r="G673">
        <f t="shared" si="181"/>
        <v>4.5750811107116327</v>
      </c>
      <c r="H673">
        <f t="shared" si="193"/>
        <v>93.59487392558718</v>
      </c>
      <c r="I673">
        <f t="shared" si="182"/>
        <v>276.20954066604992</v>
      </c>
      <c r="J673">
        <f t="shared" si="187"/>
        <v>-5.3767291783112946E-4</v>
      </c>
      <c r="K673">
        <f t="shared" si="183"/>
        <v>0</v>
      </c>
      <c r="L673">
        <f t="shared" si="196"/>
        <v>6.0448295199652329E-2</v>
      </c>
      <c r="M673">
        <f t="shared" si="184"/>
        <v>5.3767291783112946E-4</v>
      </c>
      <c r="N673">
        <f t="shared" si="197"/>
        <v>0.15461996748392406</v>
      </c>
      <c r="O673">
        <f t="shared" si="185"/>
        <v>39.094753532358084</v>
      </c>
      <c r="P673">
        <f t="shared" si="188"/>
        <v>6416.1677083050199</v>
      </c>
      <c r="Q673">
        <f t="shared" si="189"/>
        <v>6409.2734129349419</v>
      </c>
      <c r="R673">
        <f t="shared" si="190"/>
        <v>6426.6014760249082</v>
      </c>
      <c r="S673">
        <f t="shared" si="191"/>
        <v>6530.7595260558837</v>
      </c>
      <c r="T673">
        <f t="shared" si="186"/>
        <v>21.923534692833528</v>
      </c>
      <c r="U673" s="3">
        <v>4.5924807499553973E-2</v>
      </c>
    </row>
    <row r="674" spans="1:21" x14ac:dyDescent="0.3">
      <c r="A674">
        <v>672</v>
      </c>
      <c r="B674" s="2">
        <v>6248.83984375</v>
      </c>
      <c r="C674" s="1">
        <f t="shared" si="195"/>
        <v>6753.55908203125</v>
      </c>
      <c r="D674" s="1">
        <f t="shared" si="194"/>
        <v>6241</v>
      </c>
      <c r="E674">
        <f t="shared" si="180"/>
        <v>1.5295492802373201</v>
      </c>
      <c r="F674">
        <f t="shared" si="192"/>
        <v>2.2875405553558164</v>
      </c>
      <c r="G674">
        <f t="shared" si="181"/>
        <v>4.5750811107116327</v>
      </c>
      <c r="H674">
        <f t="shared" si="193"/>
        <v>39.996211697080739</v>
      </c>
      <c r="I674">
        <f t="shared" si="182"/>
        <v>115.41355398053058</v>
      </c>
      <c r="J674">
        <f t="shared" si="187"/>
        <v>1.256183904822945E-3</v>
      </c>
      <c r="K674">
        <f t="shared" si="183"/>
        <v>1.256183904822945E-3</v>
      </c>
      <c r="L674">
        <f t="shared" si="196"/>
        <v>3.6902609972414964E-2</v>
      </c>
      <c r="M674">
        <f t="shared" si="184"/>
        <v>1.256183904822945E-3</v>
      </c>
      <c r="N674">
        <f t="shared" si="197"/>
        <v>0.13107428225668669</v>
      </c>
      <c r="O674">
        <f t="shared" si="185"/>
        <v>28.153966847705092</v>
      </c>
      <c r="P674">
        <f t="shared" si="188"/>
        <v>6385.7444602041069</v>
      </c>
      <c r="Q674">
        <f t="shared" si="189"/>
        <v>6377.1866990979534</v>
      </c>
      <c r="R674">
        <f t="shared" si="190"/>
        <v>6399.2535325979989</v>
      </c>
      <c r="S674">
        <f t="shared" si="191"/>
        <v>6509.8765866258182</v>
      </c>
      <c r="T674">
        <f t="shared" si="186"/>
        <v>7.1948213593186665</v>
      </c>
      <c r="U674" s="3">
        <v>4.5890578266135323E-2</v>
      </c>
    </row>
    <row r="675" spans="1:21" x14ac:dyDescent="0.3">
      <c r="A675">
        <v>673</v>
      </c>
      <c r="B675" s="2">
        <v>6514.390625</v>
      </c>
      <c r="C675" s="1">
        <f t="shared" si="195"/>
        <v>6753.55908203125</v>
      </c>
      <c r="D675" s="1">
        <f t="shared" si="194"/>
        <v>6241</v>
      </c>
      <c r="E675">
        <f t="shared" si="180"/>
        <v>53.338363241280305</v>
      </c>
      <c r="F675">
        <f t="shared" si="192"/>
        <v>0.50984976007910665</v>
      </c>
      <c r="G675">
        <f t="shared" si="181"/>
        <v>1.0196995201582133</v>
      </c>
      <c r="H675">
        <f t="shared" si="193"/>
        <v>12.55557072648493</v>
      </c>
      <c r="I675">
        <f t="shared" si="182"/>
        <v>36.647012659296578</v>
      </c>
      <c r="J675">
        <f t="shared" si="187"/>
        <v>4.2496013322472985E-2</v>
      </c>
      <c r="K675">
        <f t="shared" si="183"/>
        <v>4.2496013322472985E-2</v>
      </c>
      <c r="L675">
        <f t="shared" si="196"/>
        <v>7.9398623294887949E-2</v>
      </c>
      <c r="M675">
        <f t="shared" si="184"/>
        <v>4.2496013322472985E-2</v>
      </c>
      <c r="N675">
        <f t="shared" si="197"/>
        <v>0.16856747669007535</v>
      </c>
      <c r="O675">
        <f t="shared" si="185"/>
        <v>47.101982454698899</v>
      </c>
      <c r="P675">
        <f t="shared" si="188"/>
        <v>6409.1346719851781</v>
      </c>
      <c r="Q675">
        <f t="shared" si="189"/>
        <v>6404.6274842783623</v>
      </c>
      <c r="R675">
        <f t="shared" si="190"/>
        <v>6416.9669314290759</v>
      </c>
      <c r="S675">
        <f t="shared" si="191"/>
        <v>6510.2109598387206</v>
      </c>
      <c r="T675">
        <f t="shared" si="186"/>
        <v>33.562298076532898</v>
      </c>
      <c r="U675" s="3">
        <v>4.5856446382456208E-2</v>
      </c>
    </row>
    <row r="676" spans="1:21" x14ac:dyDescent="0.3">
      <c r="A676">
        <v>674</v>
      </c>
      <c r="B676" s="2">
        <v>6869.91064453125</v>
      </c>
      <c r="C676" s="1">
        <f t="shared" si="195"/>
        <v>6753.55908203125</v>
      </c>
      <c r="D676" s="1">
        <f t="shared" si="194"/>
        <v>6241</v>
      </c>
      <c r="E676">
        <f t="shared" si="180"/>
        <v>122.70012698612298</v>
      </c>
      <c r="F676">
        <f t="shared" si="192"/>
        <v>18.289304173839209</v>
      </c>
      <c r="G676">
        <f t="shared" si="181"/>
        <v>36.578608347678419</v>
      </c>
      <c r="H676">
        <f t="shared" si="193"/>
        <v>3.3899539138604928</v>
      </c>
      <c r="I676">
        <f t="shared" si="182"/>
        <v>-26.40874660609694</v>
      </c>
      <c r="J676">
        <f t="shared" si="187"/>
        <v>5.4574562686935897E-2</v>
      </c>
      <c r="K676">
        <f t="shared" si="183"/>
        <v>5.4574562686935897E-2</v>
      </c>
      <c r="L676">
        <f t="shared" si="196"/>
        <v>0.13244323602086686</v>
      </c>
      <c r="M676">
        <f t="shared" si="184"/>
        <v>5.4574562686935897E-2</v>
      </c>
      <c r="N676">
        <f t="shared" si="197"/>
        <v>0.22161208941605426</v>
      </c>
      <c r="O676">
        <f t="shared" si="185"/>
        <v>59.763542850867715</v>
      </c>
      <c r="P676">
        <f t="shared" si="188"/>
        <v>6492.9121215390096</v>
      </c>
      <c r="Q676">
        <f t="shared" si="189"/>
        <v>6497.68411632894</v>
      </c>
      <c r="R676">
        <f t="shared" si="190"/>
        <v>6486.6505795986413</v>
      </c>
      <c r="S676">
        <f t="shared" si="191"/>
        <v>6536.8553809270561</v>
      </c>
      <c r="T676">
        <f t="shared" si="186"/>
        <v>95.712601791194174</v>
      </c>
      <c r="U676" s="3">
        <v>4.5851635871398982E-2</v>
      </c>
    </row>
    <row r="677" spans="1:21" x14ac:dyDescent="0.3">
      <c r="A677">
        <v>675</v>
      </c>
      <c r="B677" s="2">
        <v>7321.6201171875</v>
      </c>
      <c r="C677" s="1">
        <f t="shared" si="195"/>
        <v>6869.91064453125</v>
      </c>
      <c r="D677" s="1">
        <f t="shared" si="194"/>
        <v>6241</v>
      </c>
      <c r="E677">
        <f t="shared" si="180"/>
        <v>171.82410992469772</v>
      </c>
      <c r="F677">
        <f t="shared" si="192"/>
        <v>59.189346502546869</v>
      </c>
      <c r="G677">
        <f t="shared" si="181"/>
        <v>118.37869300509374</v>
      </c>
      <c r="H677">
        <f t="shared" si="193"/>
        <v>14.057796326182755</v>
      </c>
      <c r="I677">
        <f t="shared" si="182"/>
        <v>-76.205304026545463</v>
      </c>
      <c r="J677">
        <f t="shared" si="187"/>
        <v>6.5751870152173014E-2</v>
      </c>
      <c r="K677">
        <f t="shared" si="183"/>
        <v>6.5751870152173014E-2</v>
      </c>
      <c r="L677">
        <f t="shared" si="196"/>
        <v>0.19819510617303987</v>
      </c>
      <c r="M677">
        <f t="shared" si="184"/>
        <v>6.5751870152173014E-2</v>
      </c>
      <c r="N677">
        <f t="shared" si="197"/>
        <v>0.28011513777628627</v>
      </c>
      <c r="O677">
        <f t="shared" si="185"/>
        <v>70.754871638293338</v>
      </c>
      <c r="P677">
        <f t="shared" si="188"/>
        <v>6643.5863025660083</v>
      </c>
      <c r="Q677">
        <f t="shared" si="189"/>
        <v>6662.4713165006515</v>
      </c>
      <c r="R677">
        <f t="shared" si="190"/>
        <v>6615.107431535389</v>
      </c>
      <c r="S677">
        <f t="shared" si="191"/>
        <v>6594.9861021315337</v>
      </c>
      <c r="T677">
        <f t="shared" si="186"/>
        <v>189.09189060458993</v>
      </c>
      <c r="U677" s="3">
        <v>4.5865806770933659E-2</v>
      </c>
    </row>
    <row r="678" spans="1:21" x14ac:dyDescent="0.3">
      <c r="A678">
        <v>676</v>
      </c>
      <c r="B678" s="2">
        <v>7396.40185546875</v>
      </c>
      <c r="C678" s="1">
        <f t="shared" si="195"/>
        <v>7321.6201171875</v>
      </c>
      <c r="D678" s="1">
        <f t="shared" si="194"/>
        <v>6241</v>
      </c>
      <c r="E678">
        <f t="shared" si="180"/>
        <v>106.92026153241365</v>
      </c>
      <c r="F678">
        <f t="shared" si="192"/>
        <v>115.95420005070032</v>
      </c>
      <c r="G678">
        <f t="shared" si="181"/>
        <v>231.90840010140064</v>
      </c>
      <c r="H678">
        <f t="shared" si="193"/>
        <v>51.992333624310128</v>
      </c>
      <c r="I678">
        <f t="shared" si="182"/>
        <v>-75.931399228470269</v>
      </c>
      <c r="J678">
        <f t="shared" si="187"/>
        <v>1.0213823864707199E-2</v>
      </c>
      <c r="K678">
        <f t="shared" si="183"/>
        <v>1.0213823864707199E-2</v>
      </c>
      <c r="L678">
        <f t="shared" si="196"/>
        <v>0.20249452001588153</v>
      </c>
      <c r="M678">
        <f t="shared" si="184"/>
        <v>1.0213823864707199E-2</v>
      </c>
      <c r="N678">
        <f t="shared" si="197"/>
        <v>0.28441455161912793</v>
      </c>
      <c r="O678">
        <f t="shared" si="185"/>
        <v>71.196961921642767</v>
      </c>
      <c r="P678">
        <f t="shared" si="188"/>
        <v>6780.4618576392349</v>
      </c>
      <c r="Q678">
        <f t="shared" si="189"/>
        <v>6809.2574242942701</v>
      </c>
      <c r="R678">
        <f t="shared" si="190"/>
        <v>6735.3065736789831</v>
      </c>
      <c r="S678">
        <f t="shared" si="191"/>
        <v>6654.3502320083653</v>
      </c>
      <c r="T678">
        <f t="shared" si="186"/>
        <v>248.60953211048491</v>
      </c>
      <c r="U678" s="3">
        <v>4.5901640283014189E-2</v>
      </c>
    </row>
    <row r="679" spans="1:21" x14ac:dyDescent="0.3">
      <c r="A679">
        <v>677</v>
      </c>
      <c r="B679" s="2">
        <v>7428.044921875</v>
      </c>
      <c r="C679" s="1">
        <f t="shared" si="195"/>
        <v>7396.40185546875</v>
      </c>
      <c r="D679" s="1">
        <f t="shared" si="194"/>
        <v>6241</v>
      </c>
      <c r="E679">
        <f t="shared" si="180"/>
        <v>102.73870655966813</v>
      </c>
      <c r="F679">
        <f t="shared" si="192"/>
        <v>133.81483281441146</v>
      </c>
      <c r="G679">
        <f t="shared" si="181"/>
        <v>267.62966562882292</v>
      </c>
      <c r="H679">
        <f t="shared" si="193"/>
        <v>128.95523381805762</v>
      </c>
      <c r="I679">
        <f t="shared" si="182"/>
        <v>119.23603582534992</v>
      </c>
      <c r="J679">
        <f t="shared" si="187"/>
        <v>4.278170254209992E-3</v>
      </c>
      <c r="K679">
        <f t="shared" si="183"/>
        <v>4.278170254209992E-3</v>
      </c>
      <c r="L679">
        <f t="shared" si="196"/>
        <v>0.18261883241695184</v>
      </c>
      <c r="M679">
        <f t="shared" si="184"/>
        <v>4.278170254209992E-3</v>
      </c>
      <c r="N679">
        <f t="shared" si="197"/>
        <v>0.26453886402019822</v>
      </c>
      <c r="O679">
        <f t="shared" si="185"/>
        <v>69.032893557374777</v>
      </c>
      <c r="P679">
        <f t="shared" si="188"/>
        <v>6898.2042329548285</v>
      </c>
      <c r="Q679">
        <f t="shared" si="189"/>
        <v>6933.0149238104159</v>
      </c>
      <c r="R679">
        <f t="shared" si="190"/>
        <v>6841.8817041706779</v>
      </c>
      <c r="S679">
        <f t="shared" si="191"/>
        <v>6711.6609497762638</v>
      </c>
      <c r="T679">
        <f t="shared" si="186"/>
        <v>277.71068604646644</v>
      </c>
      <c r="U679" s="3">
        <v>4.5869359030365132E-2</v>
      </c>
    </row>
    <row r="680" spans="1:21" x14ac:dyDescent="0.3">
      <c r="A680">
        <v>678</v>
      </c>
      <c r="B680" s="2">
        <v>7334.990234375</v>
      </c>
      <c r="C680" s="1">
        <f t="shared" si="195"/>
        <v>7428.044921875</v>
      </c>
      <c r="D680" s="1">
        <f t="shared" si="194"/>
        <v>6241</v>
      </c>
      <c r="E680">
        <f t="shared" si="180"/>
        <v>92.160811626824085</v>
      </c>
      <c r="F680">
        <f t="shared" si="192"/>
        <v>127.16102600559316</v>
      </c>
      <c r="G680">
        <f t="shared" si="181"/>
        <v>254.32205201118632</v>
      </c>
      <c r="H680">
        <f t="shared" si="193"/>
        <v>205.97225291177242</v>
      </c>
      <c r="I680">
        <f t="shared" si="182"/>
        <v>363.5947067241309</v>
      </c>
      <c r="J680">
        <f t="shared" si="187"/>
        <v>-1.2527480444546232E-2</v>
      </c>
      <c r="K680">
        <f t="shared" si="183"/>
        <v>0</v>
      </c>
      <c r="L680">
        <f t="shared" si="196"/>
        <v>0.18261883241695184</v>
      </c>
      <c r="M680">
        <f t="shared" si="184"/>
        <v>1.2527480444546232E-2</v>
      </c>
      <c r="N680">
        <f t="shared" si="197"/>
        <v>0.27269545755752994</v>
      </c>
      <c r="O680">
        <f t="shared" si="185"/>
        <v>66.968050752523141</v>
      </c>
      <c r="P680">
        <f t="shared" si="188"/>
        <v>6977.619869576677</v>
      </c>
      <c r="Q680">
        <f t="shared" si="189"/>
        <v>7013.4099859233338</v>
      </c>
      <c r="R680">
        <f t="shared" si="190"/>
        <v>6917.744554971343</v>
      </c>
      <c r="S680">
        <f t="shared" si="191"/>
        <v>6757.8334893761703</v>
      </c>
      <c r="T680">
        <f t="shared" si="186"/>
        <v>269.67304675839387</v>
      </c>
      <c r="U680" s="3">
        <v>4.5835764497583198E-2</v>
      </c>
    </row>
    <row r="681" spans="1:21" x14ac:dyDescent="0.3">
      <c r="A681">
        <v>679</v>
      </c>
      <c r="B681" s="2">
        <v>7451.2890625</v>
      </c>
      <c r="C681" s="1">
        <f t="shared" si="195"/>
        <v>7428.044921875</v>
      </c>
      <c r="D681" s="1">
        <f t="shared" si="194"/>
        <v>6241</v>
      </c>
      <c r="E681">
        <f t="shared" si="180"/>
        <v>101.95815172590812</v>
      </c>
      <c r="F681">
        <f t="shared" si="192"/>
        <v>100.60659323963529</v>
      </c>
      <c r="G681">
        <f t="shared" si="181"/>
        <v>201.21318647927058</v>
      </c>
      <c r="H681">
        <f t="shared" si="193"/>
        <v>251.2867059138033</v>
      </c>
      <c r="I681">
        <f t="shared" si="182"/>
        <v>552.64693126213933</v>
      </c>
      <c r="J681">
        <f t="shared" si="187"/>
        <v>1.5855348733795498E-2</v>
      </c>
      <c r="K681">
        <f t="shared" si="183"/>
        <v>1.5855348733795498E-2</v>
      </c>
      <c r="L681">
        <f t="shared" si="196"/>
        <v>0.19847418115074733</v>
      </c>
      <c r="M681">
        <f t="shared" si="184"/>
        <v>1.5855348733795498E-2</v>
      </c>
      <c r="N681">
        <f t="shared" si="197"/>
        <v>0.25683645986902454</v>
      </c>
      <c r="O681">
        <f t="shared" si="185"/>
        <v>77.276482183238542</v>
      </c>
      <c r="P681">
        <f t="shared" si="188"/>
        <v>7063.7415410172807</v>
      </c>
      <c r="Q681">
        <f t="shared" si="189"/>
        <v>7100.9858012386667</v>
      </c>
      <c r="R681">
        <f t="shared" si="190"/>
        <v>6999.8283253603677</v>
      </c>
      <c r="S681">
        <f t="shared" si="191"/>
        <v>6809.2005688668241</v>
      </c>
      <c r="T681">
        <f t="shared" si="186"/>
        <v>264.88514284409848</v>
      </c>
      <c r="U681" s="3">
        <v>4.5804476643845272E-2</v>
      </c>
    </row>
    <row r="682" spans="1:21" x14ac:dyDescent="0.3">
      <c r="A682">
        <v>680</v>
      </c>
      <c r="B682" s="2">
        <v>7689.88427734375</v>
      </c>
      <c r="C682" s="1">
        <f t="shared" si="195"/>
        <v>7451.2890625</v>
      </c>
      <c r="D682" s="1">
        <f t="shared" si="194"/>
        <v>6241</v>
      </c>
      <c r="E682">
        <f t="shared" si="180"/>
        <v>119.71390325141851</v>
      </c>
      <c r="F682">
        <f t="shared" si="192"/>
        <v>98.952556637466785</v>
      </c>
      <c r="G682">
        <f t="shared" si="181"/>
        <v>197.90511327493357</v>
      </c>
      <c r="H682">
        <f t="shared" si="193"/>
        <v>241.05496803975996</v>
      </c>
      <c r="I682">
        <f t="shared" si="182"/>
        <v>525.2597908443463</v>
      </c>
      <c r="J682">
        <f t="shared" si="187"/>
        <v>3.2020662846718007E-2</v>
      </c>
      <c r="K682">
        <f t="shared" si="183"/>
        <v>3.2020662846718007E-2</v>
      </c>
      <c r="L682">
        <f t="shared" si="196"/>
        <v>0.23049484399746534</v>
      </c>
      <c r="M682">
        <f t="shared" si="184"/>
        <v>3.2020662846718007E-2</v>
      </c>
      <c r="N682">
        <f t="shared" si="197"/>
        <v>0.26836372762296501</v>
      </c>
      <c r="O682">
        <f t="shared" si="185"/>
        <v>85.888970927284475</v>
      </c>
      <c r="P682">
        <f t="shared" si="188"/>
        <v>7177.5856748948199</v>
      </c>
      <c r="Q682">
        <f t="shared" si="189"/>
        <v>7218.7654964596832</v>
      </c>
      <c r="R682">
        <f t="shared" si="190"/>
        <v>7105.9907795116578</v>
      </c>
      <c r="S682">
        <f t="shared" si="191"/>
        <v>6874.4363991243745</v>
      </c>
      <c r="T682">
        <f t="shared" si="186"/>
        <v>277.39071250526376</v>
      </c>
      <c r="U682" s="3">
        <v>4.5774779164646652E-2</v>
      </c>
    </row>
    <row r="683" spans="1:21" x14ac:dyDescent="0.3">
      <c r="A683">
        <v>681</v>
      </c>
      <c r="B683" s="2">
        <v>7715.10009765625</v>
      </c>
      <c r="C683" s="1">
        <f t="shared" si="195"/>
        <v>7689.88427734375</v>
      </c>
      <c r="D683" s="1">
        <f t="shared" si="194"/>
        <v>6248.83984375</v>
      </c>
      <c r="E683">
        <f t="shared" si="180"/>
        <v>101.74982947955431</v>
      </c>
      <c r="F683">
        <f t="shared" si="192"/>
        <v>104.61095553471689</v>
      </c>
      <c r="G683">
        <f t="shared" si="181"/>
        <v>209.22191106943379</v>
      </c>
      <c r="H683">
        <f t="shared" si="193"/>
        <v>217.8134505884635</v>
      </c>
      <c r="I683">
        <f t="shared" si="182"/>
        <v>444.2184406959567</v>
      </c>
      <c r="J683">
        <f t="shared" si="187"/>
        <v>3.2790896979804853E-3</v>
      </c>
      <c r="K683">
        <f t="shared" si="183"/>
        <v>3.2790896979804853E-3</v>
      </c>
      <c r="L683">
        <f t="shared" si="196"/>
        <v>0.22972572546381601</v>
      </c>
      <c r="M683">
        <f t="shared" si="184"/>
        <v>3.2790896979804853E-3</v>
      </c>
      <c r="N683">
        <f t="shared" si="197"/>
        <v>0.26759460908931559</v>
      </c>
      <c r="O683">
        <f t="shared" si="185"/>
        <v>85.848413107283477</v>
      </c>
      <c r="P683">
        <f t="shared" si="188"/>
        <v>7275.3155699423523</v>
      </c>
      <c r="Q683">
        <f t="shared" si="189"/>
        <v>7318.0324166989976</v>
      </c>
      <c r="R683">
        <f t="shared" si="190"/>
        <v>7199.6999053800573</v>
      </c>
      <c r="S683">
        <f t="shared" si="191"/>
        <v>6936.7077842008093</v>
      </c>
      <c r="T683">
        <f t="shared" si="186"/>
        <v>272.21295527135226</v>
      </c>
      <c r="U683" s="3">
        <v>4.5757588081596558E-2</v>
      </c>
    </row>
    <row r="684" spans="1:21" x14ac:dyDescent="0.3">
      <c r="A684">
        <v>682</v>
      </c>
      <c r="B684" s="2">
        <v>8251.1650390625</v>
      </c>
      <c r="C684" s="1">
        <f t="shared" si="195"/>
        <v>7715.10009765625</v>
      </c>
      <c r="D684" s="1">
        <f t="shared" si="194"/>
        <v>6514.390625</v>
      </c>
      <c r="E684">
        <f t="shared" si="180"/>
        <v>144.64568270793677</v>
      </c>
      <c r="F684">
        <f t="shared" si="192"/>
        <v>107.80729481896032</v>
      </c>
      <c r="G684">
        <f t="shared" si="181"/>
        <v>215.61458963792063</v>
      </c>
      <c r="H684">
        <f t="shared" si="193"/>
        <v>202.78007027454598</v>
      </c>
      <c r="I684">
        <f t="shared" si="182"/>
        <v>392.72562118571727</v>
      </c>
      <c r="J684">
        <f t="shared" si="187"/>
        <v>6.9482564661617258E-2</v>
      </c>
      <c r="K684">
        <f t="shared" si="183"/>
        <v>6.9482564661617258E-2</v>
      </c>
      <c r="L684">
        <f t="shared" si="196"/>
        <v>0.29920829012543326</v>
      </c>
      <c r="M684">
        <f t="shared" si="184"/>
        <v>6.9482564661617258E-2</v>
      </c>
      <c r="N684">
        <f t="shared" si="197"/>
        <v>0.31227344348781061</v>
      </c>
      <c r="O684">
        <f t="shared" si="185"/>
        <v>95.816117689531495</v>
      </c>
      <c r="P684">
        <f t="shared" si="188"/>
        <v>7452.7427461460147</v>
      </c>
      <c r="Q684">
        <f t="shared" si="189"/>
        <v>7504.6589411716977</v>
      </c>
      <c r="R684">
        <f t="shared" si="190"/>
        <v>7361.4637721004337</v>
      </c>
      <c r="S684">
        <f t="shared" si="191"/>
        <v>7034.0749882646378</v>
      </c>
      <c r="T684">
        <f t="shared" si="186"/>
        <v>320.80502446755509</v>
      </c>
      <c r="U684" s="3">
        <v>4.5724152516774211E-2</v>
      </c>
    </row>
    <row r="685" spans="1:21" x14ac:dyDescent="0.3">
      <c r="A685">
        <v>683</v>
      </c>
      <c r="B685" s="2">
        <v>8187.32421875</v>
      </c>
      <c r="C685" s="1">
        <f t="shared" si="195"/>
        <v>8251.1650390625</v>
      </c>
      <c r="D685" s="1">
        <f t="shared" si="194"/>
        <v>6869.91064453125</v>
      </c>
      <c r="E685">
        <f t="shared" si="180"/>
        <v>95.37805486337183</v>
      </c>
      <c r="F685">
        <f t="shared" si="192"/>
        <v>122.03647181296986</v>
      </c>
      <c r="G685">
        <f t="shared" si="181"/>
        <v>244.07294362593973</v>
      </c>
      <c r="H685">
        <f t="shared" si="193"/>
        <v>207.58053799409598</v>
      </c>
      <c r="I685">
        <f t="shared" si="182"/>
        <v>378.66867035634823</v>
      </c>
      <c r="J685">
        <f t="shared" si="187"/>
        <v>-7.7371886285471283E-3</v>
      </c>
      <c r="K685">
        <f t="shared" si="183"/>
        <v>0</v>
      </c>
      <c r="L685">
        <f t="shared" si="196"/>
        <v>0.29920829012543326</v>
      </c>
      <c r="M685">
        <f t="shared" si="184"/>
        <v>7.7371886285471283E-3</v>
      </c>
      <c r="N685">
        <f t="shared" si="197"/>
        <v>0.31947295919852658</v>
      </c>
      <c r="O685">
        <f t="shared" si="185"/>
        <v>93.656843720378703</v>
      </c>
      <c r="P685">
        <f t="shared" si="188"/>
        <v>7586.3030138921931</v>
      </c>
      <c r="Q685">
        <f t="shared" si="189"/>
        <v>7641.1919966873584</v>
      </c>
      <c r="R685">
        <f t="shared" si="190"/>
        <v>7488.519225431136</v>
      </c>
      <c r="S685">
        <f t="shared" si="191"/>
        <v>7119.5008571894796</v>
      </c>
      <c r="T685">
        <f t="shared" si="186"/>
        <v>323.25135462342223</v>
      </c>
      <c r="U685" s="3">
        <v>4.5768018402829867E-2</v>
      </c>
    </row>
    <row r="686" spans="1:21" x14ac:dyDescent="0.3">
      <c r="A686">
        <v>684</v>
      </c>
      <c r="B686" s="2">
        <v>7939.81005859375</v>
      </c>
      <c r="C686" s="1">
        <f t="shared" si="195"/>
        <v>8251.1650390625</v>
      </c>
      <c r="D686" s="1">
        <f t="shared" si="194"/>
        <v>7321.6201171875</v>
      </c>
      <c r="E686">
        <f t="shared" si="180"/>
        <v>66.504579483828408</v>
      </c>
      <c r="F686">
        <f t="shared" si="192"/>
        <v>113.92452235028763</v>
      </c>
      <c r="G686">
        <f t="shared" si="181"/>
        <v>227.84904470057526</v>
      </c>
      <c r="H686">
        <f t="shared" si="193"/>
        <v>222.9698147777647</v>
      </c>
      <c r="I686">
        <f t="shared" si="182"/>
        <v>441.06039963271883</v>
      </c>
      <c r="J686">
        <f t="shared" si="187"/>
        <v>-3.0231386170027505E-2</v>
      </c>
      <c r="K686">
        <f t="shared" si="183"/>
        <v>0</v>
      </c>
      <c r="L686">
        <f t="shared" si="196"/>
        <v>0.2979521062206103</v>
      </c>
      <c r="M686">
        <f t="shared" si="184"/>
        <v>3.0231386170027505E-2</v>
      </c>
      <c r="N686">
        <f t="shared" si="197"/>
        <v>0.3484481614637312</v>
      </c>
      <c r="O686">
        <f t="shared" si="185"/>
        <v>85.508302000790763</v>
      </c>
      <c r="P686">
        <f t="shared" si="188"/>
        <v>7650.5770220197483</v>
      </c>
      <c r="Q686">
        <f t="shared" si="189"/>
        <v>7700.9156090686356</v>
      </c>
      <c r="R686">
        <f t="shared" si="190"/>
        <v>7557.9485843792309</v>
      </c>
      <c r="S686">
        <f t="shared" si="191"/>
        <v>7180.2645017379436</v>
      </c>
      <c r="T686">
        <f t="shared" si="186"/>
        <v>272.46622673814545</v>
      </c>
      <c r="U686" s="3">
        <v>4.5735459216251557E-2</v>
      </c>
    </row>
    <row r="687" spans="1:21" x14ac:dyDescent="0.3">
      <c r="A687">
        <v>685</v>
      </c>
      <c r="B687" s="2">
        <v>8182.25146484375</v>
      </c>
      <c r="C687" s="1">
        <f t="shared" si="195"/>
        <v>8251.1650390625</v>
      </c>
      <c r="D687" s="1">
        <f t="shared" si="194"/>
        <v>7334.990234375</v>
      </c>
      <c r="E687">
        <f t="shared" si="180"/>
        <v>92.478119473908052</v>
      </c>
      <c r="F687">
        <f t="shared" si="192"/>
        <v>102.17610568504567</v>
      </c>
      <c r="G687">
        <f t="shared" si="181"/>
        <v>204.35221137009134</v>
      </c>
      <c r="H687">
        <f t="shared" si="193"/>
        <v>229.17885932147854</v>
      </c>
      <c r="I687">
        <f t="shared" si="182"/>
        <v>483.18436659434428</v>
      </c>
      <c r="J687">
        <f t="shared" si="187"/>
        <v>3.0534912606327475E-2</v>
      </c>
      <c r="K687">
        <f t="shared" si="183"/>
        <v>3.0534912606327475E-2</v>
      </c>
      <c r="L687">
        <f t="shared" si="196"/>
        <v>0.28599100550446477</v>
      </c>
      <c r="M687">
        <f t="shared" si="184"/>
        <v>3.0534912606327475E-2</v>
      </c>
      <c r="N687">
        <f t="shared" si="197"/>
        <v>0.33648706074758566</v>
      </c>
      <c r="O687">
        <f t="shared" si="185"/>
        <v>84.99316582012635</v>
      </c>
      <c r="P687">
        <f t="shared" si="188"/>
        <v>7747.245102533203</v>
      </c>
      <c r="Q687">
        <f t="shared" si="189"/>
        <v>7797.1827802236585</v>
      </c>
      <c r="R687">
        <f t="shared" si="190"/>
        <v>7653.9951813737725</v>
      </c>
      <c r="S687">
        <f t="shared" si="191"/>
        <v>7254.4857582642999</v>
      </c>
      <c r="T687">
        <f t="shared" si="186"/>
        <v>252.89352613961</v>
      </c>
      <c r="U687" s="3">
        <v>4.5716630523766892E-2</v>
      </c>
    </row>
    <row r="688" spans="1:21" x14ac:dyDescent="0.3">
      <c r="A688">
        <v>686</v>
      </c>
      <c r="B688" s="2">
        <v>8206.341796875</v>
      </c>
      <c r="C688" s="1">
        <f t="shared" si="195"/>
        <v>8251.1650390625</v>
      </c>
      <c r="D688" s="1">
        <f t="shared" si="194"/>
        <v>7334.990234375</v>
      </c>
      <c r="E688">
        <f t="shared" si="180"/>
        <v>95.107566595570276</v>
      </c>
      <c r="F688">
        <f t="shared" si="192"/>
        <v>84.786917940369435</v>
      </c>
      <c r="G688">
        <f t="shared" si="181"/>
        <v>169.57383588073887</v>
      </c>
      <c r="H688">
        <f t="shared" si="193"/>
        <v>225.42473323220213</v>
      </c>
      <c r="I688">
        <f t="shared" si="182"/>
        <v>506.70036381586749</v>
      </c>
      <c r="J688">
        <f t="shared" si="187"/>
        <v>2.9442179985249371E-3</v>
      </c>
      <c r="K688">
        <f t="shared" si="183"/>
        <v>2.9442179985249371E-3</v>
      </c>
      <c r="L688">
        <f t="shared" si="196"/>
        <v>0.23436066081605389</v>
      </c>
      <c r="M688">
        <f t="shared" si="184"/>
        <v>2.9442179985249371E-3</v>
      </c>
      <c r="N688">
        <f t="shared" si="197"/>
        <v>0.28485671605917473</v>
      </c>
      <c r="O688">
        <f t="shared" si="185"/>
        <v>82.27317370581811</v>
      </c>
      <c r="P688">
        <f t="shared" si="188"/>
        <v>7830.7172287771655</v>
      </c>
      <c r="Q688">
        <f t="shared" si="189"/>
        <v>7879.014583553927</v>
      </c>
      <c r="R688">
        <f t="shared" si="190"/>
        <v>7738.9715837585773</v>
      </c>
      <c r="S688">
        <f t="shared" si="191"/>
        <v>7324.9936129762036</v>
      </c>
      <c r="T688">
        <f t="shared" si="186"/>
        <v>225.46449718832446</v>
      </c>
      <c r="U688" s="3">
        <v>4.5698143687599578E-2</v>
      </c>
    </row>
    <row r="689" spans="1:21" x14ac:dyDescent="0.3">
      <c r="A689">
        <v>687</v>
      </c>
      <c r="B689" s="2">
        <v>8220.91015625</v>
      </c>
      <c r="C689" s="1">
        <f t="shared" si="195"/>
        <v>8251.1650390625</v>
      </c>
      <c r="D689" s="1">
        <f t="shared" si="194"/>
        <v>7334.990234375</v>
      </c>
      <c r="E689">
        <f t="shared" si="180"/>
        <v>96.697695389820311</v>
      </c>
      <c r="F689">
        <f t="shared" si="192"/>
        <v>84.696755184435574</v>
      </c>
      <c r="G689">
        <f t="shared" si="181"/>
        <v>169.39351036887115</v>
      </c>
      <c r="H689">
        <f t="shared" si="193"/>
        <v>200.59169731713516</v>
      </c>
      <c r="I689">
        <f t="shared" si="182"/>
        <v>432.3815815825343</v>
      </c>
      <c r="J689">
        <f t="shared" si="187"/>
        <v>1.7752562269034023E-3</v>
      </c>
      <c r="K689">
        <f t="shared" si="183"/>
        <v>1.7752562269034023E-3</v>
      </c>
      <c r="L689">
        <f t="shared" si="196"/>
        <v>0.17038404689078426</v>
      </c>
      <c r="M689">
        <f t="shared" si="184"/>
        <v>1.7752562269034023E-3</v>
      </c>
      <c r="N689">
        <f t="shared" si="197"/>
        <v>0.22088010213390516</v>
      </c>
      <c r="O689">
        <f t="shared" si="185"/>
        <v>77.138703416341031</v>
      </c>
      <c r="P689">
        <f t="shared" si="188"/>
        <v>7901.6613974085894</v>
      </c>
      <c r="Q689">
        <f t="shared" si="189"/>
        <v>7947.3936980931412</v>
      </c>
      <c r="R689">
        <f t="shared" si="190"/>
        <v>7813.1159795264884</v>
      </c>
      <c r="S689">
        <f t="shared" si="191"/>
        <v>7391.3578013668548</v>
      </c>
      <c r="T689">
        <f t="shared" si="186"/>
        <v>192.81992955427995</v>
      </c>
      <c r="U689" s="3">
        <v>4.5664962213183342E-2</v>
      </c>
    </row>
    <row r="690" spans="1:21" x14ac:dyDescent="0.3">
      <c r="A690">
        <v>688</v>
      </c>
      <c r="B690" s="2">
        <v>7916.80078125</v>
      </c>
      <c r="C690" s="1">
        <f t="shared" si="195"/>
        <v>8251.1650390625</v>
      </c>
      <c r="D690" s="1">
        <f t="shared" si="194"/>
        <v>7451.2890625</v>
      </c>
      <c r="E690">
        <f t="shared" si="180"/>
        <v>58.197987236790858</v>
      </c>
      <c r="F690">
        <f t="shared" si="192"/>
        <v>94.761127153099551</v>
      </c>
      <c r="G690">
        <f t="shared" si="181"/>
        <v>189.5222543061991</v>
      </c>
      <c r="H690">
        <f t="shared" si="193"/>
        <v>181.1065192065671</v>
      </c>
      <c r="I690">
        <f t="shared" si="182"/>
        <v>353.7973033135022</v>
      </c>
      <c r="J690">
        <f t="shared" si="187"/>
        <v>-3.6992178386574252E-2</v>
      </c>
      <c r="K690">
        <f t="shared" si="183"/>
        <v>0</v>
      </c>
      <c r="L690">
        <f t="shared" si="196"/>
        <v>0.16017022302607706</v>
      </c>
      <c r="M690">
        <f t="shared" si="184"/>
        <v>3.6992178386574252E-2</v>
      </c>
      <c r="N690">
        <f t="shared" si="197"/>
        <v>0.24765845665577221</v>
      </c>
      <c r="O690">
        <f t="shared" si="185"/>
        <v>64.673835567304039</v>
      </c>
      <c r="P690">
        <f t="shared" si="188"/>
        <v>7904.4140126524817</v>
      </c>
      <c r="Q690">
        <f t="shared" si="189"/>
        <v>7941.2751147245126</v>
      </c>
      <c r="R690">
        <f t="shared" si="190"/>
        <v>7829.0674874839515</v>
      </c>
      <c r="S690">
        <f t="shared" si="191"/>
        <v>7430.2795035804211</v>
      </c>
      <c r="T690">
        <f t="shared" si="186"/>
        <v>117.50363283366096</v>
      </c>
      <c r="U690" s="3">
        <v>4.563176532285209E-2</v>
      </c>
    </row>
    <row r="691" spans="1:21" x14ac:dyDescent="0.3">
      <c r="A691">
        <v>689</v>
      </c>
      <c r="B691" s="2">
        <v>7570.869140625</v>
      </c>
      <c r="C691" s="1">
        <f t="shared" si="195"/>
        <v>8251.1650390625</v>
      </c>
      <c r="D691" s="1">
        <f t="shared" si="194"/>
        <v>7570.869140625</v>
      </c>
      <c r="E691">
        <f t="shared" si="180"/>
        <v>0</v>
      </c>
      <c r="F691">
        <f t="shared" si="192"/>
        <v>83.334416407393817</v>
      </c>
      <c r="G691">
        <f t="shared" si="181"/>
        <v>166.66883281478763</v>
      </c>
      <c r="H691">
        <f t="shared" si="193"/>
        <v>176.16320018526972</v>
      </c>
      <c r="I691">
        <f t="shared" si="182"/>
        <v>361.82076774102154</v>
      </c>
      <c r="J691">
        <f t="shared" si="187"/>
        <v>-4.3695888046633422E-2</v>
      </c>
      <c r="K691">
        <f t="shared" si="183"/>
        <v>0</v>
      </c>
      <c r="L691">
        <f t="shared" si="196"/>
        <v>0.15589205277186707</v>
      </c>
      <c r="M691">
        <f t="shared" si="184"/>
        <v>4.3695888046633422E-2</v>
      </c>
      <c r="N691">
        <f t="shared" si="197"/>
        <v>0.28707617444819561</v>
      </c>
      <c r="O691">
        <f t="shared" si="185"/>
        <v>54.303375426928234</v>
      </c>
      <c r="P691">
        <f t="shared" si="188"/>
        <v>7843.7694904656673</v>
      </c>
      <c r="Q691">
        <f t="shared" si="189"/>
        <v>7867.1939199046101</v>
      </c>
      <c r="R691">
        <f t="shared" si="190"/>
        <v>7789.3446648902664</v>
      </c>
      <c r="S691">
        <f t="shared" si="191"/>
        <v>7440.6935507689086</v>
      </c>
      <c r="T691">
        <f t="shared" si="186"/>
        <v>13.783914615458343</v>
      </c>
      <c r="U691" s="3">
        <v>4.5620395143749673E-2</v>
      </c>
    </row>
    <row r="692" spans="1:21" x14ac:dyDescent="0.3">
      <c r="A692">
        <v>690</v>
      </c>
      <c r="B692" s="2">
        <v>7607.7001953125</v>
      </c>
      <c r="C692" s="1">
        <f t="shared" si="195"/>
        <v>8251.1650390625</v>
      </c>
      <c r="D692" s="1">
        <f t="shared" si="194"/>
        <v>7570.869140625</v>
      </c>
      <c r="E692">
        <f t="shared" si="180"/>
        <v>5.4139757085252711</v>
      </c>
      <c r="F692">
        <f t="shared" si="192"/>
        <v>51.631894208870392</v>
      </c>
      <c r="G692">
        <f t="shared" si="181"/>
        <v>103.26378841774078</v>
      </c>
      <c r="H692">
        <f t="shared" si="193"/>
        <v>175.19486582995262</v>
      </c>
      <c r="I692">
        <f t="shared" si="182"/>
        <v>422.32080907211707</v>
      </c>
      <c r="J692">
        <f t="shared" si="187"/>
        <v>4.8648383697277161E-3</v>
      </c>
      <c r="K692">
        <f t="shared" si="183"/>
        <v>4.8648383697277161E-3</v>
      </c>
      <c r="L692">
        <f t="shared" si="196"/>
        <v>0.16075689114159478</v>
      </c>
      <c r="M692">
        <f t="shared" si="184"/>
        <v>4.8648383697277161E-3</v>
      </c>
      <c r="N692">
        <f t="shared" si="197"/>
        <v>0.27941353237337713</v>
      </c>
      <c r="O692">
        <f t="shared" si="185"/>
        <v>57.53368127023181</v>
      </c>
      <c r="P692">
        <f t="shared" si="188"/>
        <v>7800.8478004378185</v>
      </c>
      <c r="Q692">
        <f t="shared" si="189"/>
        <v>7815.2951749861877</v>
      </c>
      <c r="R692">
        <f t="shared" si="190"/>
        <v>7761.3993618783024</v>
      </c>
      <c r="S692">
        <f t="shared" si="191"/>
        <v>7453.0644133276937</v>
      </c>
      <c r="T692">
        <f t="shared" si="186"/>
        <v>-53.478733220837967</v>
      </c>
      <c r="U692" s="3">
        <v>4.5617660788648401E-2</v>
      </c>
    </row>
    <row r="693" spans="1:21" x14ac:dyDescent="0.3">
      <c r="A693">
        <v>691</v>
      </c>
      <c r="B693" s="2">
        <v>7394.4990234375</v>
      </c>
      <c r="C693" s="1">
        <f t="shared" si="195"/>
        <v>8251.1650390625</v>
      </c>
      <c r="D693" s="1">
        <f t="shared" si="194"/>
        <v>7394.4990234375</v>
      </c>
      <c r="E693">
        <f t="shared" si="180"/>
        <v>0</v>
      </c>
      <c r="F693">
        <f t="shared" si="192"/>
        <v>21.203987648438709</v>
      </c>
      <c r="G693">
        <f t="shared" si="181"/>
        <v>42.407975296877417</v>
      </c>
      <c r="H693">
        <f t="shared" si="193"/>
        <v>153.15162517957583</v>
      </c>
      <c r="I693">
        <f t="shared" si="182"/>
        <v>417.0469002418501</v>
      </c>
      <c r="J693">
        <f t="shared" si="187"/>
        <v>-2.8024391918909257E-2</v>
      </c>
      <c r="K693">
        <f t="shared" si="183"/>
        <v>0</v>
      </c>
      <c r="L693">
        <f t="shared" si="196"/>
        <v>0.14490154240779929</v>
      </c>
      <c r="M693">
        <f t="shared" si="184"/>
        <v>2.8024391918909257E-2</v>
      </c>
      <c r="N693">
        <f t="shared" si="197"/>
        <v>0.29158257555849088</v>
      </c>
      <c r="O693">
        <f t="shared" si="185"/>
        <v>49.694856467420266</v>
      </c>
      <c r="P693">
        <f t="shared" si="188"/>
        <v>7726.966204619579</v>
      </c>
      <c r="Q693">
        <f t="shared" si="189"/>
        <v>7731.13594467645</v>
      </c>
      <c r="R693">
        <f t="shared" si="190"/>
        <v>7704.9531559643328</v>
      </c>
      <c r="S693">
        <f t="shared" si="191"/>
        <v>7448.7262362987904</v>
      </c>
      <c r="T693">
        <f t="shared" si="186"/>
        <v>-126.15583279277052</v>
      </c>
      <c r="U693" s="3">
        <v>4.5584968743648389E-2</v>
      </c>
    </row>
    <row r="694" spans="1:21" x14ac:dyDescent="0.3">
      <c r="A694">
        <v>692</v>
      </c>
      <c r="B694" s="2">
        <v>7247.76904296875</v>
      </c>
      <c r="C694" s="1">
        <f t="shared" si="195"/>
        <v>8251.1650390625</v>
      </c>
      <c r="D694" s="1">
        <f t="shared" si="194"/>
        <v>7247.76904296875</v>
      </c>
      <c r="E694">
        <f t="shared" si="180"/>
        <v>0</v>
      </c>
      <c r="F694">
        <f t="shared" si="192"/>
        <v>1.8046585695084236</v>
      </c>
      <c r="G694">
        <f t="shared" si="181"/>
        <v>3.6093171390168473</v>
      </c>
      <c r="H694">
        <f t="shared" si="193"/>
        <v>104.1135321764686</v>
      </c>
      <c r="I694">
        <f t="shared" si="182"/>
        <v>308.73127939038892</v>
      </c>
      <c r="J694">
        <f t="shared" si="187"/>
        <v>-1.9843126627466814E-2</v>
      </c>
      <c r="K694">
        <f t="shared" si="183"/>
        <v>0</v>
      </c>
      <c r="L694">
        <f t="shared" si="196"/>
        <v>0.11288087956108128</v>
      </c>
      <c r="M694">
        <f t="shared" si="184"/>
        <v>1.9843126627466814E-2</v>
      </c>
      <c r="N694">
        <f t="shared" si="197"/>
        <v>0.2794050393392396</v>
      </c>
      <c r="O694">
        <f t="shared" si="185"/>
        <v>40.400445112955524</v>
      </c>
      <c r="P694">
        <f t="shared" si="188"/>
        <v>7639.839447955791</v>
      </c>
      <c r="Q694">
        <f t="shared" si="189"/>
        <v>7634.4625643349109</v>
      </c>
      <c r="R694">
        <f t="shared" si="190"/>
        <v>7634.6171385803964</v>
      </c>
      <c r="S694">
        <f t="shared" si="191"/>
        <v>7433.8405182743436</v>
      </c>
      <c r="T694">
        <f t="shared" si="186"/>
        <v>-189.6451452093952</v>
      </c>
      <c r="U694" s="3">
        <v>4.5564445788679783E-2</v>
      </c>
    </row>
    <row r="695" spans="1:21" x14ac:dyDescent="0.3">
      <c r="A695">
        <v>693</v>
      </c>
      <c r="B695" s="2">
        <v>7011.27978515625</v>
      </c>
      <c r="C695" s="1">
        <f t="shared" si="195"/>
        <v>8220.91015625</v>
      </c>
      <c r="D695" s="1">
        <f t="shared" si="194"/>
        <v>7011.27978515625</v>
      </c>
      <c r="E695">
        <f t="shared" si="180"/>
        <v>0</v>
      </c>
      <c r="F695">
        <f t="shared" si="192"/>
        <v>1.8046585695084236</v>
      </c>
      <c r="G695">
        <f t="shared" si="181"/>
        <v>3.6093171390168473</v>
      </c>
      <c r="H695">
        <f t="shared" si="193"/>
        <v>49.760360284545015</v>
      </c>
      <c r="I695">
        <f t="shared" si="182"/>
        <v>145.67176371461821</v>
      </c>
      <c r="J695">
        <f t="shared" si="187"/>
        <v>-3.2629248588146503E-2</v>
      </c>
      <c r="K695">
        <f t="shared" si="183"/>
        <v>0</v>
      </c>
      <c r="L695">
        <f t="shared" si="196"/>
        <v>0.10960178986310079</v>
      </c>
      <c r="M695">
        <f t="shared" si="184"/>
        <v>3.2629248588146503E-2</v>
      </c>
      <c r="N695">
        <f t="shared" si="197"/>
        <v>0.30875519822940567</v>
      </c>
      <c r="O695">
        <f t="shared" si="185"/>
        <v>35.497957764476716</v>
      </c>
      <c r="P695">
        <f t="shared" si="188"/>
        <v>7525.5558729013292</v>
      </c>
      <c r="Q695">
        <f t="shared" si="189"/>
        <v>7509.826008499178</v>
      </c>
      <c r="R695">
        <f t="shared" si="190"/>
        <v>7538.7190842074506</v>
      </c>
      <c r="S695">
        <f t="shared" si="191"/>
        <v>7402.5397232285586</v>
      </c>
      <c r="T695">
        <f t="shared" si="186"/>
        <v>-255.07173109097312</v>
      </c>
      <c r="U695" s="3">
        <v>4.5537759616480787E-2</v>
      </c>
    </row>
    <row r="696" spans="1:21" x14ac:dyDescent="0.3">
      <c r="A696">
        <v>694</v>
      </c>
      <c r="B696" s="2">
        <v>6988.0791015625</v>
      </c>
      <c r="C696" s="1">
        <f t="shared" si="195"/>
        <v>8220.91015625</v>
      </c>
      <c r="D696" s="1">
        <f t="shared" si="194"/>
        <v>6988.0791015625</v>
      </c>
      <c r="E696">
        <f t="shared" si="180"/>
        <v>0</v>
      </c>
      <c r="F696">
        <f t="shared" si="192"/>
        <v>0</v>
      </c>
      <c r="G696">
        <f t="shared" si="181"/>
        <v>0</v>
      </c>
      <c r="H696">
        <f t="shared" si="193"/>
        <v>16.542203191637036</v>
      </c>
      <c r="I696">
        <f t="shared" si="182"/>
        <v>49.626609574911107</v>
      </c>
      <c r="J696">
        <f t="shared" si="187"/>
        <v>-3.3090511724933199E-3</v>
      </c>
      <c r="K696">
        <f t="shared" si="183"/>
        <v>0</v>
      </c>
      <c r="L696">
        <f t="shared" si="196"/>
        <v>4.0119225201483533E-2</v>
      </c>
      <c r="M696">
        <f t="shared" si="184"/>
        <v>3.3090511724933199E-3</v>
      </c>
      <c r="N696">
        <f t="shared" si="197"/>
        <v>0.24258168474028174</v>
      </c>
      <c r="O696">
        <f t="shared" si="185"/>
        <v>16.538439513451678</v>
      </c>
      <c r="P696">
        <f t="shared" si="188"/>
        <v>7427.8328235669969</v>
      </c>
      <c r="Q696">
        <f t="shared" si="189"/>
        <v>7405.4766271118424</v>
      </c>
      <c r="R696">
        <f t="shared" si="190"/>
        <v>7454.0052407236117</v>
      </c>
      <c r="S696">
        <f t="shared" si="191"/>
        <v>7371.8389364384802</v>
      </c>
      <c r="T696">
        <f t="shared" si="186"/>
        <v>-290.47827558279369</v>
      </c>
      <c r="U696" s="3">
        <v>4.5521769891156083E-2</v>
      </c>
    </row>
    <row r="697" spans="1:21" x14ac:dyDescent="0.3">
      <c r="A697">
        <v>695</v>
      </c>
      <c r="B697" s="2">
        <v>6993.51318359375</v>
      </c>
      <c r="C697" s="1">
        <f t="shared" si="195"/>
        <v>8220.91015625</v>
      </c>
      <c r="D697" s="1">
        <f t="shared" si="194"/>
        <v>6988.0791015625</v>
      </c>
      <c r="E697">
        <f t="shared" si="180"/>
        <v>0.4407807550425018</v>
      </c>
      <c r="F697">
        <f t="shared" si="192"/>
        <v>0</v>
      </c>
      <c r="G697">
        <f t="shared" si="181"/>
        <v>0</v>
      </c>
      <c r="H697">
        <f t="shared" si="193"/>
        <v>2.4062114260112315</v>
      </c>
      <c r="I697">
        <f t="shared" si="182"/>
        <v>7.2186342780336945</v>
      </c>
      <c r="J697">
        <f t="shared" si="187"/>
        <v>7.7762171152798859E-4</v>
      </c>
      <c r="K697">
        <f t="shared" si="183"/>
        <v>7.7762171152798859E-4</v>
      </c>
      <c r="L697">
        <f t="shared" si="196"/>
        <v>4.0896846913011521E-2</v>
      </c>
      <c r="M697">
        <f t="shared" si="184"/>
        <v>7.7762171152798859E-4</v>
      </c>
      <c r="N697">
        <f t="shared" si="197"/>
        <v>0.23562211782326262</v>
      </c>
      <c r="O697">
        <f t="shared" si="185"/>
        <v>17.35696431677427</v>
      </c>
      <c r="P697">
        <f t="shared" si="188"/>
        <v>7348.8656162991338</v>
      </c>
      <c r="Q697">
        <f t="shared" si="189"/>
        <v>7323.0839384082237</v>
      </c>
      <c r="R697">
        <f t="shared" si="190"/>
        <v>7383.1603088574784</v>
      </c>
      <c r="S697">
        <f t="shared" si="191"/>
        <v>7343.8148065981295</v>
      </c>
      <c r="T697">
        <f t="shared" si="186"/>
        <v>-300.89590370748283</v>
      </c>
      <c r="U697" s="3">
        <v>4.5489134828669633E-2</v>
      </c>
    </row>
    <row r="698" spans="1:21" x14ac:dyDescent="0.3">
      <c r="A698">
        <v>696</v>
      </c>
      <c r="B698" s="2">
        <v>6718.22998046875</v>
      </c>
      <c r="C698" s="1">
        <f t="shared" si="195"/>
        <v>8220.91015625</v>
      </c>
      <c r="D698" s="1">
        <f t="shared" si="194"/>
        <v>6718.22998046875</v>
      </c>
      <c r="E698">
        <f t="shared" si="180"/>
        <v>0</v>
      </c>
      <c r="F698">
        <f t="shared" si="192"/>
        <v>0.1469269183475006</v>
      </c>
      <c r="G698">
        <f t="shared" si="181"/>
        <v>0.2938538366950012</v>
      </c>
      <c r="H698">
        <f t="shared" si="193"/>
        <v>1.2031057130056158</v>
      </c>
      <c r="I698">
        <f t="shared" si="182"/>
        <v>3.3154633023218461</v>
      </c>
      <c r="J698">
        <f t="shared" si="187"/>
        <v>-3.9362648771549248E-2</v>
      </c>
      <c r="K698">
        <f t="shared" si="183"/>
        <v>0</v>
      </c>
      <c r="L698">
        <f t="shared" si="196"/>
        <v>4.0896846913011521E-2</v>
      </c>
      <c r="M698">
        <f t="shared" si="184"/>
        <v>3.9362648771549248E-2</v>
      </c>
      <c r="N698">
        <f t="shared" si="197"/>
        <v>0.24475338042478434</v>
      </c>
      <c r="O698">
        <f t="shared" si="185"/>
        <v>16.709410444927283</v>
      </c>
      <c r="P698">
        <f t="shared" si="188"/>
        <v>7234.2045916027009</v>
      </c>
      <c r="Q698">
        <f t="shared" si="189"/>
        <v>7202.1131468203293</v>
      </c>
      <c r="R698">
        <f t="shared" si="190"/>
        <v>7280.8633352592133</v>
      </c>
      <c r="S698">
        <f t="shared" si="191"/>
        <v>7297.4751898478053</v>
      </c>
      <c r="T698">
        <f t="shared" si="186"/>
        <v>-330.24849392268879</v>
      </c>
      <c r="U698" s="3">
        <v>4.5456406622301958E-2</v>
      </c>
    </row>
    <row r="699" spans="1:21" x14ac:dyDescent="0.3">
      <c r="A699">
        <v>697</v>
      </c>
      <c r="B699" s="2">
        <v>6396.7724609375</v>
      </c>
      <c r="C699" s="1">
        <f t="shared" si="195"/>
        <v>8220.91015625</v>
      </c>
      <c r="D699" s="1">
        <f t="shared" si="194"/>
        <v>6396.7724609375</v>
      </c>
      <c r="E699">
        <f t="shared" si="180"/>
        <v>0</v>
      </c>
      <c r="F699">
        <f t="shared" si="192"/>
        <v>0.1469269183475006</v>
      </c>
      <c r="G699">
        <f t="shared" si="181"/>
        <v>0.2938538366950012</v>
      </c>
      <c r="H699">
        <f t="shared" si="193"/>
        <v>9.795127889833373E-2</v>
      </c>
      <c r="I699">
        <f t="shared" si="182"/>
        <v>0</v>
      </c>
      <c r="J699">
        <f t="shared" si="187"/>
        <v>-4.7848543510089991E-2</v>
      </c>
      <c r="K699">
        <f t="shared" si="183"/>
        <v>0</v>
      </c>
      <c r="L699">
        <f t="shared" si="196"/>
        <v>1.0361934306684044E-2</v>
      </c>
      <c r="M699">
        <f t="shared" si="184"/>
        <v>4.7848543510089991E-2</v>
      </c>
      <c r="N699">
        <f t="shared" si="197"/>
        <v>0.26206701132854682</v>
      </c>
      <c r="O699">
        <f t="shared" si="185"/>
        <v>3.9539254689685257</v>
      </c>
      <c r="P699">
        <f t="shared" si="188"/>
        <v>7081.9442042090286</v>
      </c>
      <c r="Q699">
        <f t="shared" si="189"/>
        <v>7041.0450096437635</v>
      </c>
      <c r="R699">
        <f t="shared" si="190"/>
        <v>7144.8493545943347</v>
      </c>
      <c r="S699">
        <f t="shared" si="191"/>
        <v>7230.7564691877824</v>
      </c>
      <c r="T699">
        <f t="shared" si="186"/>
        <v>-375.07121114592883</v>
      </c>
      <c r="U699" s="3">
        <v>4.5448237351094233E-2</v>
      </c>
    </row>
    <row r="700" spans="1:21" x14ac:dyDescent="0.3">
      <c r="A700">
        <v>698</v>
      </c>
      <c r="B700" s="2">
        <v>6396.49462890625</v>
      </c>
      <c r="C700" s="1">
        <f t="shared" si="195"/>
        <v>7916.80078125</v>
      </c>
      <c r="D700" s="1">
        <f t="shared" si="194"/>
        <v>6396.49462890625</v>
      </c>
      <c r="E700">
        <f t="shared" si="180"/>
        <v>0</v>
      </c>
      <c r="F700">
        <f t="shared" si="192"/>
        <v>0.1469269183475006</v>
      </c>
      <c r="G700">
        <f t="shared" si="181"/>
        <v>0.2938538366950012</v>
      </c>
      <c r="H700">
        <f t="shared" si="193"/>
        <v>0.19590255779666746</v>
      </c>
      <c r="I700">
        <f t="shared" si="182"/>
        <v>0.2938538366950012</v>
      </c>
      <c r="J700">
        <f t="shared" si="187"/>
        <v>-4.343315835393673E-5</v>
      </c>
      <c r="K700">
        <f t="shared" si="183"/>
        <v>0</v>
      </c>
      <c r="L700">
        <f t="shared" si="196"/>
        <v>7.4177163081591072E-3</v>
      </c>
      <c r="M700">
        <f t="shared" si="184"/>
        <v>4.343315835393673E-5</v>
      </c>
      <c r="N700">
        <f t="shared" si="197"/>
        <v>0.25916622648837584</v>
      </c>
      <c r="O700">
        <f t="shared" si="185"/>
        <v>2.8621462019441828</v>
      </c>
      <c r="P700">
        <f t="shared" si="188"/>
        <v>6957.3170086994332</v>
      </c>
      <c r="Q700">
        <f t="shared" si="189"/>
        <v>6912.1349334962606</v>
      </c>
      <c r="R700">
        <f t="shared" si="190"/>
        <v>7029.7178583346295</v>
      </c>
      <c r="S700">
        <f t="shared" si="191"/>
        <v>7168.9592958335943</v>
      </c>
      <c r="T700">
        <f t="shared" si="186"/>
        <v>-385.39188556557201</v>
      </c>
      <c r="U700" s="3">
        <v>4.5451771921141769E-2</v>
      </c>
    </row>
    <row r="701" spans="1:21" x14ac:dyDescent="0.3">
      <c r="A701">
        <v>699</v>
      </c>
      <c r="B701" s="2">
        <v>6138.9599609375</v>
      </c>
      <c r="C701" s="1">
        <f t="shared" si="195"/>
        <v>7607.7001953125</v>
      </c>
      <c r="D701" s="1">
        <f t="shared" si="194"/>
        <v>6138.9599609375</v>
      </c>
      <c r="E701">
        <f t="shared" si="180"/>
        <v>0</v>
      </c>
      <c r="F701">
        <f t="shared" si="192"/>
        <v>0</v>
      </c>
      <c r="G701">
        <f t="shared" si="181"/>
        <v>0</v>
      </c>
      <c r="H701">
        <f t="shared" si="193"/>
        <v>0.2938538366950012</v>
      </c>
      <c r="I701">
        <f t="shared" si="182"/>
        <v>0.88156151008500361</v>
      </c>
      <c r="J701">
        <f t="shared" si="187"/>
        <v>-4.0261843855059466E-2</v>
      </c>
      <c r="K701">
        <f t="shared" si="183"/>
        <v>0</v>
      </c>
      <c r="L701">
        <f t="shared" si="196"/>
        <v>5.6424600812557046E-3</v>
      </c>
      <c r="M701">
        <f t="shared" si="184"/>
        <v>4.0261843855059466E-2</v>
      </c>
      <c r="N701">
        <f t="shared" si="197"/>
        <v>0.29765281411653194</v>
      </c>
      <c r="O701">
        <f t="shared" si="185"/>
        <v>1.8956515153411804</v>
      </c>
      <c r="P701">
        <f t="shared" si="188"/>
        <v>6808.5248181972629</v>
      </c>
      <c r="Q701">
        <f t="shared" si="189"/>
        <v>6757.4999389845088</v>
      </c>
      <c r="R701">
        <f t="shared" si="190"/>
        <v>6892.6781818119935</v>
      </c>
      <c r="S701">
        <f t="shared" si="191"/>
        <v>7092.6630488042538</v>
      </c>
      <c r="T701">
        <f t="shared" si="186"/>
        <v>-405.50299564172474</v>
      </c>
      <c r="U701" s="3">
        <v>4.5419201705277183E-2</v>
      </c>
    </row>
    <row r="702" spans="1:21" x14ac:dyDescent="0.3">
      <c r="A702">
        <v>700</v>
      </c>
      <c r="B702" s="2">
        <v>6311.1318359375</v>
      </c>
      <c r="C702" s="1">
        <f t="shared" si="195"/>
        <v>7607.7001953125</v>
      </c>
      <c r="D702" s="1">
        <f t="shared" si="194"/>
        <v>6138.9599609375</v>
      </c>
      <c r="E702">
        <f t="shared" si="180"/>
        <v>11.722418367143399</v>
      </c>
      <c r="F702">
        <f t="shared" si="192"/>
        <v>0</v>
      </c>
      <c r="G702">
        <f t="shared" si="181"/>
        <v>0</v>
      </c>
      <c r="H702">
        <f t="shared" si="193"/>
        <v>0.19590255779666746</v>
      </c>
      <c r="I702">
        <f t="shared" si="182"/>
        <v>0.58770767339000241</v>
      </c>
      <c r="J702">
        <f t="shared" si="187"/>
        <v>2.8045772589418729E-2</v>
      </c>
      <c r="K702">
        <f t="shared" si="183"/>
        <v>2.8045772589418729E-2</v>
      </c>
      <c r="L702">
        <f t="shared" si="196"/>
        <v>3.3688232670674431E-2</v>
      </c>
      <c r="M702">
        <f t="shared" si="184"/>
        <v>2.8045772589418729E-2</v>
      </c>
      <c r="N702">
        <f t="shared" si="197"/>
        <v>0.28870640831937638</v>
      </c>
      <c r="O702">
        <f t="shared" si="185"/>
        <v>11.668681989700561</v>
      </c>
      <c r="P702">
        <f t="shared" si="188"/>
        <v>6718.0897305136696</v>
      </c>
      <c r="Q702">
        <f t="shared" si="189"/>
        <v>6668.2263183751074</v>
      </c>
      <c r="R702">
        <f t="shared" si="190"/>
        <v>6803.2095132159175</v>
      </c>
      <c r="S702">
        <f t="shared" si="191"/>
        <v>7034.7718478511606</v>
      </c>
      <c r="T702">
        <f t="shared" si="186"/>
        <v>-374.92634474215174</v>
      </c>
      <c r="U702" s="3">
        <v>4.5412241875274692E-2</v>
      </c>
    </row>
    <row r="703" spans="1:21" x14ac:dyDescent="0.3">
      <c r="A703">
        <v>701</v>
      </c>
      <c r="B703" s="2">
        <v>6347.06982421875</v>
      </c>
      <c r="C703" s="1">
        <f t="shared" si="195"/>
        <v>7394.4990234375</v>
      </c>
      <c r="D703" s="1">
        <f t="shared" si="194"/>
        <v>6138.9599609375</v>
      </c>
      <c r="E703">
        <f t="shared" si="180"/>
        <v>16.575339588946481</v>
      </c>
      <c r="F703">
        <f t="shared" si="192"/>
        <v>3.9074727890477998</v>
      </c>
      <c r="G703">
        <f t="shared" si="181"/>
        <v>7.8149455780955996</v>
      </c>
      <c r="H703">
        <f t="shared" si="193"/>
        <v>9.795127889833373E-2</v>
      </c>
      <c r="I703">
        <f t="shared" si="182"/>
        <v>-7.521091741400598</v>
      </c>
      <c r="J703">
        <f t="shared" si="187"/>
        <v>5.6943808520380111E-3</v>
      </c>
      <c r="K703">
        <f t="shared" si="183"/>
        <v>5.6943808520380111E-3</v>
      </c>
      <c r="L703">
        <f t="shared" si="196"/>
        <v>3.938261352271244E-2</v>
      </c>
      <c r="M703">
        <f t="shared" si="184"/>
        <v>5.6943808520380111E-3</v>
      </c>
      <c r="N703">
        <f t="shared" si="197"/>
        <v>0.250704901124781</v>
      </c>
      <c r="O703">
        <f t="shared" si="185"/>
        <v>15.708752938623604</v>
      </c>
      <c r="P703">
        <f t="shared" si="188"/>
        <v>6650.6315657327759</v>
      </c>
      <c r="Q703">
        <f t="shared" si="189"/>
        <v>6603.995019543836</v>
      </c>
      <c r="R703">
        <f t="shared" si="190"/>
        <v>6733.0341764471223</v>
      </c>
      <c r="S703">
        <f t="shared" si="191"/>
        <v>6983.8309572117232</v>
      </c>
      <c r="T703">
        <f t="shared" si="186"/>
        <v>-330.71618960068918</v>
      </c>
      <c r="U703" s="3">
        <v>4.5392171951700387E-2</v>
      </c>
    </row>
    <row r="704" spans="1:21" x14ac:dyDescent="0.3">
      <c r="A704">
        <v>702</v>
      </c>
      <c r="B704" s="2">
        <v>6252.1298828125</v>
      </c>
      <c r="C704" s="1">
        <f t="shared" si="195"/>
        <v>7247.76904296875</v>
      </c>
      <c r="D704" s="1">
        <f t="shared" si="194"/>
        <v>6138.9599609375</v>
      </c>
      <c r="E704">
        <f t="shared" si="180"/>
        <v>10.206438936059371</v>
      </c>
      <c r="F704">
        <f t="shared" si="192"/>
        <v>9.4325859853632945</v>
      </c>
      <c r="G704">
        <f t="shared" si="181"/>
        <v>18.865171970726589</v>
      </c>
      <c r="H704">
        <f t="shared" si="193"/>
        <v>2.6049818593651999</v>
      </c>
      <c r="I704">
        <f t="shared" si="182"/>
        <v>-11.050226392630989</v>
      </c>
      <c r="J704">
        <f t="shared" si="187"/>
        <v>-1.4958074203624504E-2</v>
      </c>
      <c r="K704">
        <f t="shared" si="183"/>
        <v>0</v>
      </c>
      <c r="L704">
        <f t="shared" si="196"/>
        <v>3.451777515298473E-2</v>
      </c>
      <c r="M704">
        <f t="shared" si="184"/>
        <v>1.4958074203624504E-2</v>
      </c>
      <c r="N704">
        <f t="shared" si="197"/>
        <v>0.26079813695867782</v>
      </c>
      <c r="O704">
        <f t="shared" si="185"/>
        <v>13.235437781694698</v>
      </c>
      <c r="P704">
        <f t="shared" si="188"/>
        <v>6578.1767142927265</v>
      </c>
      <c r="Q704">
        <f t="shared" si="189"/>
        <v>6533.6219921975689</v>
      </c>
      <c r="R704">
        <f t="shared" si="190"/>
        <v>6659.0489005033342</v>
      </c>
      <c r="S704">
        <f t="shared" si="191"/>
        <v>6929.6308776265951</v>
      </c>
      <c r="T704">
        <f t="shared" si="186"/>
        <v>-296.229265854402</v>
      </c>
      <c r="U704" s="3">
        <v>4.5360293553581101E-2</v>
      </c>
    </row>
    <row r="705" spans="1:21" x14ac:dyDescent="0.3">
      <c r="A705">
        <v>703</v>
      </c>
      <c r="B705" s="2">
        <v>6362.6767578125</v>
      </c>
      <c r="C705" s="1">
        <f t="shared" si="195"/>
        <v>7011.27978515625</v>
      </c>
      <c r="D705" s="1">
        <f t="shared" si="194"/>
        <v>6138.9599609375</v>
      </c>
      <c r="E705">
        <f t="shared" si="180"/>
        <v>25.64618969600523</v>
      </c>
      <c r="F705">
        <f t="shared" si="192"/>
        <v>12.834732297383084</v>
      </c>
      <c r="G705">
        <f t="shared" si="181"/>
        <v>25.669464594766168</v>
      </c>
      <c r="H705">
        <f t="shared" si="193"/>
        <v>8.8933725162740629</v>
      </c>
      <c r="I705">
        <f t="shared" si="182"/>
        <v>1.0106529540560203</v>
      </c>
      <c r="J705">
        <f t="shared" si="187"/>
        <v>1.7681474485023149E-2</v>
      </c>
      <c r="K705">
        <f t="shared" si="183"/>
        <v>1.7681474485023149E-2</v>
      </c>
      <c r="L705">
        <f t="shared" si="196"/>
        <v>5.2199249638007879E-2</v>
      </c>
      <c r="M705">
        <f t="shared" si="184"/>
        <v>1.7681474485023149E-2</v>
      </c>
      <c r="N705">
        <f t="shared" si="197"/>
        <v>0.25045521952479166</v>
      </c>
      <c r="O705">
        <f t="shared" si="185"/>
        <v>20.841749569863072</v>
      </c>
      <c r="P705">
        <f t="shared" si="188"/>
        <v>6538.9949040235952</v>
      </c>
      <c r="Q705">
        <f t="shared" si="189"/>
        <v>6499.4329453205555</v>
      </c>
      <c r="R705">
        <f t="shared" si="190"/>
        <v>6613.4531862432059</v>
      </c>
      <c r="S705">
        <f t="shared" si="191"/>
        <v>6887.6342761588849</v>
      </c>
      <c r="T705">
        <f t="shared" si="186"/>
        <v>-242.74199315138594</v>
      </c>
      <c r="U705" s="3">
        <v>4.5331489751698893E-2</v>
      </c>
    </row>
    <row r="706" spans="1:21" x14ac:dyDescent="0.3">
      <c r="A706">
        <v>704</v>
      </c>
      <c r="B706" s="2">
        <v>6342.62939453125</v>
      </c>
      <c r="C706" s="1">
        <f t="shared" si="195"/>
        <v>6993.51318359375</v>
      </c>
      <c r="D706" s="1">
        <f t="shared" si="194"/>
        <v>6138.9599609375</v>
      </c>
      <c r="E706">
        <f t="shared" si="180"/>
        <v>23.833440468537962</v>
      </c>
      <c r="F706">
        <f t="shared" si="192"/>
        <v>17.475989407003695</v>
      </c>
      <c r="G706">
        <f t="shared" si="181"/>
        <v>34.95197881400739</v>
      </c>
      <c r="H706">
        <f t="shared" si="193"/>
        <v>17.449860714529454</v>
      </c>
      <c r="I706">
        <f t="shared" si="182"/>
        <v>17.397603329580974</v>
      </c>
      <c r="J706">
        <f t="shared" si="187"/>
        <v>-3.1507750659554674E-3</v>
      </c>
      <c r="K706">
        <f t="shared" si="183"/>
        <v>0</v>
      </c>
      <c r="L706">
        <f t="shared" si="196"/>
        <v>5.2199249638007879E-2</v>
      </c>
      <c r="M706">
        <f t="shared" si="184"/>
        <v>3.1507750659554674E-3</v>
      </c>
      <c r="N706">
        <f t="shared" si="197"/>
        <v>0.23376286796328033</v>
      </c>
      <c r="O706">
        <f t="shared" si="185"/>
        <v>22.330000522669572</v>
      </c>
      <c r="P706">
        <f t="shared" si="188"/>
        <v>6503.2920841158957</v>
      </c>
      <c r="Q706">
        <f t="shared" si="189"/>
        <v>6468.0722351626946</v>
      </c>
      <c r="R706">
        <f t="shared" si="190"/>
        <v>6571.7879875182898</v>
      </c>
      <c r="S706">
        <f t="shared" si="191"/>
        <v>6847.2635441864677</v>
      </c>
      <c r="T706">
        <f t="shared" si="186"/>
        <v>-196.26474132510612</v>
      </c>
      <c r="U706" s="3">
        <v>4.5304145189218777E-2</v>
      </c>
    </row>
    <row r="707" spans="1:21" x14ac:dyDescent="0.3">
      <c r="A707">
        <v>705</v>
      </c>
      <c r="B707" s="2">
        <v>6312.75</v>
      </c>
      <c r="C707" s="1">
        <f t="shared" si="195"/>
        <v>6993.51318359375</v>
      </c>
      <c r="D707" s="1">
        <f t="shared" si="194"/>
        <v>6138.9599609375</v>
      </c>
      <c r="E707">
        <f t="shared" ref="E707:E770" si="198">(B707-D707)/(C707-D707)*100</f>
        <v>20.336947360902794</v>
      </c>
      <c r="F707">
        <f t="shared" si="192"/>
        <v>19.895356366867521</v>
      </c>
      <c r="G707">
        <f t="shared" ref="G707:G770" si="199">2*F707</f>
        <v>39.790712733735042</v>
      </c>
      <c r="H707">
        <f t="shared" si="193"/>
        <v>26.495538459833384</v>
      </c>
      <c r="I707">
        <f t="shared" ref="I707:I770" si="200">3*H707-2*F707</f>
        <v>39.695902645765109</v>
      </c>
      <c r="J707">
        <f t="shared" si="187"/>
        <v>-4.7108845043055247E-3</v>
      </c>
      <c r="K707">
        <f t="shared" ref="K707:K770" si="201">IF(J707&gt;0,J707,)</f>
        <v>0</v>
      </c>
      <c r="L707">
        <f t="shared" si="196"/>
        <v>5.2199249638007879E-2</v>
      </c>
      <c r="M707">
        <f t="shared" ref="M707:M770" si="202">ABS(J707)</f>
        <v>4.7108845043055247E-3</v>
      </c>
      <c r="N707">
        <f t="shared" si="197"/>
        <v>0.20584450387943931</v>
      </c>
      <c r="O707">
        <f t="shared" ref="O707:O770" si="203">L707/N707*100</f>
        <v>25.358583131556607</v>
      </c>
      <c r="P707">
        <f t="shared" si="188"/>
        <v>6468.6480688220963</v>
      </c>
      <c r="Q707">
        <f t="shared" si="189"/>
        <v>6437.0077881301559</v>
      </c>
      <c r="R707">
        <f t="shared" si="190"/>
        <v>6531.9359894385525</v>
      </c>
      <c r="S707">
        <f t="shared" si="191"/>
        <v>6807.6699483208031</v>
      </c>
      <c r="T707">
        <f t="shared" ref="T707:T770" si="204">224/51*Q707-16/3*R707+16/17*S707</f>
        <v>-157.42523660260031</v>
      </c>
      <c r="U707" s="3">
        <v>4.5272113256094829E-2</v>
      </c>
    </row>
    <row r="708" spans="1:21" x14ac:dyDescent="0.3">
      <c r="A708">
        <v>706</v>
      </c>
      <c r="B708" s="2">
        <v>6436.720703125</v>
      </c>
      <c r="C708" s="1">
        <f t="shared" si="195"/>
        <v>6718.22998046875</v>
      </c>
      <c r="D708" s="1">
        <f t="shared" si="194"/>
        <v>6138.9599609375</v>
      </c>
      <c r="E708">
        <f t="shared" si="198"/>
        <v>51.402753836362947</v>
      </c>
      <c r="F708">
        <f t="shared" si="192"/>
        <v>23.272192508481996</v>
      </c>
      <c r="G708">
        <f t="shared" si="199"/>
        <v>46.544385016963993</v>
      </c>
      <c r="H708">
        <f t="shared" si="193"/>
        <v>33.470718714169529</v>
      </c>
      <c r="I708">
        <f t="shared" si="200"/>
        <v>53.8677711255446</v>
      </c>
      <c r="J708">
        <f t="shared" ref="J708:J771" si="205">(B708-B707)/B707</f>
        <v>1.9638145518989347E-2</v>
      </c>
      <c r="K708">
        <f t="shared" si="201"/>
        <v>1.9638145518989347E-2</v>
      </c>
      <c r="L708">
        <f t="shared" si="196"/>
        <v>7.1837395156997219E-2</v>
      </c>
      <c r="M708">
        <f t="shared" si="202"/>
        <v>1.9638145518989347E-2</v>
      </c>
      <c r="N708">
        <f t="shared" si="197"/>
        <v>0.22217359822593535</v>
      </c>
      <c r="O708">
        <f t="shared" si="203"/>
        <v>32.333902736698491</v>
      </c>
      <c r="P708">
        <f t="shared" ref="P708:P771" si="206">(2*B708+9*P707)/11</f>
        <v>6462.8430932408055</v>
      </c>
      <c r="Q708">
        <f t="shared" ref="Q708:Q771" si="207">(2*B708+8*Q707)/10</f>
        <v>6436.9503711291245</v>
      </c>
      <c r="R708">
        <f t="shared" ref="R708:R771" si="208">(2*B708+11*R707)/13</f>
        <v>6517.2874838518519</v>
      </c>
      <c r="S708">
        <f t="shared" ref="S708:S771" si="209">(2*B708+25*S707)/27</f>
        <v>6780.1922264544473</v>
      </c>
      <c r="T708">
        <f t="shared" si="204"/>
        <v>-105.41344323463272</v>
      </c>
      <c r="U708" s="3">
        <v>4.5240341886235949E-2</v>
      </c>
    </row>
    <row r="709" spans="1:21" x14ac:dyDescent="0.3">
      <c r="A709">
        <v>707</v>
      </c>
      <c r="B709" s="2">
        <v>6404.0634765625</v>
      </c>
      <c r="C709" s="1">
        <f t="shared" si="195"/>
        <v>6436.720703125</v>
      </c>
      <c r="D709" s="1">
        <f t="shared" si="194"/>
        <v>6138.9599609375</v>
      </c>
      <c r="E709">
        <f t="shared" si="198"/>
        <v>89.03239348391476</v>
      </c>
      <c r="F709">
        <f t="shared" si="192"/>
        <v>31.857713888601236</v>
      </c>
      <c r="G709">
        <f t="shared" si="199"/>
        <v>63.715427777202471</v>
      </c>
      <c r="H709">
        <f t="shared" si="193"/>
        <v>40.429025521568803</v>
      </c>
      <c r="I709">
        <f t="shared" si="200"/>
        <v>57.571648787503939</v>
      </c>
      <c r="J709">
        <f t="shared" si="205"/>
        <v>-5.0735814195953938E-3</v>
      </c>
      <c r="K709">
        <f t="shared" si="201"/>
        <v>0</v>
      </c>
      <c r="L709">
        <f t="shared" si="196"/>
        <v>7.1059773445469238E-2</v>
      </c>
      <c r="M709">
        <f t="shared" si="202"/>
        <v>5.0735814195953938E-3</v>
      </c>
      <c r="N709">
        <f t="shared" si="197"/>
        <v>0.22646955793400275</v>
      </c>
      <c r="O709">
        <f t="shared" si="203"/>
        <v>31.37718556689077</v>
      </c>
      <c r="P709">
        <f t="shared" si="206"/>
        <v>6452.1558902083862</v>
      </c>
      <c r="Q709">
        <f t="shared" si="207"/>
        <v>6430.3729922158</v>
      </c>
      <c r="R709">
        <f t="shared" si="208"/>
        <v>6499.8684058073359</v>
      </c>
      <c r="S709">
        <f t="shared" si="209"/>
        <v>6752.3308375735614</v>
      </c>
      <c r="T709">
        <f t="shared" si="204"/>
        <v>-67.623057249513295</v>
      </c>
      <c r="U709" s="3">
        <v>4.5214331773884793E-2</v>
      </c>
    </row>
    <row r="710" spans="1:21" x14ac:dyDescent="0.3">
      <c r="A710">
        <v>708</v>
      </c>
      <c r="B710" s="2">
        <v>6486.580078125</v>
      </c>
      <c r="C710" s="1">
        <f t="shared" si="195"/>
        <v>6436.720703125</v>
      </c>
      <c r="D710" s="1">
        <f t="shared" si="194"/>
        <v>6138.9599609375</v>
      </c>
      <c r="E710">
        <f t="shared" si="198"/>
        <v>116.7447779158891</v>
      </c>
      <c r="F710">
        <f t="shared" ref="F710:F773" si="210">AVERAGE(E707:E709)</f>
        <v>53.590698227060166</v>
      </c>
      <c r="G710">
        <f t="shared" si="199"/>
        <v>107.18139645412033</v>
      </c>
      <c r="H710">
        <f t="shared" ref="H710:H773" si="211">AVERAGE(G707:G709)</f>
        <v>50.016841842633831</v>
      </c>
      <c r="I710">
        <f t="shared" si="200"/>
        <v>42.869129073781167</v>
      </c>
      <c r="J710">
        <f t="shared" si="205"/>
        <v>1.2885038048809647E-2</v>
      </c>
      <c r="K710">
        <f t="shared" si="201"/>
        <v>1.2885038048809647E-2</v>
      </c>
      <c r="L710">
        <f t="shared" si="196"/>
        <v>8.394481149427889E-2</v>
      </c>
      <c r="M710">
        <f t="shared" si="202"/>
        <v>1.2885038048809647E-2</v>
      </c>
      <c r="N710">
        <f t="shared" si="197"/>
        <v>0.19999194721126318</v>
      </c>
      <c r="O710">
        <f t="shared" si="203"/>
        <v>41.974095789768519</v>
      </c>
      <c r="P710">
        <f t="shared" si="206"/>
        <v>6458.4148334659521</v>
      </c>
      <c r="Q710">
        <f t="shared" si="207"/>
        <v>6441.61440939764</v>
      </c>
      <c r="R710">
        <f t="shared" si="208"/>
        <v>6497.824047702361</v>
      </c>
      <c r="S710">
        <f t="shared" si="209"/>
        <v>6732.6455961329275</v>
      </c>
      <c r="T710">
        <f t="shared" si="204"/>
        <v>-25.873032462548508</v>
      </c>
      <c r="U710" s="3">
        <v>4.5182747180545373E-2</v>
      </c>
    </row>
    <row r="711" spans="1:21" x14ac:dyDescent="0.3">
      <c r="A711">
        <v>709</v>
      </c>
      <c r="B711" s="2">
        <v>6401.24609375</v>
      </c>
      <c r="C711" s="1">
        <f t="shared" si="195"/>
        <v>6486.580078125</v>
      </c>
      <c r="D711" s="1">
        <f t="shared" si="194"/>
        <v>6252.1298828125</v>
      </c>
      <c r="E711">
        <f t="shared" si="198"/>
        <v>63.602510861098729</v>
      </c>
      <c r="F711">
        <f t="shared" si="210"/>
        <v>85.726641745388932</v>
      </c>
      <c r="G711">
        <f t="shared" si="199"/>
        <v>171.45328349077786</v>
      </c>
      <c r="H711">
        <f t="shared" si="211"/>
        <v>72.480403082762265</v>
      </c>
      <c r="I711">
        <f t="shared" si="200"/>
        <v>45.987925757508918</v>
      </c>
      <c r="J711">
        <f t="shared" si="205"/>
        <v>-1.3155466108061445E-2</v>
      </c>
      <c r="K711">
        <f t="shared" si="201"/>
        <v>0</v>
      </c>
      <c r="L711">
        <f t="shared" si="196"/>
        <v>8.394481149427889E-2</v>
      </c>
      <c r="M711">
        <f t="shared" si="202"/>
        <v>1.3155466108061445E-2</v>
      </c>
      <c r="N711">
        <f t="shared" si="197"/>
        <v>0.16529886980923464</v>
      </c>
      <c r="O711">
        <f t="shared" si="203"/>
        <v>50.783657257400804</v>
      </c>
      <c r="P711">
        <f t="shared" si="206"/>
        <v>6448.0205171539619</v>
      </c>
      <c r="Q711">
        <f t="shared" si="207"/>
        <v>6433.5407462681123</v>
      </c>
      <c r="R711">
        <f t="shared" si="208"/>
        <v>6482.9659009404586</v>
      </c>
      <c r="S711">
        <f t="shared" si="209"/>
        <v>6708.0974848453034</v>
      </c>
      <c r="T711">
        <f t="shared" si="204"/>
        <v>-5.1944827288789384</v>
      </c>
      <c r="U711" s="3">
        <v>4.5153423934525018E-2</v>
      </c>
    </row>
    <row r="712" spans="1:21" x14ac:dyDescent="0.3">
      <c r="A712">
        <v>710</v>
      </c>
      <c r="B712" s="2">
        <v>6575.22900390625</v>
      </c>
      <c r="C712" s="1">
        <f t="shared" si="195"/>
        <v>6486.580078125</v>
      </c>
      <c r="D712" s="1">
        <f t="shared" si="194"/>
        <v>6252.1298828125</v>
      </c>
      <c r="E712">
        <f t="shared" si="198"/>
        <v>137.81141050579606</v>
      </c>
      <c r="F712">
        <f t="shared" si="210"/>
        <v>89.793227420300866</v>
      </c>
      <c r="G712">
        <f t="shared" si="199"/>
        <v>179.58645484060173</v>
      </c>
      <c r="H712">
        <f t="shared" si="211"/>
        <v>114.11670257403357</v>
      </c>
      <c r="I712">
        <f t="shared" si="200"/>
        <v>162.76365288149896</v>
      </c>
      <c r="J712">
        <f t="shared" si="205"/>
        <v>2.7179537797511349E-2</v>
      </c>
      <c r="K712">
        <f t="shared" si="201"/>
        <v>2.7179537797511349E-2</v>
      </c>
      <c r="L712">
        <f t="shared" si="196"/>
        <v>0.11112434929179024</v>
      </c>
      <c r="M712">
        <f t="shared" si="202"/>
        <v>2.7179537797511349E-2</v>
      </c>
      <c r="N712">
        <f t="shared" si="197"/>
        <v>0.19243497444839205</v>
      </c>
      <c r="O712">
        <f t="shared" si="203"/>
        <v>57.746441160357776</v>
      </c>
      <c r="P712">
        <f t="shared" si="206"/>
        <v>6471.1493329271061</v>
      </c>
      <c r="Q712">
        <f t="shared" si="207"/>
        <v>6461.8783977957401</v>
      </c>
      <c r="R712">
        <f t="shared" si="208"/>
        <v>6497.1602244736569</v>
      </c>
      <c r="S712">
        <f t="shared" si="209"/>
        <v>6698.2553751461146</v>
      </c>
      <c r="T712">
        <f t="shared" si="204"/>
        <v>34.302706988719365</v>
      </c>
      <c r="U712" s="3">
        <v>4.5124274487371593E-2</v>
      </c>
    </row>
    <row r="713" spans="1:21" x14ac:dyDescent="0.3">
      <c r="A713">
        <v>711</v>
      </c>
      <c r="B713" s="2">
        <v>6354.56982421875</v>
      </c>
      <c r="C713" s="1">
        <f t="shared" si="195"/>
        <v>6575.22900390625</v>
      </c>
      <c r="D713" s="1">
        <f t="shared" si="194"/>
        <v>6252.1298828125</v>
      </c>
      <c r="E713">
        <f t="shared" si="198"/>
        <v>31.705422490618961</v>
      </c>
      <c r="F713">
        <f t="shared" si="210"/>
        <v>106.05289976092797</v>
      </c>
      <c r="G713">
        <f t="shared" si="199"/>
        <v>212.10579952185594</v>
      </c>
      <c r="H713">
        <f t="shared" si="211"/>
        <v>152.74037826183331</v>
      </c>
      <c r="I713">
        <f t="shared" si="200"/>
        <v>246.115335263644</v>
      </c>
      <c r="J713">
        <f t="shared" si="205"/>
        <v>-3.3559162662837982E-2</v>
      </c>
      <c r="K713">
        <f t="shared" si="201"/>
        <v>0</v>
      </c>
      <c r="L713">
        <f t="shared" si="196"/>
        <v>0.11112434929179024</v>
      </c>
      <c r="M713">
        <f t="shared" si="202"/>
        <v>3.3559162662837982E-2</v>
      </c>
      <c r="N713">
        <f t="shared" si="197"/>
        <v>0.18573229325617055</v>
      </c>
      <c r="O713">
        <f t="shared" si="203"/>
        <v>59.830386705300839</v>
      </c>
      <c r="P713">
        <f t="shared" si="206"/>
        <v>6449.9530586164965</v>
      </c>
      <c r="Q713">
        <f t="shared" si="207"/>
        <v>6440.4166830803424</v>
      </c>
      <c r="R713">
        <f t="shared" si="208"/>
        <v>6475.2232398190554</v>
      </c>
      <c r="S713">
        <f t="shared" si="209"/>
        <v>6672.7971861885326</v>
      </c>
      <c r="T713">
        <f t="shared" si="204"/>
        <v>33.076092475753285</v>
      </c>
      <c r="U713" s="3">
        <v>4.5104021122620408E-2</v>
      </c>
    </row>
    <row r="714" spans="1:21" x14ac:dyDescent="0.3">
      <c r="A714">
        <v>712</v>
      </c>
      <c r="B714" s="2">
        <v>6543.6455078125</v>
      </c>
      <c r="C714" s="1">
        <f t="shared" si="195"/>
        <v>6575.22900390625</v>
      </c>
      <c r="D714" s="1">
        <f t="shared" si="194"/>
        <v>6312.75</v>
      </c>
      <c r="E714">
        <f t="shared" si="198"/>
        <v>87.967229521706543</v>
      </c>
      <c r="F714">
        <f t="shared" si="210"/>
        <v>77.706447952504575</v>
      </c>
      <c r="G714">
        <f t="shared" si="199"/>
        <v>155.41289590500915</v>
      </c>
      <c r="H714">
        <f t="shared" si="211"/>
        <v>187.71517928441185</v>
      </c>
      <c r="I714">
        <f t="shared" si="200"/>
        <v>407.73264194822639</v>
      </c>
      <c r="J714">
        <f t="shared" si="205"/>
        <v>2.9754285313403656E-2</v>
      </c>
      <c r="K714">
        <f t="shared" si="201"/>
        <v>2.9754285313403656E-2</v>
      </c>
      <c r="L714">
        <f t="shared" si="196"/>
        <v>0.11283286201577515</v>
      </c>
      <c r="M714">
        <f t="shared" si="202"/>
        <v>2.9754285313403656E-2</v>
      </c>
      <c r="N714">
        <f t="shared" si="197"/>
        <v>0.18744080598015547</v>
      </c>
      <c r="O714">
        <f t="shared" si="203"/>
        <v>60.1965305397379</v>
      </c>
      <c r="P714">
        <f t="shared" si="206"/>
        <v>6466.9880493794071</v>
      </c>
      <c r="Q714">
        <f t="shared" si="207"/>
        <v>6461.0624480267743</v>
      </c>
      <c r="R714">
        <f t="shared" si="208"/>
        <v>6485.7497425872771</v>
      </c>
      <c r="S714">
        <f t="shared" si="209"/>
        <v>6663.2303951977156</v>
      </c>
      <c r="T714">
        <f t="shared" si="204"/>
        <v>58.610143995068029</v>
      </c>
      <c r="U714" s="3">
        <v>4.5089859485588017E-2</v>
      </c>
    </row>
    <row r="715" spans="1:21" x14ac:dyDescent="0.3">
      <c r="A715">
        <v>713</v>
      </c>
      <c r="B715" s="2">
        <v>6719.42919921875</v>
      </c>
      <c r="C715" s="1">
        <f t="shared" si="195"/>
        <v>6575.22900390625</v>
      </c>
      <c r="D715" s="1">
        <f t="shared" si="194"/>
        <v>6312.75</v>
      </c>
      <c r="E715">
        <f t="shared" si="198"/>
        <v>154.93780194472399</v>
      </c>
      <c r="F715">
        <f t="shared" si="210"/>
        <v>85.828020839373849</v>
      </c>
      <c r="G715">
        <f t="shared" si="199"/>
        <v>171.6560416787477</v>
      </c>
      <c r="H715">
        <f t="shared" si="211"/>
        <v>182.36838342248893</v>
      </c>
      <c r="I715">
        <f t="shared" si="200"/>
        <v>375.44910858871913</v>
      </c>
      <c r="J715">
        <f t="shared" si="205"/>
        <v>2.6863266232313582E-2</v>
      </c>
      <c r="K715">
        <f t="shared" si="201"/>
        <v>2.6863266232313582E-2</v>
      </c>
      <c r="L715">
        <f t="shared" si="196"/>
        <v>0.13400174739605072</v>
      </c>
      <c r="M715">
        <f t="shared" si="202"/>
        <v>2.6863266232313582E-2</v>
      </c>
      <c r="N715">
        <f t="shared" si="197"/>
        <v>0.20860969136043106</v>
      </c>
      <c r="O715">
        <f t="shared" si="203"/>
        <v>64.235628997947927</v>
      </c>
      <c r="P715">
        <f t="shared" si="206"/>
        <v>6512.8864402592881</v>
      </c>
      <c r="Q715">
        <f t="shared" si="207"/>
        <v>6512.7357982651693</v>
      </c>
      <c r="R715">
        <f t="shared" si="208"/>
        <v>6521.7004282228881</v>
      </c>
      <c r="S715">
        <f t="shared" si="209"/>
        <v>6667.393269569644</v>
      </c>
      <c r="T715">
        <f t="shared" si="204"/>
        <v>97.748613217950151</v>
      </c>
      <c r="U715" s="3">
        <v>4.5071979996113697E-2</v>
      </c>
    </row>
    <row r="716" spans="1:21" x14ac:dyDescent="0.3">
      <c r="A716">
        <v>714</v>
      </c>
      <c r="B716" s="2">
        <v>6738.27001953125</v>
      </c>
      <c r="C716" s="1">
        <f t="shared" si="195"/>
        <v>6719.42919921875</v>
      </c>
      <c r="D716" s="1">
        <f t="shared" si="194"/>
        <v>6312.75</v>
      </c>
      <c r="E716">
        <f t="shared" si="198"/>
        <v>104.63284582754517</v>
      </c>
      <c r="F716">
        <f t="shared" si="210"/>
        <v>91.536817985683157</v>
      </c>
      <c r="G716">
        <f t="shared" si="199"/>
        <v>183.07363597136631</v>
      </c>
      <c r="H716">
        <f t="shared" si="211"/>
        <v>179.72491236853759</v>
      </c>
      <c r="I716">
        <f t="shared" si="200"/>
        <v>356.10110113424639</v>
      </c>
      <c r="J716">
        <f t="shared" si="205"/>
        <v>2.8039316665008644E-3</v>
      </c>
      <c r="K716">
        <f t="shared" si="201"/>
        <v>2.8039316665008644E-3</v>
      </c>
      <c r="L716">
        <f t="shared" si="196"/>
        <v>0.13680567906255159</v>
      </c>
      <c r="M716">
        <f t="shared" si="202"/>
        <v>2.8039316665008644E-3</v>
      </c>
      <c r="N716">
        <f t="shared" si="197"/>
        <v>0.1964555488233074</v>
      </c>
      <c r="O716">
        <f t="shared" si="203"/>
        <v>69.636963619487759</v>
      </c>
      <c r="P716">
        <f t="shared" si="206"/>
        <v>6553.8652728541902</v>
      </c>
      <c r="Q716">
        <f t="shared" si="207"/>
        <v>6557.8426425183861</v>
      </c>
      <c r="R716">
        <f t="shared" si="208"/>
        <v>6555.0188268857128</v>
      </c>
      <c r="S716">
        <f t="shared" si="209"/>
        <v>6672.6433991964304</v>
      </c>
      <c r="T716">
        <f t="shared" si="204"/>
        <v>123.10812103203261</v>
      </c>
      <c r="U716" s="3">
        <v>4.5051595824885139E-2</v>
      </c>
    </row>
    <row r="717" spans="1:21" x14ac:dyDescent="0.3">
      <c r="A717">
        <v>715</v>
      </c>
      <c r="B717" s="2">
        <v>6719.26611328125</v>
      </c>
      <c r="C717" s="1">
        <f t="shared" si="195"/>
        <v>6738.27001953125</v>
      </c>
      <c r="D717" s="1">
        <f t="shared" ref="D717:D780" si="212">MIN(B708:B717)</f>
        <v>6354.56982421875</v>
      </c>
      <c r="E717">
        <f t="shared" si="198"/>
        <v>95.047199224247862</v>
      </c>
      <c r="F717">
        <f t="shared" si="210"/>
        <v>115.84595909799191</v>
      </c>
      <c r="G717">
        <f t="shared" si="199"/>
        <v>231.69191819598382</v>
      </c>
      <c r="H717">
        <f t="shared" si="211"/>
        <v>170.04752451837439</v>
      </c>
      <c r="I717">
        <f t="shared" si="200"/>
        <v>278.45065535913932</v>
      </c>
      <c r="J717">
        <f t="shared" si="205"/>
        <v>-2.8202945555633897E-3</v>
      </c>
      <c r="K717">
        <f t="shared" si="201"/>
        <v>0</v>
      </c>
      <c r="L717">
        <f t="shared" si="196"/>
        <v>0.11912420457752844</v>
      </c>
      <c r="M717">
        <f t="shared" si="202"/>
        <v>2.8202945555633897E-3</v>
      </c>
      <c r="N717">
        <f t="shared" si="197"/>
        <v>0.18159436889384764</v>
      </c>
      <c r="O717">
        <f t="shared" si="203"/>
        <v>65.599063067403478</v>
      </c>
      <c r="P717">
        <f t="shared" si="206"/>
        <v>6583.9381529318371</v>
      </c>
      <c r="Q717">
        <f t="shared" si="207"/>
        <v>6590.1273366709593</v>
      </c>
      <c r="R717">
        <f t="shared" si="208"/>
        <v>6580.2876401773337</v>
      </c>
      <c r="S717">
        <f t="shared" si="209"/>
        <v>6676.0969335730833</v>
      </c>
      <c r="T717">
        <f t="shared" si="204"/>
        <v>133.39094308957283</v>
      </c>
      <c r="U717" s="3">
        <v>4.5020158326704668E-2</v>
      </c>
    </row>
    <row r="718" spans="1:21" x14ac:dyDescent="0.3">
      <c r="A718">
        <v>716</v>
      </c>
      <c r="B718" s="2">
        <v>7000.0400390625</v>
      </c>
      <c r="C718" s="1">
        <f t="shared" si="195"/>
        <v>6738.27001953125</v>
      </c>
      <c r="D718" s="1">
        <f t="shared" si="212"/>
        <v>6354.56982421875</v>
      </c>
      <c r="E718">
        <f t="shared" si="198"/>
        <v>168.222540079255</v>
      </c>
      <c r="F718">
        <f t="shared" si="210"/>
        <v>118.20594899883899</v>
      </c>
      <c r="G718">
        <f t="shared" si="199"/>
        <v>236.41189799767798</v>
      </c>
      <c r="H718">
        <f t="shared" si="211"/>
        <v>195.47386528203262</v>
      </c>
      <c r="I718">
        <f t="shared" si="200"/>
        <v>350.00969784841982</v>
      </c>
      <c r="J718">
        <f t="shared" si="205"/>
        <v>4.1786397658261282E-2</v>
      </c>
      <c r="K718">
        <f t="shared" si="201"/>
        <v>4.1786397658261282E-2</v>
      </c>
      <c r="L718">
        <f t="shared" si="196"/>
        <v>0.16091060223578973</v>
      </c>
      <c r="M718">
        <f t="shared" si="202"/>
        <v>4.1786397658261282E-2</v>
      </c>
      <c r="N718">
        <f t="shared" si="197"/>
        <v>0.22022999148615346</v>
      </c>
      <c r="O718">
        <f t="shared" si="203"/>
        <v>73.064799735010965</v>
      </c>
      <c r="P718">
        <f t="shared" si="206"/>
        <v>6659.5930413192309</v>
      </c>
      <c r="Q718">
        <f t="shared" si="207"/>
        <v>6672.109877149267</v>
      </c>
      <c r="R718">
        <f t="shared" si="208"/>
        <v>6644.8649323135132</v>
      </c>
      <c r="S718">
        <f t="shared" si="209"/>
        <v>6700.0927191648916</v>
      </c>
      <c r="T718">
        <f t="shared" si="204"/>
        <v>171.64316494265404</v>
      </c>
      <c r="U718" s="3">
        <v>4.4988788320098963E-2</v>
      </c>
    </row>
    <row r="719" spans="1:21" x14ac:dyDescent="0.3">
      <c r="A719">
        <v>717</v>
      </c>
      <c r="B719" s="2">
        <v>7078.18994140625</v>
      </c>
      <c r="C719" s="1">
        <f t="shared" ref="C719:C782" si="213">MAX(B709:B718)</f>
        <v>7000.0400390625</v>
      </c>
      <c r="D719" s="1">
        <f t="shared" si="212"/>
        <v>6354.56982421875</v>
      </c>
      <c r="E719">
        <f t="shared" si="198"/>
        <v>112.10743742260327</v>
      </c>
      <c r="F719">
        <f t="shared" si="210"/>
        <v>122.63419504368267</v>
      </c>
      <c r="G719">
        <f t="shared" si="199"/>
        <v>245.26839008736533</v>
      </c>
      <c r="H719">
        <f t="shared" si="211"/>
        <v>217.05915072167605</v>
      </c>
      <c r="I719">
        <f t="shared" si="200"/>
        <v>405.90906207766284</v>
      </c>
      <c r="J719">
        <f t="shared" si="205"/>
        <v>1.1164207905618843E-2</v>
      </c>
      <c r="K719">
        <f t="shared" si="201"/>
        <v>1.1164207905618843E-2</v>
      </c>
      <c r="L719">
        <f t="shared" ref="L719:L782" si="214">SUM(K708:K719)</f>
        <v>0.17207481014140857</v>
      </c>
      <c r="M719">
        <f t="shared" si="202"/>
        <v>1.1164207905618843E-2</v>
      </c>
      <c r="N719">
        <f t="shared" ref="N719:N782" si="215">SUM(M708:M719)</f>
        <v>0.22668331488746679</v>
      </c>
      <c r="O719">
        <f t="shared" si="203"/>
        <v>75.909781991159036</v>
      </c>
      <c r="P719">
        <f t="shared" si="206"/>
        <v>6735.7015686077802</v>
      </c>
      <c r="Q719">
        <f t="shared" si="207"/>
        <v>6753.325890000664</v>
      </c>
      <c r="R719">
        <f t="shared" si="208"/>
        <v>6711.5303183277811</v>
      </c>
      <c r="S719">
        <f t="shared" si="209"/>
        <v>6728.0999208123994</v>
      </c>
      <c r="T719">
        <f t="shared" si="204"/>
        <v>199.16762694093359</v>
      </c>
      <c r="U719" s="3">
        <v>4.4984474685335847E-2</v>
      </c>
    </row>
    <row r="720" spans="1:21" x14ac:dyDescent="0.3">
      <c r="A720">
        <v>718</v>
      </c>
      <c r="B720" s="2">
        <v>6932.66259765625</v>
      </c>
      <c r="C720" s="1">
        <f t="shared" si="213"/>
        <v>7078.18994140625</v>
      </c>
      <c r="D720" s="1">
        <f t="shared" si="212"/>
        <v>6354.56982421875</v>
      </c>
      <c r="E720">
        <f t="shared" si="198"/>
        <v>79.888985906635341</v>
      </c>
      <c r="F720">
        <f t="shared" si="210"/>
        <v>125.12572557536872</v>
      </c>
      <c r="G720">
        <f t="shared" si="199"/>
        <v>250.25145115073744</v>
      </c>
      <c r="H720">
        <f t="shared" si="211"/>
        <v>237.79073542700905</v>
      </c>
      <c r="I720">
        <f t="shared" si="200"/>
        <v>463.12075513028969</v>
      </c>
      <c r="J720">
        <f t="shared" si="205"/>
        <v>-2.055996588883394E-2</v>
      </c>
      <c r="K720">
        <f t="shared" si="201"/>
        <v>0</v>
      </c>
      <c r="L720">
        <f t="shared" si="214"/>
        <v>0.15243666462241923</v>
      </c>
      <c r="M720">
        <f t="shared" si="202"/>
        <v>2.055996588883394E-2</v>
      </c>
      <c r="N720">
        <f t="shared" si="215"/>
        <v>0.22760513525731138</v>
      </c>
      <c r="O720">
        <f t="shared" si="203"/>
        <v>66.974176329583713</v>
      </c>
      <c r="P720">
        <f t="shared" si="206"/>
        <v>6771.5126647984116</v>
      </c>
      <c r="Q720">
        <f t="shared" si="207"/>
        <v>6789.1932315317808</v>
      </c>
      <c r="R720">
        <f t="shared" si="208"/>
        <v>6745.5506689936992</v>
      </c>
      <c r="S720">
        <f t="shared" si="209"/>
        <v>6743.2527116897218</v>
      </c>
      <c r="T720">
        <f t="shared" si="204"/>
        <v>189.52219721450001</v>
      </c>
      <c r="U720" s="3">
        <v>4.4955027284637981E-2</v>
      </c>
    </row>
    <row r="721" spans="1:21" x14ac:dyDescent="0.3">
      <c r="A721">
        <v>719</v>
      </c>
      <c r="B721" s="2">
        <v>6981.9462890625</v>
      </c>
      <c r="C721" s="1">
        <f t="shared" si="213"/>
        <v>7078.18994140625</v>
      </c>
      <c r="D721" s="1">
        <f t="shared" si="212"/>
        <v>6354.56982421875</v>
      </c>
      <c r="E721">
        <f t="shared" si="198"/>
        <v>86.69969918500594</v>
      </c>
      <c r="F721">
        <f t="shared" si="210"/>
        <v>120.07298780283121</v>
      </c>
      <c r="G721">
        <f t="shared" si="199"/>
        <v>240.14597560566241</v>
      </c>
      <c r="H721">
        <f t="shared" si="211"/>
        <v>243.97724641192693</v>
      </c>
      <c r="I721">
        <f t="shared" si="200"/>
        <v>491.78576363011837</v>
      </c>
      <c r="J721">
        <f t="shared" si="205"/>
        <v>7.1089124433823614E-3</v>
      </c>
      <c r="K721">
        <f t="shared" si="201"/>
        <v>7.1089124433823614E-3</v>
      </c>
      <c r="L721">
        <f t="shared" si="214"/>
        <v>0.15954557706580158</v>
      </c>
      <c r="M721">
        <f t="shared" si="202"/>
        <v>7.1089124433823614E-3</v>
      </c>
      <c r="N721">
        <f t="shared" si="215"/>
        <v>0.22964046628109835</v>
      </c>
      <c r="O721">
        <f t="shared" si="203"/>
        <v>69.476246782439901</v>
      </c>
      <c r="P721">
        <f t="shared" si="206"/>
        <v>6809.7733237555185</v>
      </c>
      <c r="Q721">
        <f t="shared" si="207"/>
        <v>6827.7438430379243</v>
      </c>
      <c r="R721">
        <f t="shared" si="208"/>
        <v>6781.9192259273605</v>
      </c>
      <c r="S721">
        <f t="shared" si="209"/>
        <v>6760.9337174210386</v>
      </c>
      <c r="T721">
        <f t="shared" si="204"/>
        <v>181.51783969535336</v>
      </c>
      <c r="U721" s="3">
        <v>4.4930262785600757E-2</v>
      </c>
    </row>
    <row r="722" spans="1:21" x14ac:dyDescent="0.3">
      <c r="A722">
        <v>720</v>
      </c>
      <c r="B722" s="2">
        <v>7018.77978515625</v>
      </c>
      <c r="C722" s="1">
        <f t="shared" si="213"/>
        <v>7078.18994140625</v>
      </c>
      <c r="D722" s="1">
        <f t="shared" si="212"/>
        <v>6354.56982421875</v>
      </c>
      <c r="E722">
        <f t="shared" si="198"/>
        <v>91.789869457898718</v>
      </c>
      <c r="F722">
        <f t="shared" si="210"/>
        <v>92.898707504748188</v>
      </c>
      <c r="G722">
        <f t="shared" si="199"/>
        <v>185.79741500949638</v>
      </c>
      <c r="H722">
        <f t="shared" si="211"/>
        <v>245.22193894792176</v>
      </c>
      <c r="I722">
        <f t="shared" si="200"/>
        <v>549.86840183426887</v>
      </c>
      <c r="J722">
        <f t="shared" si="205"/>
        <v>5.2755341517667009E-3</v>
      </c>
      <c r="K722">
        <f t="shared" si="201"/>
        <v>5.2755341517667009E-3</v>
      </c>
      <c r="L722">
        <f t="shared" si="214"/>
        <v>0.15193607316875865</v>
      </c>
      <c r="M722">
        <f t="shared" si="202"/>
        <v>5.2755341517667009E-3</v>
      </c>
      <c r="N722">
        <f t="shared" si="215"/>
        <v>0.2220309623840554</v>
      </c>
      <c r="O722">
        <f t="shared" si="203"/>
        <v>68.430128634919413</v>
      </c>
      <c r="P722">
        <f t="shared" si="206"/>
        <v>6847.7744985556519</v>
      </c>
      <c r="Q722">
        <f t="shared" si="207"/>
        <v>6865.9510314615891</v>
      </c>
      <c r="R722">
        <f t="shared" si="208"/>
        <v>6818.3593119625739</v>
      </c>
      <c r="S722">
        <f t="shared" si="209"/>
        <v>6780.0334261421649</v>
      </c>
      <c r="T722">
        <f t="shared" si="204"/>
        <v>172.95887545882488</v>
      </c>
      <c r="U722" s="3">
        <v>4.4899789667724198E-2</v>
      </c>
    </row>
    <row r="723" spans="1:21" x14ac:dyDescent="0.3">
      <c r="A723">
        <v>721</v>
      </c>
      <c r="B723" s="2">
        <v>7247.935546875</v>
      </c>
      <c r="C723" s="1">
        <f t="shared" si="213"/>
        <v>7078.18994140625</v>
      </c>
      <c r="D723" s="1">
        <f t="shared" si="212"/>
        <v>6543.6455078125</v>
      </c>
      <c r="E723">
        <f t="shared" si="198"/>
        <v>131.7551909253919</v>
      </c>
      <c r="F723">
        <f t="shared" si="210"/>
        <v>86.126184849846666</v>
      </c>
      <c r="G723">
        <f t="shared" si="199"/>
        <v>172.25236969969333</v>
      </c>
      <c r="H723">
        <f t="shared" si="211"/>
        <v>225.39828058863205</v>
      </c>
      <c r="I723">
        <f t="shared" si="200"/>
        <v>503.94247206620287</v>
      </c>
      <c r="J723">
        <f t="shared" si="205"/>
        <v>3.2648945932650969E-2</v>
      </c>
      <c r="K723">
        <f t="shared" si="201"/>
        <v>3.2648945932650969E-2</v>
      </c>
      <c r="L723">
        <f t="shared" si="214"/>
        <v>0.18458501910140962</v>
      </c>
      <c r="M723">
        <f t="shared" si="202"/>
        <v>3.2648945932650969E-2</v>
      </c>
      <c r="N723">
        <f t="shared" si="215"/>
        <v>0.24152444220864491</v>
      </c>
      <c r="O723">
        <f t="shared" si="203"/>
        <v>76.424985154070981</v>
      </c>
      <c r="P723">
        <f t="shared" si="206"/>
        <v>6920.5310527955326</v>
      </c>
      <c r="Q723">
        <f t="shared" si="207"/>
        <v>6942.3479345442711</v>
      </c>
      <c r="R723">
        <f t="shared" si="208"/>
        <v>6884.4479634875624</v>
      </c>
      <c r="S723">
        <f t="shared" si="209"/>
        <v>6814.6928424927455</v>
      </c>
      <c r="T723">
        <f t="shared" si="204"/>
        <v>188.65387664611717</v>
      </c>
      <c r="U723" s="3">
        <v>4.4869029174683772E-2</v>
      </c>
    </row>
    <row r="724" spans="1:21" x14ac:dyDescent="0.3">
      <c r="A724">
        <v>722</v>
      </c>
      <c r="B724" s="2">
        <v>7260.94921875</v>
      </c>
      <c r="C724" s="1">
        <f t="shared" si="213"/>
        <v>7247.935546875</v>
      </c>
      <c r="D724" s="1">
        <f t="shared" si="212"/>
        <v>6719.26611328125</v>
      </c>
      <c r="E724">
        <f t="shared" si="198"/>
        <v>102.46158961499563</v>
      </c>
      <c r="F724">
        <f t="shared" si="210"/>
        <v>103.41491985609885</v>
      </c>
      <c r="G724">
        <f t="shared" si="199"/>
        <v>206.8298397121977</v>
      </c>
      <c r="H724">
        <f t="shared" si="211"/>
        <v>199.39858677161737</v>
      </c>
      <c r="I724">
        <f t="shared" si="200"/>
        <v>391.36592060265446</v>
      </c>
      <c r="J724">
        <f t="shared" si="205"/>
        <v>1.7955004967740006E-3</v>
      </c>
      <c r="K724">
        <f t="shared" si="201"/>
        <v>1.7955004967740006E-3</v>
      </c>
      <c r="L724">
        <f t="shared" si="214"/>
        <v>0.15920098180067224</v>
      </c>
      <c r="M724">
        <f t="shared" si="202"/>
        <v>1.7955004967740006E-3</v>
      </c>
      <c r="N724">
        <f t="shared" si="215"/>
        <v>0.21614040490790754</v>
      </c>
      <c r="O724">
        <f t="shared" si="203"/>
        <v>73.656279985458582</v>
      </c>
      <c r="P724">
        <f t="shared" si="206"/>
        <v>6982.4252647872545</v>
      </c>
      <c r="Q724">
        <f t="shared" si="207"/>
        <v>7006.0681913854178</v>
      </c>
      <c r="R724">
        <f t="shared" si="208"/>
        <v>6942.371233527937</v>
      </c>
      <c r="S724">
        <f t="shared" si="209"/>
        <v>6847.7488703636527</v>
      </c>
      <c r="T724">
        <f t="shared" si="204"/>
        <v>190.71068878804908</v>
      </c>
      <c r="U724" s="3">
        <v>4.4854385990554239E-2</v>
      </c>
    </row>
    <row r="725" spans="1:21" x14ac:dyDescent="0.3">
      <c r="A725">
        <v>723</v>
      </c>
      <c r="B725" s="2">
        <v>7265.080078125</v>
      </c>
      <c r="C725" s="1">
        <f t="shared" si="213"/>
        <v>7260.94921875</v>
      </c>
      <c r="D725" s="1">
        <f t="shared" si="212"/>
        <v>6719.26611328125</v>
      </c>
      <c r="E725">
        <f t="shared" si="198"/>
        <v>100.76259704858717</v>
      </c>
      <c r="F725">
        <f t="shared" si="210"/>
        <v>108.66888333276206</v>
      </c>
      <c r="G725">
        <f t="shared" si="199"/>
        <v>217.33776666552413</v>
      </c>
      <c r="H725">
        <f t="shared" si="211"/>
        <v>188.29320814046244</v>
      </c>
      <c r="I725">
        <f t="shared" si="200"/>
        <v>347.54185775586325</v>
      </c>
      <c r="J725">
        <f t="shared" si="205"/>
        <v>5.6891451111279673E-4</v>
      </c>
      <c r="K725">
        <f t="shared" si="201"/>
        <v>5.6891451111279673E-4</v>
      </c>
      <c r="L725">
        <f t="shared" si="214"/>
        <v>0.15976989631178504</v>
      </c>
      <c r="M725">
        <f t="shared" si="202"/>
        <v>5.6891451111279673E-4</v>
      </c>
      <c r="N725">
        <f t="shared" si="215"/>
        <v>0.18315015675618238</v>
      </c>
      <c r="O725">
        <f t="shared" si="203"/>
        <v>87.234375957689096</v>
      </c>
      <c r="P725">
        <f t="shared" si="206"/>
        <v>7033.8170490304819</v>
      </c>
      <c r="Q725">
        <f t="shared" si="207"/>
        <v>7057.8705687333331</v>
      </c>
      <c r="R725">
        <f t="shared" si="208"/>
        <v>6992.018748081332</v>
      </c>
      <c r="S725">
        <f t="shared" si="209"/>
        <v>6878.662293160789</v>
      </c>
      <c r="T725">
        <f t="shared" si="204"/>
        <v>182.54309784043926</v>
      </c>
      <c r="U725" s="3">
        <v>4.4823362441242597E-2</v>
      </c>
    </row>
    <row r="726" spans="1:21" x14ac:dyDescent="0.3">
      <c r="A726">
        <v>724</v>
      </c>
      <c r="B726" s="2">
        <v>7113.0693359375</v>
      </c>
      <c r="C726" s="1">
        <f t="shared" si="213"/>
        <v>7265.080078125</v>
      </c>
      <c r="D726" s="1">
        <f t="shared" si="212"/>
        <v>6719.26611328125</v>
      </c>
      <c r="E726">
        <f t="shared" si="198"/>
        <v>72.149715474755936</v>
      </c>
      <c r="F726">
        <f t="shared" si="210"/>
        <v>111.65979252965822</v>
      </c>
      <c r="G726">
        <f t="shared" si="199"/>
        <v>223.31958505931644</v>
      </c>
      <c r="H726">
        <f t="shared" si="211"/>
        <v>198.80665869247173</v>
      </c>
      <c r="I726">
        <f t="shared" si="200"/>
        <v>373.10039101809878</v>
      </c>
      <c r="J726">
        <f t="shared" si="205"/>
        <v>-2.0923477862990262E-2</v>
      </c>
      <c r="K726">
        <f t="shared" si="201"/>
        <v>0</v>
      </c>
      <c r="L726">
        <f t="shared" si="214"/>
        <v>0.13001561099838138</v>
      </c>
      <c r="M726">
        <f t="shared" si="202"/>
        <v>2.0923477862990262E-2</v>
      </c>
      <c r="N726">
        <f t="shared" si="215"/>
        <v>0.17431934930576895</v>
      </c>
      <c r="O726">
        <f t="shared" si="203"/>
        <v>74.584727120753797</v>
      </c>
      <c r="P726">
        <f t="shared" si="206"/>
        <v>7048.22655574085</v>
      </c>
      <c r="Q726">
        <f t="shared" si="207"/>
        <v>7068.9103221741661</v>
      </c>
      <c r="R726">
        <f t="shared" si="208"/>
        <v>7010.641915443819</v>
      </c>
      <c r="S726">
        <f t="shared" si="209"/>
        <v>6896.0257778109162</v>
      </c>
      <c r="T726">
        <f t="shared" si="204"/>
        <v>148.0499706121318</v>
      </c>
      <c r="U726" s="3">
        <v>4.4792358536410261E-2</v>
      </c>
    </row>
    <row r="727" spans="1:21" x14ac:dyDescent="0.3">
      <c r="A727">
        <v>725</v>
      </c>
      <c r="B727" s="2">
        <v>6433.271484375</v>
      </c>
      <c r="C727" s="1">
        <f t="shared" si="213"/>
        <v>7265.080078125</v>
      </c>
      <c r="D727" s="1">
        <f t="shared" si="212"/>
        <v>6433.271484375</v>
      </c>
      <c r="E727">
        <f t="shared" si="198"/>
        <v>0</v>
      </c>
      <c r="F727">
        <f t="shared" si="210"/>
        <v>91.791300712779574</v>
      </c>
      <c r="G727">
        <f t="shared" si="199"/>
        <v>183.58260142555915</v>
      </c>
      <c r="H727">
        <f t="shared" si="211"/>
        <v>215.82906381234611</v>
      </c>
      <c r="I727">
        <f t="shared" si="200"/>
        <v>463.90459001147917</v>
      </c>
      <c r="J727">
        <f t="shared" si="205"/>
        <v>-9.5570255181956956E-2</v>
      </c>
      <c r="K727">
        <f t="shared" si="201"/>
        <v>0</v>
      </c>
      <c r="L727">
        <f t="shared" si="214"/>
        <v>0.10315234476606781</v>
      </c>
      <c r="M727">
        <f t="shared" si="202"/>
        <v>9.5570255181956956E-2</v>
      </c>
      <c r="N727">
        <f t="shared" si="215"/>
        <v>0.24302633825541237</v>
      </c>
      <c r="O727">
        <f t="shared" si="203"/>
        <v>42.444924079651905</v>
      </c>
      <c r="P727">
        <f t="shared" si="206"/>
        <v>6936.4165427652415</v>
      </c>
      <c r="Q727">
        <f t="shared" si="207"/>
        <v>6941.7825546143331</v>
      </c>
      <c r="R727">
        <f t="shared" si="208"/>
        <v>6921.8156952793852</v>
      </c>
      <c r="S727">
        <f t="shared" si="209"/>
        <v>6861.7476820008487</v>
      </c>
      <c r="T727">
        <f t="shared" si="204"/>
        <v>31.162977522722031</v>
      </c>
      <c r="U727" s="3">
        <v>4.4768167922553337E-2</v>
      </c>
    </row>
    <row r="728" spans="1:21" x14ac:dyDescent="0.3">
      <c r="A728">
        <v>726</v>
      </c>
      <c r="B728" s="2">
        <v>6501.18994140625</v>
      </c>
      <c r="C728" s="1">
        <f t="shared" si="213"/>
        <v>7265.080078125</v>
      </c>
      <c r="D728" s="1">
        <f t="shared" si="212"/>
        <v>6433.271484375</v>
      </c>
      <c r="E728">
        <f t="shared" si="198"/>
        <v>8.1651545249198136</v>
      </c>
      <c r="F728">
        <f t="shared" si="210"/>
        <v>57.637437507781037</v>
      </c>
      <c r="G728">
        <f t="shared" si="199"/>
        <v>115.27487501556207</v>
      </c>
      <c r="H728">
        <f t="shared" si="211"/>
        <v>208.07998438346658</v>
      </c>
      <c r="I728">
        <f t="shared" si="200"/>
        <v>508.96507813483765</v>
      </c>
      <c r="J728">
        <f t="shared" si="205"/>
        <v>1.0557374610446486E-2</v>
      </c>
      <c r="K728">
        <f t="shared" si="201"/>
        <v>1.0557374610446486E-2</v>
      </c>
      <c r="L728">
        <f t="shared" si="214"/>
        <v>0.11090578771001344</v>
      </c>
      <c r="M728">
        <f t="shared" si="202"/>
        <v>1.0557374610446486E-2</v>
      </c>
      <c r="N728">
        <f t="shared" si="215"/>
        <v>0.25077978119935795</v>
      </c>
      <c r="O728">
        <f t="shared" si="203"/>
        <v>44.224373743212034</v>
      </c>
      <c r="P728">
        <f t="shared" si="206"/>
        <v>6857.2844334272431</v>
      </c>
      <c r="Q728">
        <f t="shared" si="207"/>
        <v>6853.6640319727157</v>
      </c>
      <c r="R728">
        <f t="shared" si="208"/>
        <v>6857.1040408373647</v>
      </c>
      <c r="S728">
        <f t="shared" si="209"/>
        <v>6835.0397012160638</v>
      </c>
      <c r="T728">
        <f t="shared" si="204"/>
        <v>-35.875495833399327</v>
      </c>
      <c r="U728" s="3">
        <v>4.487786348861194E-2</v>
      </c>
    </row>
    <row r="729" spans="1:21" x14ac:dyDescent="0.3">
      <c r="A729">
        <v>727</v>
      </c>
      <c r="B729" s="2">
        <v>6366.107421875</v>
      </c>
      <c r="C729" s="1">
        <f t="shared" si="213"/>
        <v>7265.080078125</v>
      </c>
      <c r="D729" s="1">
        <f t="shared" si="212"/>
        <v>6366.107421875</v>
      </c>
      <c r="E729">
        <f t="shared" si="198"/>
        <v>0</v>
      </c>
      <c r="F729">
        <f t="shared" si="210"/>
        <v>26.77162333322525</v>
      </c>
      <c r="G729">
        <f t="shared" si="199"/>
        <v>53.5432466664505</v>
      </c>
      <c r="H729">
        <f t="shared" si="211"/>
        <v>174.05902050014586</v>
      </c>
      <c r="I729">
        <f t="shared" si="200"/>
        <v>468.63381483398712</v>
      </c>
      <c r="J729">
        <f t="shared" si="205"/>
        <v>-2.0778122274340251E-2</v>
      </c>
      <c r="K729">
        <f t="shared" si="201"/>
        <v>0</v>
      </c>
      <c r="L729">
        <f t="shared" si="214"/>
        <v>0.11090578771001344</v>
      </c>
      <c r="M729">
        <f t="shared" si="202"/>
        <v>2.0778122274340251E-2</v>
      </c>
      <c r="N729">
        <f t="shared" si="215"/>
        <v>0.26873760891813481</v>
      </c>
      <c r="O729">
        <f t="shared" si="203"/>
        <v>41.269172616549746</v>
      </c>
      <c r="P729">
        <f t="shared" si="206"/>
        <v>6767.9795222359271</v>
      </c>
      <c r="Q729">
        <f t="shared" si="207"/>
        <v>6756.1527099531722</v>
      </c>
      <c r="R729">
        <f t="shared" si="208"/>
        <v>6781.5660994585396</v>
      </c>
      <c r="S729">
        <f t="shared" si="209"/>
        <v>6800.3039768204289</v>
      </c>
      <c r="T729">
        <f t="shared" si="204"/>
        <v>-93.983943839828498</v>
      </c>
      <c r="U729" s="3">
        <v>4.4848656825831751E-2</v>
      </c>
    </row>
    <row r="730" spans="1:21" x14ac:dyDescent="0.3">
      <c r="A730">
        <v>728</v>
      </c>
      <c r="B730" s="2">
        <v>6286.42578125</v>
      </c>
      <c r="C730" s="1">
        <f t="shared" si="213"/>
        <v>7265.080078125</v>
      </c>
      <c r="D730" s="1">
        <f t="shared" si="212"/>
        <v>6286.42578125</v>
      </c>
      <c r="E730">
        <f t="shared" si="198"/>
        <v>0</v>
      </c>
      <c r="F730">
        <f t="shared" si="210"/>
        <v>2.7217181749732711</v>
      </c>
      <c r="G730">
        <f t="shared" si="199"/>
        <v>5.4434363499465421</v>
      </c>
      <c r="H730">
        <f t="shared" si="211"/>
        <v>117.4669077025239</v>
      </c>
      <c r="I730">
        <f t="shared" si="200"/>
        <v>346.95728675762518</v>
      </c>
      <c r="J730">
        <f t="shared" si="205"/>
        <v>-1.2516540382463651E-2</v>
      </c>
      <c r="K730">
        <f t="shared" si="201"/>
        <v>0</v>
      </c>
      <c r="L730">
        <f t="shared" si="214"/>
        <v>6.9119390051752161E-2</v>
      </c>
      <c r="M730">
        <f t="shared" si="202"/>
        <v>1.2516540382463651E-2</v>
      </c>
      <c r="N730">
        <f t="shared" si="215"/>
        <v>0.23946775164233719</v>
      </c>
      <c r="O730">
        <f t="shared" si="203"/>
        <v>28.863757051925344</v>
      </c>
      <c r="P730">
        <f t="shared" si="206"/>
        <v>6680.4242966021229</v>
      </c>
      <c r="Q730">
        <f t="shared" si="207"/>
        <v>6662.207324212538</v>
      </c>
      <c r="R730">
        <f t="shared" si="208"/>
        <v>6705.3906658879951</v>
      </c>
      <c r="S730">
        <f t="shared" si="209"/>
        <v>6762.2389252966932</v>
      </c>
      <c r="T730">
        <f t="shared" si="204"/>
        <v>-136.16376634676089</v>
      </c>
      <c r="U730" s="3">
        <v>4.4824425882920682E-2</v>
      </c>
    </row>
    <row r="731" spans="1:21" x14ac:dyDescent="0.3">
      <c r="A731">
        <v>729</v>
      </c>
      <c r="B731" s="2">
        <v>6240.97998046875</v>
      </c>
      <c r="C731" s="1">
        <f t="shared" si="213"/>
        <v>7265.080078125</v>
      </c>
      <c r="D731" s="1">
        <f t="shared" si="212"/>
        <v>6240.97998046875</v>
      </c>
      <c r="E731">
        <f t="shared" si="198"/>
        <v>0</v>
      </c>
      <c r="F731">
        <f t="shared" si="210"/>
        <v>2.7217181749732711</v>
      </c>
      <c r="G731">
        <f t="shared" si="199"/>
        <v>5.4434363499465421</v>
      </c>
      <c r="H731">
        <f t="shared" si="211"/>
        <v>58.087186010653049</v>
      </c>
      <c r="I731">
        <f t="shared" si="200"/>
        <v>168.81812168201259</v>
      </c>
      <c r="J731">
        <f t="shared" si="205"/>
        <v>-7.2291954701505286E-3</v>
      </c>
      <c r="K731">
        <f t="shared" si="201"/>
        <v>0</v>
      </c>
      <c r="L731">
        <f t="shared" si="214"/>
        <v>5.7955182146133315E-2</v>
      </c>
      <c r="M731">
        <f t="shared" si="202"/>
        <v>7.2291954701505286E-3</v>
      </c>
      <c r="N731">
        <f t="shared" si="215"/>
        <v>0.23553273920686887</v>
      </c>
      <c r="O731">
        <f t="shared" si="203"/>
        <v>24.605998444755979</v>
      </c>
      <c r="P731">
        <f t="shared" si="206"/>
        <v>6600.5253300324193</v>
      </c>
      <c r="Q731">
        <f t="shared" si="207"/>
        <v>6577.96185546378</v>
      </c>
      <c r="R731">
        <f t="shared" si="208"/>
        <v>6633.9428681311883</v>
      </c>
      <c r="S731">
        <f t="shared" si="209"/>
        <v>6723.627151605735</v>
      </c>
      <c r="T731">
        <f t="shared" si="204"/>
        <v>-161.46865158276614</v>
      </c>
      <c r="U731" s="3">
        <v>4.4796031331790942E-2</v>
      </c>
    </row>
    <row r="732" spans="1:21" x14ac:dyDescent="0.3">
      <c r="A732">
        <v>730</v>
      </c>
      <c r="B732" s="2">
        <v>6296.32080078125</v>
      </c>
      <c r="C732" s="1">
        <f t="shared" si="213"/>
        <v>7265.080078125</v>
      </c>
      <c r="D732" s="1">
        <f t="shared" si="212"/>
        <v>6240.97998046875</v>
      </c>
      <c r="E732">
        <f t="shared" si="198"/>
        <v>5.4038487486870377</v>
      </c>
      <c r="F732">
        <f t="shared" si="210"/>
        <v>0</v>
      </c>
      <c r="G732">
        <f t="shared" si="199"/>
        <v>0</v>
      </c>
      <c r="H732">
        <f t="shared" si="211"/>
        <v>21.476706455447864</v>
      </c>
      <c r="I732">
        <f t="shared" si="200"/>
        <v>64.43011936634359</v>
      </c>
      <c r="J732">
        <f t="shared" si="205"/>
        <v>8.8673286063550936E-3</v>
      </c>
      <c r="K732">
        <f t="shared" si="201"/>
        <v>8.8673286063550936E-3</v>
      </c>
      <c r="L732">
        <f t="shared" si="214"/>
        <v>6.6822510752488407E-2</v>
      </c>
      <c r="M732">
        <f t="shared" si="202"/>
        <v>8.8673286063550936E-3</v>
      </c>
      <c r="N732">
        <f t="shared" si="215"/>
        <v>0.22384010192439005</v>
      </c>
      <c r="O732">
        <f t="shared" si="203"/>
        <v>29.852787850793639</v>
      </c>
      <c r="P732">
        <f t="shared" si="206"/>
        <v>6545.2154156231154</v>
      </c>
      <c r="Q732">
        <f t="shared" si="207"/>
        <v>6521.6336445272736</v>
      </c>
      <c r="R732">
        <f t="shared" si="208"/>
        <v>6582.0010116158128</v>
      </c>
      <c r="S732">
        <f t="shared" si="209"/>
        <v>6691.9748293224393</v>
      </c>
      <c r="T732">
        <f t="shared" si="204"/>
        <v>-161.63817603753614</v>
      </c>
      <c r="U732" s="3">
        <v>4.4766097200115512E-2</v>
      </c>
    </row>
    <row r="733" spans="1:21" x14ac:dyDescent="0.3">
      <c r="A733">
        <v>731</v>
      </c>
      <c r="B733" s="2">
        <v>6273.1376953125</v>
      </c>
      <c r="C733" s="1">
        <f t="shared" si="213"/>
        <v>7265.080078125</v>
      </c>
      <c r="D733" s="1">
        <f t="shared" si="212"/>
        <v>6240.97998046875</v>
      </c>
      <c r="E733">
        <f t="shared" si="198"/>
        <v>3.1400948908554911</v>
      </c>
      <c r="F733">
        <f t="shared" si="210"/>
        <v>1.8012829162290125</v>
      </c>
      <c r="G733">
        <f t="shared" si="199"/>
        <v>3.602565832458025</v>
      </c>
      <c r="H733">
        <f t="shared" si="211"/>
        <v>3.6289575666310281</v>
      </c>
      <c r="I733">
        <f t="shared" si="200"/>
        <v>7.2843068674350597</v>
      </c>
      <c r="J733">
        <f t="shared" si="205"/>
        <v>-3.6820083033052304E-3</v>
      </c>
      <c r="K733">
        <f t="shared" si="201"/>
        <v>0</v>
      </c>
      <c r="L733">
        <f t="shared" si="214"/>
        <v>5.9713598309106046E-2</v>
      </c>
      <c r="M733">
        <f t="shared" si="202"/>
        <v>3.6820083033052304E-3</v>
      </c>
      <c r="N733">
        <f t="shared" si="215"/>
        <v>0.22041319778431293</v>
      </c>
      <c r="O733">
        <f t="shared" si="203"/>
        <v>27.091661892015768</v>
      </c>
      <c r="P733">
        <f t="shared" si="206"/>
        <v>6495.746739203003</v>
      </c>
      <c r="Q733">
        <f t="shared" si="207"/>
        <v>6471.9344546843186</v>
      </c>
      <c r="R733">
        <f t="shared" si="208"/>
        <v>6534.4835783383796</v>
      </c>
      <c r="S733">
        <f t="shared" si="209"/>
        <v>6660.9498564328142</v>
      </c>
      <c r="T733">
        <f t="shared" si="204"/>
        <v>-155.69847745052175</v>
      </c>
      <c r="U733" s="3">
        <v>4.473662884013075E-2</v>
      </c>
    </row>
    <row r="734" spans="1:21" x14ac:dyDescent="0.3">
      <c r="A734">
        <v>732</v>
      </c>
      <c r="B734" s="2">
        <v>6326.0400390625</v>
      </c>
      <c r="C734" s="1">
        <f t="shared" si="213"/>
        <v>7265.080078125</v>
      </c>
      <c r="D734" s="1">
        <f t="shared" si="212"/>
        <v>6240.97998046875</v>
      </c>
      <c r="E734">
        <f t="shared" si="198"/>
        <v>8.3058344382954363</v>
      </c>
      <c r="F734">
        <f t="shared" si="210"/>
        <v>2.8479812131808431</v>
      </c>
      <c r="G734">
        <f t="shared" si="199"/>
        <v>5.6959624263616861</v>
      </c>
      <c r="H734">
        <f t="shared" si="211"/>
        <v>3.0153340608015227</v>
      </c>
      <c r="I734">
        <f t="shared" si="200"/>
        <v>3.3500397560428814</v>
      </c>
      <c r="J734">
        <f t="shared" si="205"/>
        <v>8.4331551959285732E-3</v>
      </c>
      <c r="K734">
        <f t="shared" si="201"/>
        <v>8.4331551959285732E-3</v>
      </c>
      <c r="L734">
        <f t="shared" si="214"/>
        <v>6.2871219353267921E-2</v>
      </c>
      <c r="M734">
        <f t="shared" si="202"/>
        <v>8.4331551959285732E-3</v>
      </c>
      <c r="N734">
        <f t="shared" si="215"/>
        <v>0.22357081882847477</v>
      </c>
      <c r="O734">
        <f t="shared" si="203"/>
        <v>28.121388865826535</v>
      </c>
      <c r="P734">
        <f t="shared" si="206"/>
        <v>6464.8909755410941</v>
      </c>
      <c r="Q734">
        <f t="shared" si="207"/>
        <v>6442.7555715599547</v>
      </c>
      <c r="R734">
        <f t="shared" si="208"/>
        <v>6502.4153415267056</v>
      </c>
      <c r="S734">
        <f t="shared" si="209"/>
        <v>6636.1417218127908</v>
      </c>
      <c r="T734">
        <f t="shared" si="204"/>
        <v>-136.1749454670553</v>
      </c>
      <c r="U734" s="3">
        <v>4.4706226180813463E-2</v>
      </c>
    </row>
    <row r="735" spans="1:21" x14ac:dyDescent="0.3">
      <c r="A735">
        <v>733</v>
      </c>
      <c r="B735" s="2">
        <v>6499.0625</v>
      </c>
      <c r="C735" s="1">
        <f t="shared" si="213"/>
        <v>7265.080078125</v>
      </c>
      <c r="D735" s="1">
        <f t="shared" si="212"/>
        <v>6240.97998046875</v>
      </c>
      <c r="E735">
        <f t="shared" si="198"/>
        <v>25.200907618493179</v>
      </c>
      <c r="F735">
        <f t="shared" si="210"/>
        <v>5.6165926926126559</v>
      </c>
      <c r="G735">
        <f t="shared" si="199"/>
        <v>11.233185385225312</v>
      </c>
      <c r="H735">
        <f t="shared" si="211"/>
        <v>3.0995094196065707</v>
      </c>
      <c r="I735">
        <f t="shared" si="200"/>
        <v>-1.9346571264056003</v>
      </c>
      <c r="J735">
        <f t="shared" si="205"/>
        <v>2.7350832411604749E-2</v>
      </c>
      <c r="K735">
        <f t="shared" si="201"/>
        <v>2.7350832411604749E-2</v>
      </c>
      <c r="L735">
        <f t="shared" si="214"/>
        <v>5.7573105832221694E-2</v>
      </c>
      <c r="M735">
        <f t="shared" si="202"/>
        <v>2.7350832411604749E-2</v>
      </c>
      <c r="N735">
        <f t="shared" si="215"/>
        <v>0.21827270530742857</v>
      </c>
      <c r="O735">
        <f t="shared" si="203"/>
        <v>26.376685876107242</v>
      </c>
      <c r="P735">
        <f t="shared" si="206"/>
        <v>6471.1039799881682</v>
      </c>
      <c r="Q735">
        <f t="shared" si="207"/>
        <v>6454.0169572479635</v>
      </c>
      <c r="R735">
        <f t="shared" si="208"/>
        <v>6501.8995197533659</v>
      </c>
      <c r="S735">
        <f t="shared" si="209"/>
        <v>6625.9877053822138</v>
      </c>
      <c r="T735">
        <f t="shared" si="204"/>
        <v>-93.518844922065909</v>
      </c>
      <c r="U735" s="3">
        <v>4.467676603786605E-2</v>
      </c>
    </row>
    <row r="736" spans="1:21" x14ac:dyDescent="0.3">
      <c r="A736">
        <v>734</v>
      </c>
      <c r="B736" s="2">
        <v>6518.65478515625</v>
      </c>
      <c r="C736" s="1">
        <f t="shared" si="213"/>
        <v>7113.0693359375</v>
      </c>
      <c r="D736" s="1">
        <f t="shared" si="212"/>
        <v>6240.97998046875</v>
      </c>
      <c r="E736">
        <f t="shared" si="198"/>
        <v>31.840178181999384</v>
      </c>
      <c r="F736">
        <f t="shared" si="210"/>
        <v>12.215612315881367</v>
      </c>
      <c r="G736">
        <f t="shared" si="199"/>
        <v>24.431224631762735</v>
      </c>
      <c r="H736">
        <f t="shared" si="211"/>
        <v>6.8439045480150078</v>
      </c>
      <c r="I736">
        <f t="shared" si="200"/>
        <v>-3.8995109877177114</v>
      </c>
      <c r="J736">
        <f t="shared" si="205"/>
        <v>3.0146325191133336E-3</v>
      </c>
      <c r="K736">
        <f t="shared" si="201"/>
        <v>3.0146325191133336E-3</v>
      </c>
      <c r="L736">
        <f t="shared" si="214"/>
        <v>5.879223785456103E-2</v>
      </c>
      <c r="M736">
        <f t="shared" si="202"/>
        <v>3.0146325191133336E-3</v>
      </c>
      <c r="N736">
        <f t="shared" si="215"/>
        <v>0.21949183732976787</v>
      </c>
      <c r="O736">
        <f t="shared" si="203"/>
        <v>26.785614704309335</v>
      </c>
      <c r="P736">
        <f t="shared" si="206"/>
        <v>6479.7495809278198</v>
      </c>
      <c r="Q736">
        <f t="shared" si="207"/>
        <v>6466.9445228296208</v>
      </c>
      <c r="R736">
        <f t="shared" si="208"/>
        <v>6504.4772528922713</v>
      </c>
      <c r="S736">
        <f t="shared" si="209"/>
        <v>6618.0371186988086</v>
      </c>
      <c r="T736">
        <f t="shared" si="204"/>
        <v>-57.96976422195803</v>
      </c>
      <c r="U736" s="3">
        <v>4.4657708248598722E-2</v>
      </c>
    </row>
    <row r="737" spans="1:21" x14ac:dyDescent="0.3">
      <c r="A737">
        <v>735</v>
      </c>
      <c r="B737" s="2">
        <v>6522.39013671875</v>
      </c>
      <c r="C737" s="1">
        <f t="shared" si="213"/>
        <v>6518.65478515625</v>
      </c>
      <c r="D737" s="1">
        <f t="shared" si="212"/>
        <v>6240.97998046875</v>
      </c>
      <c r="E737">
        <f t="shared" si="198"/>
        <v>101.34522524170093</v>
      </c>
      <c r="F737">
        <f t="shared" si="210"/>
        <v>21.782306746262666</v>
      </c>
      <c r="G737">
        <f t="shared" si="199"/>
        <v>43.564613492525332</v>
      </c>
      <c r="H737">
        <f t="shared" si="211"/>
        <v>13.78679081444991</v>
      </c>
      <c r="I737">
        <f t="shared" si="200"/>
        <v>-2.2042410491756002</v>
      </c>
      <c r="J737">
        <f t="shared" si="205"/>
        <v>5.7302490860627235E-4</v>
      </c>
      <c r="K737">
        <f t="shared" si="201"/>
        <v>5.7302490860627235E-4</v>
      </c>
      <c r="L737">
        <f t="shared" si="214"/>
        <v>5.8796348252054501E-2</v>
      </c>
      <c r="M737">
        <f t="shared" si="202"/>
        <v>5.7302490860627235E-4</v>
      </c>
      <c r="N737">
        <f t="shared" si="215"/>
        <v>0.21949594772726136</v>
      </c>
      <c r="O737">
        <f t="shared" si="203"/>
        <v>26.786985755706503</v>
      </c>
      <c r="P737">
        <f t="shared" si="206"/>
        <v>6487.5024092534441</v>
      </c>
      <c r="Q737">
        <f t="shared" si="207"/>
        <v>6478.0336456074465</v>
      </c>
      <c r="R737">
        <f t="shared" si="208"/>
        <v>6507.2330811732681</v>
      </c>
      <c r="S737">
        <f t="shared" si="209"/>
        <v>6610.9521570706565</v>
      </c>
      <c r="T737">
        <f t="shared" si="204"/>
        <v>-30.630547522929191</v>
      </c>
      <c r="U737" s="3">
        <v>4.4627415818864473E-2</v>
      </c>
    </row>
    <row r="738" spans="1:21" x14ac:dyDescent="0.3">
      <c r="A738">
        <v>736</v>
      </c>
      <c r="B738" s="2">
        <v>6400.60107421875</v>
      </c>
      <c r="C738" s="1">
        <f t="shared" si="213"/>
        <v>6522.39013671875</v>
      </c>
      <c r="D738" s="1">
        <f t="shared" si="212"/>
        <v>6240.97998046875</v>
      </c>
      <c r="E738">
        <f t="shared" si="198"/>
        <v>56.721866714787417</v>
      </c>
      <c r="F738">
        <f t="shared" si="210"/>
        <v>52.795437014064497</v>
      </c>
      <c r="G738">
        <f t="shared" si="199"/>
        <v>105.59087402812899</v>
      </c>
      <c r="H738">
        <f t="shared" si="211"/>
        <v>26.409674503171129</v>
      </c>
      <c r="I738">
        <f t="shared" si="200"/>
        <v>-26.361850518615611</v>
      </c>
      <c r="J738">
        <f t="shared" si="205"/>
        <v>-1.8672459013816214E-2</v>
      </c>
      <c r="K738">
        <f t="shared" si="201"/>
        <v>0</v>
      </c>
      <c r="L738">
        <f t="shared" si="214"/>
        <v>5.8796348252054501E-2</v>
      </c>
      <c r="M738">
        <f t="shared" si="202"/>
        <v>1.8672459013816214E-2</v>
      </c>
      <c r="N738">
        <f t="shared" si="215"/>
        <v>0.21724492887808733</v>
      </c>
      <c r="O738">
        <f t="shared" si="203"/>
        <v>27.064543488170262</v>
      </c>
      <c r="P738">
        <f t="shared" si="206"/>
        <v>6471.7021665198636</v>
      </c>
      <c r="Q738">
        <f t="shared" si="207"/>
        <v>6462.5471313297076</v>
      </c>
      <c r="R738">
        <f t="shared" si="208"/>
        <v>6490.8281570264189</v>
      </c>
      <c r="S738">
        <f t="shared" si="209"/>
        <v>6595.3705953779227</v>
      </c>
      <c r="T738">
        <f t="shared" si="204"/>
        <v>-25.82181794491953</v>
      </c>
      <c r="U738" s="3">
        <v>4.4597051708127763E-2</v>
      </c>
    </row>
    <row r="739" spans="1:21" x14ac:dyDescent="0.3">
      <c r="A739">
        <v>737</v>
      </c>
      <c r="B739" s="2">
        <v>6296.6318359375</v>
      </c>
      <c r="C739" s="1">
        <f t="shared" si="213"/>
        <v>6522.39013671875</v>
      </c>
      <c r="D739" s="1">
        <f t="shared" si="212"/>
        <v>6240.97998046875</v>
      </c>
      <c r="E739">
        <f t="shared" si="198"/>
        <v>19.776065018531114</v>
      </c>
      <c r="F739">
        <f t="shared" si="210"/>
        <v>63.302423379495906</v>
      </c>
      <c r="G739">
        <f t="shared" si="199"/>
        <v>126.60484675899181</v>
      </c>
      <c r="H739">
        <f t="shared" si="211"/>
        <v>57.862237384139029</v>
      </c>
      <c r="I739">
        <f t="shared" si="200"/>
        <v>46.981865393425267</v>
      </c>
      <c r="J739">
        <f t="shared" si="205"/>
        <v>-1.6243667911132919E-2</v>
      </c>
      <c r="K739">
        <f t="shared" si="201"/>
        <v>0</v>
      </c>
      <c r="L739">
        <f t="shared" si="214"/>
        <v>5.8796348252054501E-2</v>
      </c>
      <c r="M739">
        <f t="shared" si="202"/>
        <v>1.6243667911132919E-2</v>
      </c>
      <c r="N739">
        <f t="shared" si="215"/>
        <v>0.1379183416072633</v>
      </c>
      <c r="O739">
        <f t="shared" si="203"/>
        <v>42.631275555417538</v>
      </c>
      <c r="P739">
        <f t="shared" si="206"/>
        <v>6439.8711973230702</v>
      </c>
      <c r="Q739">
        <f t="shared" si="207"/>
        <v>6429.3640722512664</v>
      </c>
      <c r="R739">
        <f t="shared" si="208"/>
        <v>6460.9517999358159</v>
      </c>
      <c r="S739">
        <f t="shared" si="209"/>
        <v>6573.2417983823352</v>
      </c>
      <c r="T739">
        <f t="shared" si="204"/>
        <v>-33.05355050795788</v>
      </c>
      <c r="U739" s="3">
        <v>4.4572058951032049E-2</v>
      </c>
    </row>
    <row r="740" spans="1:21" x14ac:dyDescent="0.3">
      <c r="A740">
        <v>738</v>
      </c>
      <c r="B740" s="2">
        <v>6342.39013671875</v>
      </c>
      <c r="C740" s="1">
        <f t="shared" si="213"/>
        <v>6522.39013671875</v>
      </c>
      <c r="D740" s="1">
        <f t="shared" si="212"/>
        <v>6240.97998046875</v>
      </c>
      <c r="E740">
        <f t="shared" si="198"/>
        <v>36.036423703169028</v>
      </c>
      <c r="F740">
        <f t="shared" si="210"/>
        <v>59.281052325006492</v>
      </c>
      <c r="G740">
        <f t="shared" si="199"/>
        <v>118.56210465001298</v>
      </c>
      <c r="H740">
        <f t="shared" si="211"/>
        <v>91.920111426548715</v>
      </c>
      <c r="I740">
        <f t="shared" si="200"/>
        <v>157.19822962963315</v>
      </c>
      <c r="J740">
        <f t="shared" si="205"/>
        <v>7.2671075542464344E-3</v>
      </c>
      <c r="K740">
        <f t="shared" si="201"/>
        <v>7.2671075542464344E-3</v>
      </c>
      <c r="L740">
        <f t="shared" si="214"/>
        <v>5.5506081195854456E-2</v>
      </c>
      <c r="M740">
        <f t="shared" si="202"/>
        <v>7.2671075542464344E-3</v>
      </c>
      <c r="N740">
        <f t="shared" si="215"/>
        <v>0.13462807455106324</v>
      </c>
      <c r="O740">
        <f t="shared" si="203"/>
        <v>41.229202290047972</v>
      </c>
      <c r="P740">
        <f t="shared" si="206"/>
        <v>6422.1473681222842</v>
      </c>
      <c r="Q740">
        <f t="shared" si="207"/>
        <v>6411.9692851447635</v>
      </c>
      <c r="R740">
        <f t="shared" si="208"/>
        <v>6442.7115440562675</v>
      </c>
      <c r="S740">
        <f t="shared" si="209"/>
        <v>6556.1416752961441</v>
      </c>
      <c r="T740">
        <f t="shared" si="204"/>
        <v>-28.267052875739864</v>
      </c>
      <c r="U740" s="3">
        <v>4.4545828519254239E-2</v>
      </c>
    </row>
    <row r="741" spans="1:21" x14ac:dyDescent="0.3">
      <c r="A741">
        <v>739</v>
      </c>
      <c r="B741" s="2">
        <v>6418.5625</v>
      </c>
      <c r="C741" s="1">
        <f t="shared" si="213"/>
        <v>6522.39013671875</v>
      </c>
      <c r="D741" s="1">
        <f t="shared" si="212"/>
        <v>6273.1376953125</v>
      </c>
      <c r="E741">
        <f t="shared" si="198"/>
        <v>58.344385261396866</v>
      </c>
      <c r="F741">
        <f t="shared" si="210"/>
        <v>37.511451812162512</v>
      </c>
      <c r="G741">
        <f t="shared" si="199"/>
        <v>75.022903624325025</v>
      </c>
      <c r="H741">
        <f t="shared" si="211"/>
        <v>116.91927514571127</v>
      </c>
      <c r="I741">
        <f t="shared" si="200"/>
        <v>275.73492181280881</v>
      </c>
      <c r="J741">
        <f t="shared" si="205"/>
        <v>1.2010040637559699E-2</v>
      </c>
      <c r="K741">
        <f t="shared" si="201"/>
        <v>1.2010040637559699E-2</v>
      </c>
      <c r="L741">
        <f t="shared" si="214"/>
        <v>6.7516121833414156E-2</v>
      </c>
      <c r="M741">
        <f t="shared" si="202"/>
        <v>1.2010040637559699E-2</v>
      </c>
      <c r="N741">
        <f t="shared" si="215"/>
        <v>0.12585999291428271</v>
      </c>
      <c r="O741">
        <f t="shared" si="203"/>
        <v>53.643830950631141</v>
      </c>
      <c r="P741">
        <f t="shared" si="206"/>
        <v>6421.4955739182324</v>
      </c>
      <c r="Q741">
        <f t="shared" si="207"/>
        <v>6413.2879281158112</v>
      </c>
      <c r="R741">
        <f t="shared" si="208"/>
        <v>6438.9963065091488</v>
      </c>
      <c r="S741">
        <f t="shared" si="209"/>
        <v>6545.9506252742076</v>
      </c>
      <c r="T741">
        <f t="shared" si="204"/>
        <v>-12.252342340872929</v>
      </c>
      <c r="U741" s="3">
        <v>4.4516441936806463E-2</v>
      </c>
    </row>
    <row r="742" spans="1:21" x14ac:dyDescent="0.3">
      <c r="A742">
        <v>740</v>
      </c>
      <c r="B742" s="2">
        <v>6669.99072265625</v>
      </c>
      <c r="C742" s="1">
        <f t="shared" si="213"/>
        <v>6522.39013671875</v>
      </c>
      <c r="D742" s="1">
        <f t="shared" si="212"/>
        <v>6273.1376953125</v>
      </c>
      <c r="E742">
        <f t="shared" si="198"/>
        <v>159.21730800499151</v>
      </c>
      <c r="F742">
        <f t="shared" si="210"/>
        <v>38.052291327699002</v>
      </c>
      <c r="G742">
        <f t="shared" si="199"/>
        <v>76.104582655398005</v>
      </c>
      <c r="H742">
        <f t="shared" si="211"/>
        <v>106.72995167777661</v>
      </c>
      <c r="I742">
        <f t="shared" si="200"/>
        <v>244.0852723779318</v>
      </c>
      <c r="J742">
        <f t="shared" si="205"/>
        <v>3.9172045556345368E-2</v>
      </c>
      <c r="K742">
        <f t="shared" si="201"/>
        <v>3.9172045556345368E-2</v>
      </c>
      <c r="L742">
        <f t="shared" si="214"/>
        <v>0.10668816738975953</v>
      </c>
      <c r="M742">
        <f t="shared" si="202"/>
        <v>3.9172045556345368E-2</v>
      </c>
      <c r="N742">
        <f t="shared" si="215"/>
        <v>0.15251549808816442</v>
      </c>
      <c r="O742">
        <f t="shared" si="203"/>
        <v>69.95234499256361</v>
      </c>
      <c r="P742">
        <f t="shared" si="206"/>
        <v>6466.6765100524171</v>
      </c>
      <c r="Q742">
        <f t="shared" si="207"/>
        <v>6464.6284870238987</v>
      </c>
      <c r="R742">
        <f t="shared" si="208"/>
        <v>6474.5339089933177</v>
      </c>
      <c r="S742">
        <f t="shared" si="209"/>
        <v>6555.1387806358407</v>
      </c>
      <c r="T742">
        <f t="shared" si="204"/>
        <v>32.357241523366611</v>
      </c>
      <c r="U742" s="3">
        <v>4.448850606268151E-2</v>
      </c>
    </row>
    <row r="743" spans="1:21" x14ac:dyDescent="0.3">
      <c r="A743">
        <v>741</v>
      </c>
      <c r="B743" s="2">
        <v>6756.1201171875</v>
      </c>
      <c r="C743" s="1">
        <f t="shared" si="213"/>
        <v>6669.99072265625</v>
      </c>
      <c r="D743" s="1">
        <f t="shared" si="212"/>
        <v>6296.6318359375</v>
      </c>
      <c r="E743">
        <f t="shared" si="198"/>
        <v>123.0687945553392</v>
      </c>
      <c r="F743">
        <f t="shared" si="210"/>
        <v>84.532705656519127</v>
      </c>
      <c r="G743">
        <f t="shared" si="199"/>
        <v>169.06541131303825</v>
      </c>
      <c r="H743">
        <f t="shared" si="211"/>
        <v>89.896530309912009</v>
      </c>
      <c r="I743">
        <f t="shared" si="200"/>
        <v>100.62417961669777</v>
      </c>
      <c r="J743">
        <f t="shared" si="205"/>
        <v>1.291297066406562E-2</v>
      </c>
      <c r="K743">
        <f t="shared" si="201"/>
        <v>1.291297066406562E-2</v>
      </c>
      <c r="L743">
        <f t="shared" si="214"/>
        <v>0.11960113805382515</v>
      </c>
      <c r="M743">
        <f t="shared" si="202"/>
        <v>1.291297066406562E-2</v>
      </c>
      <c r="N743">
        <f t="shared" si="215"/>
        <v>0.15819927328207953</v>
      </c>
      <c r="O743">
        <f t="shared" si="203"/>
        <v>75.60157235398205</v>
      </c>
      <c r="P743">
        <f t="shared" si="206"/>
        <v>6519.3026204406142</v>
      </c>
      <c r="Q743">
        <f t="shared" si="207"/>
        <v>6522.9268130566188</v>
      </c>
      <c r="R743">
        <f t="shared" si="208"/>
        <v>6517.8548641001153</v>
      </c>
      <c r="S743">
        <f t="shared" si="209"/>
        <v>6570.0262870470751</v>
      </c>
      <c r="T743">
        <f t="shared" si="204"/>
        <v>71.37931113158902</v>
      </c>
      <c r="U743" s="3">
        <v>4.4481750418713682E-2</v>
      </c>
    </row>
    <row r="744" spans="1:21" x14ac:dyDescent="0.3">
      <c r="A744">
        <v>742</v>
      </c>
      <c r="B744" s="2">
        <v>6710.44482421875</v>
      </c>
      <c r="C744" s="1">
        <f t="shared" si="213"/>
        <v>6756.1201171875</v>
      </c>
      <c r="D744" s="1">
        <f t="shared" si="212"/>
        <v>6296.6318359375</v>
      </c>
      <c r="E744">
        <f t="shared" si="198"/>
        <v>90.059530387914549</v>
      </c>
      <c r="F744">
        <f t="shared" si="210"/>
        <v>113.54349594057585</v>
      </c>
      <c r="G744">
        <f t="shared" si="199"/>
        <v>227.0869918811517</v>
      </c>
      <c r="H744">
        <f t="shared" si="211"/>
        <v>106.73096586425375</v>
      </c>
      <c r="I744">
        <f t="shared" si="200"/>
        <v>93.105905711609552</v>
      </c>
      <c r="J744">
        <f t="shared" si="205"/>
        <v>-6.7605803592142369E-3</v>
      </c>
      <c r="K744">
        <f t="shared" si="201"/>
        <v>0</v>
      </c>
      <c r="L744">
        <f t="shared" si="214"/>
        <v>0.11073380944747004</v>
      </c>
      <c r="M744">
        <f t="shared" si="202"/>
        <v>6.7605803592142369E-3</v>
      </c>
      <c r="N744">
        <f t="shared" si="215"/>
        <v>0.15609252503493865</v>
      </c>
      <c r="O744">
        <f t="shared" si="203"/>
        <v>70.941135344363332</v>
      </c>
      <c r="P744">
        <f t="shared" si="206"/>
        <v>6554.0557484002757</v>
      </c>
      <c r="Q744">
        <f t="shared" si="207"/>
        <v>6560.4304152890454</v>
      </c>
      <c r="R744">
        <f t="shared" si="208"/>
        <v>6547.4840887337505</v>
      </c>
      <c r="S744">
        <f t="shared" si="209"/>
        <v>6580.4276601709025</v>
      </c>
      <c r="T744">
        <f t="shared" si="204"/>
        <v>87.868011320972073</v>
      </c>
      <c r="U744" s="3">
        <v>4.4454256673124637E-2</v>
      </c>
    </row>
    <row r="745" spans="1:21" x14ac:dyDescent="0.3">
      <c r="A745">
        <v>743</v>
      </c>
      <c r="B745" s="2">
        <v>6639.30419921875</v>
      </c>
      <c r="C745" s="1">
        <f t="shared" si="213"/>
        <v>6756.1201171875</v>
      </c>
      <c r="D745" s="1">
        <f t="shared" si="212"/>
        <v>6296.6318359375</v>
      </c>
      <c r="E745">
        <f t="shared" si="198"/>
        <v>74.57695381241021</v>
      </c>
      <c r="F745">
        <f t="shared" si="210"/>
        <v>124.11521098274842</v>
      </c>
      <c r="G745">
        <f t="shared" si="199"/>
        <v>248.23042196549684</v>
      </c>
      <c r="H745">
        <f t="shared" si="211"/>
        <v>157.41899528319598</v>
      </c>
      <c r="I745">
        <f t="shared" si="200"/>
        <v>224.02656388409113</v>
      </c>
      <c r="J745">
        <f t="shared" si="205"/>
        <v>-1.0601476781873757E-2</v>
      </c>
      <c r="K745">
        <f t="shared" si="201"/>
        <v>0</v>
      </c>
      <c r="L745">
        <f t="shared" si="214"/>
        <v>0.11073380944747004</v>
      </c>
      <c r="M745">
        <f t="shared" si="202"/>
        <v>1.0601476781873757E-2</v>
      </c>
      <c r="N745">
        <f t="shared" si="215"/>
        <v>0.16301199351350718</v>
      </c>
      <c r="O745">
        <f t="shared" si="203"/>
        <v>67.929854154132912</v>
      </c>
      <c r="P745">
        <f t="shared" si="206"/>
        <v>6569.555466730907</v>
      </c>
      <c r="Q745">
        <f t="shared" si="207"/>
        <v>6576.205172074986</v>
      </c>
      <c r="R745">
        <f t="shared" si="208"/>
        <v>6561.6102595775965</v>
      </c>
      <c r="S745">
        <f t="shared" si="209"/>
        <v>6584.7888852855585</v>
      </c>
      <c r="T745">
        <f t="shared" si="204"/>
        <v>85.918322223484211</v>
      </c>
      <c r="U745" s="3">
        <v>4.4424984157244357E-2</v>
      </c>
    </row>
    <row r="746" spans="1:21" x14ac:dyDescent="0.3">
      <c r="A746">
        <v>744</v>
      </c>
      <c r="B746" s="2">
        <v>6583.4501953125</v>
      </c>
      <c r="C746" s="1">
        <f t="shared" si="213"/>
        <v>6756.1201171875</v>
      </c>
      <c r="D746" s="1">
        <f t="shared" si="212"/>
        <v>6296.6318359375</v>
      </c>
      <c r="E746">
        <f t="shared" si="198"/>
        <v>62.421256662897747</v>
      </c>
      <c r="F746">
        <f t="shared" si="210"/>
        <v>95.901759585221313</v>
      </c>
      <c r="G746">
        <f t="shared" si="199"/>
        <v>191.80351917044263</v>
      </c>
      <c r="H746">
        <f t="shared" si="211"/>
        <v>214.79427505322894</v>
      </c>
      <c r="I746">
        <f t="shared" si="200"/>
        <v>452.57930598924418</v>
      </c>
      <c r="J746">
        <f t="shared" si="205"/>
        <v>-8.4126291295437798E-3</v>
      </c>
      <c r="K746">
        <f t="shared" si="201"/>
        <v>0</v>
      </c>
      <c r="L746">
        <f t="shared" si="214"/>
        <v>0.10230065425154147</v>
      </c>
      <c r="M746">
        <f t="shared" si="202"/>
        <v>8.4126291295437798E-3</v>
      </c>
      <c r="N746">
        <f t="shared" si="215"/>
        <v>0.16299146744712237</v>
      </c>
      <c r="O746">
        <f t="shared" si="203"/>
        <v>62.764423103761438</v>
      </c>
      <c r="P746">
        <f t="shared" si="206"/>
        <v>6572.0817810184699</v>
      </c>
      <c r="Q746">
        <f t="shared" si="207"/>
        <v>6577.654176722489</v>
      </c>
      <c r="R746">
        <f t="shared" si="208"/>
        <v>6564.9702496906584</v>
      </c>
      <c r="S746">
        <f t="shared" si="209"/>
        <v>6584.6897230653321</v>
      </c>
      <c r="T746">
        <f t="shared" si="204"/>
        <v>74.269301512053062</v>
      </c>
      <c r="U746" s="3">
        <v>4.4396782021168917E-2</v>
      </c>
    </row>
    <row r="747" spans="1:21" x14ac:dyDescent="0.3">
      <c r="A747">
        <v>745</v>
      </c>
      <c r="B747" s="2">
        <v>6468.6318359375</v>
      </c>
      <c r="C747" s="1">
        <f t="shared" si="213"/>
        <v>6756.1201171875</v>
      </c>
      <c r="D747" s="1">
        <f t="shared" si="212"/>
        <v>6296.6318359375</v>
      </c>
      <c r="E747">
        <f t="shared" si="198"/>
        <v>37.432945957204431</v>
      </c>
      <c r="F747">
        <f t="shared" si="210"/>
        <v>75.685913621074164</v>
      </c>
      <c r="G747">
        <f t="shared" si="199"/>
        <v>151.37182724214833</v>
      </c>
      <c r="H747">
        <f t="shared" si="211"/>
        <v>222.37364433903039</v>
      </c>
      <c r="I747">
        <f t="shared" si="200"/>
        <v>515.74910577494279</v>
      </c>
      <c r="J747">
        <f t="shared" si="205"/>
        <v>-1.7440453860614321E-2</v>
      </c>
      <c r="K747">
        <f t="shared" si="201"/>
        <v>0</v>
      </c>
      <c r="L747">
        <f t="shared" si="214"/>
        <v>7.4949821839936731E-2</v>
      </c>
      <c r="M747">
        <f t="shared" si="202"/>
        <v>1.7440453860614321E-2</v>
      </c>
      <c r="N747">
        <f t="shared" si="215"/>
        <v>0.15308108889613195</v>
      </c>
      <c r="O747">
        <f t="shared" si="203"/>
        <v>48.96086275607265</v>
      </c>
      <c r="P747">
        <f t="shared" si="206"/>
        <v>6553.2727000946579</v>
      </c>
      <c r="Q747">
        <f t="shared" si="207"/>
        <v>6555.8497085654908</v>
      </c>
      <c r="R747">
        <f t="shared" si="208"/>
        <v>6550.1489552670955</v>
      </c>
      <c r="S747">
        <f t="shared" si="209"/>
        <v>6576.0928425373449</v>
      </c>
      <c r="T747">
        <f t="shared" si="204"/>
        <v>49.456378976724409</v>
      </c>
      <c r="U747" s="3">
        <v>4.4368007444342189E-2</v>
      </c>
    </row>
    <row r="748" spans="1:21" x14ac:dyDescent="0.3">
      <c r="A748">
        <v>746</v>
      </c>
      <c r="B748" s="2">
        <v>6535.4765625</v>
      </c>
      <c r="C748" s="1">
        <f t="shared" si="213"/>
        <v>6756.1201171875</v>
      </c>
      <c r="D748" s="1">
        <f t="shared" si="212"/>
        <v>6296.6318359375</v>
      </c>
      <c r="E748">
        <f t="shared" si="198"/>
        <v>51.980591520798448</v>
      </c>
      <c r="F748">
        <f t="shared" si="210"/>
        <v>58.143718810837463</v>
      </c>
      <c r="G748">
        <f t="shared" si="199"/>
        <v>116.28743762167493</v>
      </c>
      <c r="H748">
        <f t="shared" si="211"/>
        <v>197.13525612602928</v>
      </c>
      <c r="I748">
        <f t="shared" si="200"/>
        <v>475.11833075641289</v>
      </c>
      <c r="J748">
        <f t="shared" si="205"/>
        <v>1.0333673063774263E-2</v>
      </c>
      <c r="K748">
        <f t="shared" si="201"/>
        <v>1.0333673063774263E-2</v>
      </c>
      <c r="L748">
        <f t="shared" si="214"/>
        <v>8.2268862384597657E-2</v>
      </c>
      <c r="M748">
        <f t="shared" si="202"/>
        <v>1.0333673063774263E-2</v>
      </c>
      <c r="N748">
        <f t="shared" si="215"/>
        <v>0.16040012944079288</v>
      </c>
      <c r="O748">
        <f t="shared" si="203"/>
        <v>51.289773064032886</v>
      </c>
      <c r="P748">
        <f t="shared" si="206"/>
        <v>6550.0370387138109</v>
      </c>
      <c r="Q748">
        <f t="shared" si="207"/>
        <v>6551.7750793523928</v>
      </c>
      <c r="R748">
        <f t="shared" si="208"/>
        <v>6547.8916640721582</v>
      </c>
      <c r="S748">
        <f t="shared" si="209"/>
        <v>6573.0842292012458</v>
      </c>
      <c r="T748">
        <f t="shared" si="204"/>
        <v>40.767218607235918</v>
      </c>
      <c r="U748" s="3">
        <v>4.4342824186762109E-2</v>
      </c>
    </row>
    <row r="749" spans="1:21" x14ac:dyDescent="0.3">
      <c r="A749">
        <v>747</v>
      </c>
      <c r="B749" s="2">
        <v>6686.080078125</v>
      </c>
      <c r="C749" s="1">
        <f t="shared" si="213"/>
        <v>6756.1201171875</v>
      </c>
      <c r="D749" s="1">
        <f t="shared" si="212"/>
        <v>6342.39013671875</v>
      </c>
      <c r="E749">
        <f t="shared" si="198"/>
        <v>83.071074766410291</v>
      </c>
      <c r="F749">
        <f t="shared" si="210"/>
        <v>50.611598046966868</v>
      </c>
      <c r="G749">
        <f t="shared" si="199"/>
        <v>101.22319609393374</v>
      </c>
      <c r="H749">
        <f t="shared" si="211"/>
        <v>153.1542613447553</v>
      </c>
      <c r="I749">
        <f t="shared" si="200"/>
        <v>358.23958794033217</v>
      </c>
      <c r="J749">
        <f t="shared" si="205"/>
        <v>2.3043999038899469E-2</v>
      </c>
      <c r="K749">
        <f t="shared" si="201"/>
        <v>2.3043999038899469E-2</v>
      </c>
      <c r="L749">
        <f t="shared" si="214"/>
        <v>0.10473983651489086</v>
      </c>
      <c r="M749">
        <f t="shared" si="202"/>
        <v>2.3043999038899469E-2</v>
      </c>
      <c r="N749">
        <f t="shared" si="215"/>
        <v>0.18287110357108607</v>
      </c>
      <c r="O749">
        <f t="shared" si="203"/>
        <v>57.275225264978047</v>
      </c>
      <c r="P749">
        <f t="shared" si="206"/>
        <v>6574.7721367885715</v>
      </c>
      <c r="Q749">
        <f t="shared" si="207"/>
        <v>6578.6360791069137</v>
      </c>
      <c r="R749">
        <f t="shared" si="208"/>
        <v>6569.1514200802876</v>
      </c>
      <c r="S749">
        <f t="shared" si="209"/>
        <v>6581.454292084487</v>
      </c>
      <c r="T749">
        <f t="shared" si="204"/>
        <v>53.237283885605393</v>
      </c>
      <c r="U749" s="3">
        <v>4.4314708933108189E-2</v>
      </c>
    </row>
    <row r="750" spans="1:21" x14ac:dyDescent="0.3">
      <c r="A750">
        <v>748</v>
      </c>
      <c r="B750" s="2">
        <v>6550.47412109375</v>
      </c>
      <c r="C750" s="1">
        <f t="shared" si="213"/>
        <v>6756.1201171875</v>
      </c>
      <c r="D750" s="1">
        <f t="shared" si="212"/>
        <v>6418.5625</v>
      </c>
      <c r="E750">
        <f t="shared" si="198"/>
        <v>39.078253423171397</v>
      </c>
      <c r="F750">
        <f t="shared" si="210"/>
        <v>57.494870748137721</v>
      </c>
      <c r="G750">
        <f t="shared" si="199"/>
        <v>114.98974149627544</v>
      </c>
      <c r="H750">
        <f t="shared" si="211"/>
        <v>122.96082031925232</v>
      </c>
      <c r="I750">
        <f t="shared" si="200"/>
        <v>253.89271946148153</v>
      </c>
      <c r="J750">
        <f t="shared" si="205"/>
        <v>-2.0281832620419115E-2</v>
      </c>
      <c r="K750">
        <f t="shared" si="201"/>
        <v>0</v>
      </c>
      <c r="L750">
        <f t="shared" si="214"/>
        <v>0.10473983651489086</v>
      </c>
      <c r="M750">
        <f t="shared" si="202"/>
        <v>2.0281832620419115E-2</v>
      </c>
      <c r="N750">
        <f t="shared" si="215"/>
        <v>0.18448047717768898</v>
      </c>
      <c r="O750">
        <f t="shared" si="203"/>
        <v>56.775566779354612</v>
      </c>
      <c r="P750">
        <f t="shared" si="206"/>
        <v>6570.3543157531494</v>
      </c>
      <c r="Q750">
        <f t="shared" si="207"/>
        <v>6573.0036875042806</v>
      </c>
      <c r="R750">
        <f t="shared" si="208"/>
        <v>6566.2779894669748</v>
      </c>
      <c r="S750">
        <f t="shared" si="209"/>
        <v>6579.159464603692</v>
      </c>
      <c r="T750">
        <f t="shared" si="204"/>
        <v>41.664062096457201</v>
      </c>
      <c r="U750" s="3">
        <v>4.4293062650893188E-2</v>
      </c>
    </row>
    <row r="751" spans="1:21" x14ac:dyDescent="0.3">
      <c r="A751">
        <v>749</v>
      </c>
      <c r="B751" s="2">
        <v>6593.134765625</v>
      </c>
      <c r="C751" s="1">
        <f t="shared" si="213"/>
        <v>6756.1201171875</v>
      </c>
      <c r="D751" s="1">
        <f t="shared" si="212"/>
        <v>6468.6318359375</v>
      </c>
      <c r="E751">
        <f t="shared" si="198"/>
        <v>43.307132084188218</v>
      </c>
      <c r="F751">
        <f t="shared" si="210"/>
        <v>58.04330657012671</v>
      </c>
      <c r="G751">
        <f t="shared" si="199"/>
        <v>116.08661314025342</v>
      </c>
      <c r="H751">
        <f t="shared" si="211"/>
        <v>110.83345840396136</v>
      </c>
      <c r="I751">
        <f t="shared" si="200"/>
        <v>216.41376207163069</v>
      </c>
      <c r="J751">
        <f t="shared" si="205"/>
        <v>6.5126040867598814E-3</v>
      </c>
      <c r="K751">
        <f t="shared" si="201"/>
        <v>6.5126040867598814E-3</v>
      </c>
      <c r="L751">
        <f t="shared" si="214"/>
        <v>0.11125244060165074</v>
      </c>
      <c r="M751">
        <f t="shared" si="202"/>
        <v>6.5126040867598814E-3</v>
      </c>
      <c r="N751">
        <f t="shared" si="215"/>
        <v>0.17474941335331595</v>
      </c>
      <c r="O751">
        <f t="shared" si="203"/>
        <v>63.663985169847592</v>
      </c>
      <c r="P751">
        <f t="shared" si="206"/>
        <v>6574.4962157298496</v>
      </c>
      <c r="Q751">
        <f t="shared" si="207"/>
        <v>6577.0299031284248</v>
      </c>
      <c r="R751">
        <f t="shared" si="208"/>
        <v>6570.409801183594</v>
      </c>
      <c r="S751">
        <f t="shared" si="209"/>
        <v>6580.1946720867518</v>
      </c>
      <c r="T751">
        <f t="shared" si="204"/>
        <v>38.285816450859784</v>
      </c>
      <c r="U751" s="3">
        <v>4.4269656738370793E-2</v>
      </c>
    </row>
    <row r="752" spans="1:21" x14ac:dyDescent="0.3">
      <c r="A752">
        <v>750</v>
      </c>
      <c r="B752" s="2">
        <v>6611.02001953125</v>
      </c>
      <c r="C752" s="1">
        <f t="shared" si="213"/>
        <v>6756.1201171875</v>
      </c>
      <c r="D752" s="1">
        <f t="shared" si="212"/>
        <v>6468.6318359375</v>
      </c>
      <c r="E752">
        <f t="shared" si="198"/>
        <v>49.52834354661195</v>
      </c>
      <c r="F752">
        <f t="shared" si="210"/>
        <v>55.152153424589976</v>
      </c>
      <c r="G752">
        <f t="shared" si="199"/>
        <v>110.30430684917995</v>
      </c>
      <c r="H752">
        <f t="shared" si="211"/>
        <v>110.76651691015421</v>
      </c>
      <c r="I752">
        <f t="shared" si="200"/>
        <v>221.99524388128265</v>
      </c>
      <c r="J752">
        <f t="shared" si="205"/>
        <v>2.7127086798679379E-3</v>
      </c>
      <c r="K752">
        <f t="shared" si="201"/>
        <v>2.7127086798679379E-3</v>
      </c>
      <c r="L752">
        <f t="shared" si="214"/>
        <v>0.10669804172727225</v>
      </c>
      <c r="M752">
        <f t="shared" si="202"/>
        <v>2.7127086798679379E-3</v>
      </c>
      <c r="N752">
        <f t="shared" si="215"/>
        <v>0.17019501447893748</v>
      </c>
      <c r="O752">
        <f t="shared" si="203"/>
        <v>62.691637621662935</v>
      </c>
      <c r="P752">
        <f t="shared" si="206"/>
        <v>6581.1369073301039</v>
      </c>
      <c r="Q752">
        <f t="shared" si="207"/>
        <v>6583.8279264089897</v>
      </c>
      <c r="R752">
        <f t="shared" si="208"/>
        <v>6576.6575270832336</v>
      </c>
      <c r="S752">
        <f t="shared" si="209"/>
        <v>6582.4780311567147</v>
      </c>
      <c r="T752">
        <f t="shared" si="204"/>
        <v>36.971640088168897</v>
      </c>
      <c r="U752" s="3">
        <v>4.424073435757149E-2</v>
      </c>
    </row>
    <row r="753" spans="1:21" x14ac:dyDescent="0.3">
      <c r="A753">
        <v>751</v>
      </c>
      <c r="B753" s="2">
        <v>6562.6416015625</v>
      </c>
      <c r="C753" s="1">
        <f t="shared" si="213"/>
        <v>6756.1201171875</v>
      </c>
      <c r="D753" s="1">
        <f t="shared" si="212"/>
        <v>6468.6318359375</v>
      </c>
      <c r="E753">
        <f t="shared" si="198"/>
        <v>32.700381809041126</v>
      </c>
      <c r="F753">
        <f t="shared" si="210"/>
        <v>43.971243017990524</v>
      </c>
      <c r="G753">
        <f t="shared" si="199"/>
        <v>87.942486035981048</v>
      </c>
      <c r="H753">
        <f t="shared" si="211"/>
        <v>113.7935538285696</v>
      </c>
      <c r="I753">
        <f t="shared" si="200"/>
        <v>253.43817544972774</v>
      </c>
      <c r="J753">
        <f t="shared" si="205"/>
        <v>-7.3178447237829177E-3</v>
      </c>
      <c r="K753">
        <f t="shared" si="201"/>
        <v>0</v>
      </c>
      <c r="L753">
        <f t="shared" si="214"/>
        <v>9.4688001089712537E-2</v>
      </c>
      <c r="M753">
        <f t="shared" si="202"/>
        <v>7.3178447237829177E-3</v>
      </c>
      <c r="N753">
        <f t="shared" si="215"/>
        <v>0.16550281856516066</v>
      </c>
      <c r="O753">
        <f t="shared" si="203"/>
        <v>57.212319349372656</v>
      </c>
      <c r="P753">
        <f t="shared" si="206"/>
        <v>6577.7741244632662</v>
      </c>
      <c r="Q753">
        <f t="shared" si="207"/>
        <v>6579.5906614396927</v>
      </c>
      <c r="R753">
        <f t="shared" si="208"/>
        <v>6574.5012308492742</v>
      </c>
      <c r="S753">
        <f t="shared" si="209"/>
        <v>6581.0086660015877</v>
      </c>
      <c r="T753">
        <f t="shared" si="204"/>
        <v>28.478222344414462</v>
      </c>
      <c r="U753" s="3">
        <v>4.4211341660781861E-2</v>
      </c>
    </row>
    <row r="754" spans="1:21" x14ac:dyDescent="0.3">
      <c r="A754">
        <v>752</v>
      </c>
      <c r="B754" s="2">
        <v>6470.40234375</v>
      </c>
      <c r="C754" s="1">
        <f t="shared" si="213"/>
        <v>6710.44482421875</v>
      </c>
      <c r="D754" s="1">
        <f t="shared" si="212"/>
        <v>6468.6318359375</v>
      </c>
      <c r="E754">
        <f t="shared" si="198"/>
        <v>0.73218060993512146</v>
      </c>
      <c r="F754">
        <f t="shared" si="210"/>
        <v>41.845285813280434</v>
      </c>
      <c r="G754">
        <f t="shared" si="199"/>
        <v>83.690571626560867</v>
      </c>
      <c r="H754">
        <f t="shared" si="211"/>
        <v>104.77780200847148</v>
      </c>
      <c r="I754">
        <f t="shared" si="200"/>
        <v>230.64283439885355</v>
      </c>
      <c r="J754">
        <f t="shared" si="205"/>
        <v>-1.4055202677918408E-2</v>
      </c>
      <c r="K754">
        <f t="shared" si="201"/>
        <v>0</v>
      </c>
      <c r="L754">
        <f t="shared" si="214"/>
        <v>5.5515955533367176E-2</v>
      </c>
      <c r="M754">
        <f t="shared" si="202"/>
        <v>1.4055202677918408E-2</v>
      </c>
      <c r="N754">
        <f t="shared" si="215"/>
        <v>0.14038597568673369</v>
      </c>
      <c r="O754">
        <f t="shared" si="203"/>
        <v>39.545228974473247</v>
      </c>
      <c r="P754">
        <f t="shared" si="206"/>
        <v>6558.2519825154004</v>
      </c>
      <c r="Q754">
        <f t="shared" si="207"/>
        <v>6557.7529979017536</v>
      </c>
      <c r="R754">
        <f t="shared" si="208"/>
        <v>6558.4860174493861</v>
      </c>
      <c r="S754">
        <f t="shared" si="209"/>
        <v>6572.8156050940624</v>
      </c>
      <c r="T754">
        <f t="shared" si="204"/>
        <v>10.26713388774715</v>
      </c>
      <c r="U754" s="3">
        <v>4.4182703827307802E-2</v>
      </c>
    </row>
    <row r="755" spans="1:21" x14ac:dyDescent="0.3">
      <c r="A755">
        <v>753</v>
      </c>
      <c r="B755" s="2">
        <v>6483.72998046875</v>
      </c>
      <c r="C755" s="1">
        <f t="shared" si="213"/>
        <v>6686.080078125</v>
      </c>
      <c r="D755" s="1">
        <f t="shared" si="212"/>
        <v>6468.6318359375</v>
      </c>
      <c r="E755">
        <f t="shared" si="198"/>
        <v>6.943327929149806</v>
      </c>
      <c r="F755">
        <f t="shared" si="210"/>
        <v>27.653635321862733</v>
      </c>
      <c r="G755">
        <f t="shared" si="199"/>
        <v>55.307270643725467</v>
      </c>
      <c r="H755">
        <f t="shared" si="211"/>
        <v>93.97912150390728</v>
      </c>
      <c r="I755">
        <f t="shared" si="200"/>
        <v>226.63009386799638</v>
      </c>
      <c r="J755">
        <f t="shared" si="205"/>
        <v>2.059784849642875E-3</v>
      </c>
      <c r="K755">
        <f t="shared" si="201"/>
        <v>2.059784849642875E-3</v>
      </c>
      <c r="L755">
        <f t="shared" si="214"/>
        <v>4.466276971894443E-2</v>
      </c>
      <c r="M755">
        <f t="shared" si="202"/>
        <v>2.059784849642875E-3</v>
      </c>
      <c r="N755">
        <f t="shared" si="215"/>
        <v>0.12953278987231095</v>
      </c>
      <c r="O755">
        <f t="shared" si="203"/>
        <v>34.479894830468396</v>
      </c>
      <c r="P755">
        <f t="shared" si="206"/>
        <v>6544.7025275978267</v>
      </c>
      <c r="Q755">
        <f t="shared" si="207"/>
        <v>6542.9483944151525</v>
      </c>
      <c r="R755">
        <f t="shared" si="208"/>
        <v>6546.9850886831346</v>
      </c>
      <c r="S755">
        <f t="shared" si="209"/>
        <v>6566.2166699366317</v>
      </c>
      <c r="T755">
        <f t="shared" si="204"/>
        <v>0.37051733607950155</v>
      </c>
      <c r="U755" s="3">
        <v>4.4156291992775022E-2</v>
      </c>
    </row>
    <row r="756" spans="1:21" x14ac:dyDescent="0.3">
      <c r="A756">
        <v>754</v>
      </c>
      <c r="B756" s="2">
        <v>6568.54931640625</v>
      </c>
      <c r="C756" s="1">
        <f t="shared" si="213"/>
        <v>6686.080078125</v>
      </c>
      <c r="D756" s="1">
        <f t="shared" si="212"/>
        <v>6468.6318359375</v>
      </c>
      <c r="E756">
        <f t="shared" si="198"/>
        <v>45.950006062865171</v>
      </c>
      <c r="F756">
        <f t="shared" si="210"/>
        <v>13.458630116042016</v>
      </c>
      <c r="G756">
        <f t="shared" si="199"/>
        <v>26.917260232084033</v>
      </c>
      <c r="H756">
        <f t="shared" si="211"/>
        <v>75.646776102089134</v>
      </c>
      <c r="I756">
        <f t="shared" si="200"/>
        <v>200.02306807418339</v>
      </c>
      <c r="J756">
        <f t="shared" si="205"/>
        <v>1.3081873580948828E-2</v>
      </c>
      <c r="K756">
        <f t="shared" si="201"/>
        <v>1.3081873580948828E-2</v>
      </c>
      <c r="L756">
        <f t="shared" si="214"/>
        <v>5.7744643299893261E-2</v>
      </c>
      <c r="M756">
        <f t="shared" si="202"/>
        <v>1.3081873580948828E-2</v>
      </c>
      <c r="N756">
        <f t="shared" si="215"/>
        <v>0.13585408309404554</v>
      </c>
      <c r="O756">
        <f t="shared" si="203"/>
        <v>42.504900835346483</v>
      </c>
      <c r="P756">
        <f t="shared" si="206"/>
        <v>6549.0383073811763</v>
      </c>
      <c r="Q756">
        <f t="shared" si="207"/>
        <v>6548.0685788133724</v>
      </c>
      <c r="R756">
        <f t="shared" si="208"/>
        <v>6550.3026621789986</v>
      </c>
      <c r="S756">
        <f t="shared" si="209"/>
        <v>6566.389458564011</v>
      </c>
      <c r="T756">
        <f t="shared" si="204"/>
        <v>5.3280696584461111</v>
      </c>
      <c r="U756" s="3">
        <v>4.4127025847985252E-2</v>
      </c>
    </row>
    <row r="757" spans="1:21" x14ac:dyDescent="0.3">
      <c r="A757">
        <v>755</v>
      </c>
      <c r="B757" s="2">
        <v>6581.48681640625</v>
      </c>
      <c r="C757" s="1">
        <f t="shared" si="213"/>
        <v>6686.080078125</v>
      </c>
      <c r="D757" s="1">
        <f t="shared" si="212"/>
        <v>6470.40234375</v>
      </c>
      <c r="E757">
        <f t="shared" si="198"/>
        <v>51.504840301737801</v>
      </c>
      <c r="F757">
        <f t="shared" si="210"/>
        <v>17.875171533983366</v>
      </c>
      <c r="G757">
        <f t="shared" si="199"/>
        <v>35.750343067966732</v>
      </c>
      <c r="H757">
        <f t="shared" si="211"/>
        <v>55.305034167456789</v>
      </c>
      <c r="I757">
        <f t="shared" si="200"/>
        <v>130.16475943440363</v>
      </c>
      <c r="J757">
        <f t="shared" si="205"/>
        <v>1.9696129810102873E-3</v>
      </c>
      <c r="K757">
        <f t="shared" si="201"/>
        <v>1.9696129810102873E-3</v>
      </c>
      <c r="L757">
        <f t="shared" si="214"/>
        <v>5.9714256280903551E-2</v>
      </c>
      <c r="M757">
        <f t="shared" si="202"/>
        <v>1.9696129810102873E-3</v>
      </c>
      <c r="N757">
        <f t="shared" si="215"/>
        <v>0.12722221929318209</v>
      </c>
      <c r="O757">
        <f t="shared" si="203"/>
        <v>46.936971083087897</v>
      </c>
      <c r="P757">
        <f t="shared" si="206"/>
        <v>6554.9380362948259</v>
      </c>
      <c r="Q757">
        <f t="shared" si="207"/>
        <v>6554.7522263319479</v>
      </c>
      <c r="R757">
        <f t="shared" si="208"/>
        <v>6555.1002243678067</v>
      </c>
      <c r="S757">
        <f t="shared" si="209"/>
        <v>6567.5077813671396</v>
      </c>
      <c r="T757">
        <f t="shared" si="204"/>
        <v>10.149238743842943</v>
      </c>
      <c r="U757" s="3">
        <v>4.4100327598350787E-2</v>
      </c>
    </row>
    <row r="758" spans="1:21" x14ac:dyDescent="0.3">
      <c r="A758">
        <v>756</v>
      </c>
      <c r="B758" s="2">
        <v>6573.6201171875</v>
      </c>
      <c r="C758" s="1">
        <f t="shared" si="213"/>
        <v>6686.080078125</v>
      </c>
      <c r="D758" s="1">
        <f t="shared" si="212"/>
        <v>6470.40234375</v>
      </c>
      <c r="E758">
        <f t="shared" si="198"/>
        <v>47.857408061434256</v>
      </c>
      <c r="F758">
        <f t="shared" si="210"/>
        <v>34.799391431250925</v>
      </c>
      <c r="G758">
        <f t="shared" si="199"/>
        <v>69.598782862501849</v>
      </c>
      <c r="H758">
        <f t="shared" si="211"/>
        <v>39.324957981258741</v>
      </c>
      <c r="I758">
        <f t="shared" si="200"/>
        <v>48.376091081274382</v>
      </c>
      <c r="J758">
        <f t="shared" si="205"/>
        <v>-1.1952769090321641E-3</v>
      </c>
      <c r="K758">
        <f t="shared" si="201"/>
        <v>0</v>
      </c>
      <c r="L758">
        <f t="shared" si="214"/>
        <v>5.9714256280903551E-2</v>
      </c>
      <c r="M758">
        <f t="shared" si="202"/>
        <v>1.1952769090321641E-3</v>
      </c>
      <c r="N758">
        <f t="shared" si="215"/>
        <v>0.12000486707267045</v>
      </c>
      <c r="O758">
        <f t="shared" si="203"/>
        <v>49.759862026881649</v>
      </c>
      <c r="P758">
        <f t="shared" si="206"/>
        <v>6558.3347782753117</v>
      </c>
      <c r="Q758">
        <f t="shared" si="207"/>
        <v>6558.5258045030587</v>
      </c>
      <c r="R758">
        <f t="shared" si="208"/>
        <v>6557.94943864776</v>
      </c>
      <c r="S758">
        <f t="shared" si="209"/>
        <v>6567.9605469834632</v>
      </c>
      <c r="T758">
        <f t="shared" si="204"/>
        <v>11.953708856877711</v>
      </c>
      <c r="U758" s="3">
        <v>4.4071170701173168E-2</v>
      </c>
    </row>
    <row r="759" spans="1:21" x14ac:dyDescent="0.3">
      <c r="A759">
        <v>757</v>
      </c>
      <c r="B759" s="2">
        <v>6618.56787109375</v>
      </c>
      <c r="C759" s="1">
        <f t="shared" si="213"/>
        <v>6686.080078125</v>
      </c>
      <c r="D759" s="1">
        <f t="shared" si="212"/>
        <v>6470.40234375</v>
      </c>
      <c r="E759">
        <f t="shared" si="198"/>
        <v>68.697646408939832</v>
      </c>
      <c r="F759">
        <f t="shared" si="210"/>
        <v>48.437418142012405</v>
      </c>
      <c r="G759">
        <f t="shared" si="199"/>
        <v>96.874836284024809</v>
      </c>
      <c r="H759">
        <f t="shared" si="211"/>
        <v>44.088795387517536</v>
      </c>
      <c r="I759">
        <f t="shared" si="200"/>
        <v>35.391549878527798</v>
      </c>
      <c r="J759">
        <f t="shared" si="205"/>
        <v>6.8375952831117867E-3</v>
      </c>
      <c r="K759">
        <f t="shared" si="201"/>
        <v>6.8375952831117867E-3</v>
      </c>
      <c r="L759">
        <f t="shared" si="214"/>
        <v>6.6551851564015344E-2</v>
      </c>
      <c r="M759">
        <f t="shared" si="202"/>
        <v>6.8375952831117867E-3</v>
      </c>
      <c r="N759">
        <f t="shared" si="215"/>
        <v>0.10940200849516792</v>
      </c>
      <c r="O759">
        <f t="shared" si="203"/>
        <v>60.832385510504416</v>
      </c>
      <c r="P759">
        <f t="shared" si="206"/>
        <v>6569.2862496968455</v>
      </c>
      <c r="Q759">
        <f t="shared" si="207"/>
        <v>6570.5342178211968</v>
      </c>
      <c r="R759">
        <f t="shared" si="208"/>
        <v>6567.2753513317584</v>
      </c>
      <c r="S759">
        <f t="shared" si="209"/>
        <v>6571.7092376582987</v>
      </c>
      <c r="T759">
        <f t="shared" si="204"/>
        <v>18.486522300165234</v>
      </c>
      <c r="U759" s="3">
        <v>4.4042034910846677E-2</v>
      </c>
    </row>
    <row r="760" spans="1:21" x14ac:dyDescent="0.3">
      <c r="A760">
        <v>758</v>
      </c>
      <c r="B760" s="2">
        <v>6621.71142578125</v>
      </c>
      <c r="C760" s="1">
        <f t="shared" si="213"/>
        <v>6618.56787109375</v>
      </c>
      <c r="D760" s="1">
        <f t="shared" si="212"/>
        <v>6470.40234375</v>
      </c>
      <c r="E760">
        <f t="shared" si="198"/>
        <v>102.12165052415116</v>
      </c>
      <c r="F760">
        <f t="shared" si="210"/>
        <v>56.019964924037289</v>
      </c>
      <c r="G760">
        <f t="shared" si="199"/>
        <v>112.03992984807458</v>
      </c>
      <c r="H760">
        <f t="shared" si="211"/>
        <v>67.407987404831132</v>
      </c>
      <c r="I760">
        <f t="shared" si="200"/>
        <v>90.184032366418805</v>
      </c>
      <c r="J760">
        <f t="shared" si="205"/>
        <v>4.7495995338044523E-4</v>
      </c>
      <c r="K760">
        <f t="shared" si="201"/>
        <v>4.7495995338044523E-4</v>
      </c>
      <c r="L760">
        <f t="shared" si="214"/>
        <v>5.6693138453621519E-2</v>
      </c>
      <c r="M760">
        <f t="shared" si="202"/>
        <v>4.7495995338044523E-4</v>
      </c>
      <c r="N760">
        <f t="shared" si="215"/>
        <v>9.9543295384774105E-2</v>
      </c>
      <c r="O760">
        <f t="shared" si="203"/>
        <v>56.953246559178275</v>
      </c>
      <c r="P760">
        <f t="shared" si="206"/>
        <v>6578.8180998940106</v>
      </c>
      <c r="Q760">
        <f t="shared" si="207"/>
        <v>6580.7696594132085</v>
      </c>
      <c r="R760">
        <f t="shared" si="208"/>
        <v>6575.6501320162952</v>
      </c>
      <c r="S760">
        <f t="shared" si="209"/>
        <v>6575.4131034451839</v>
      </c>
      <c r="T760">
        <f t="shared" si="204"/>
        <v>22.262681676378634</v>
      </c>
      <c r="U760" s="3">
        <v>4.4013637058381717E-2</v>
      </c>
    </row>
    <row r="761" spans="1:21" x14ac:dyDescent="0.3">
      <c r="A761">
        <v>759</v>
      </c>
      <c r="B761" s="2">
        <v>6626.85009765625</v>
      </c>
      <c r="C761" s="1">
        <f t="shared" si="213"/>
        <v>6621.71142578125</v>
      </c>
      <c r="D761" s="1">
        <f t="shared" si="212"/>
        <v>6470.40234375</v>
      </c>
      <c r="E761">
        <f t="shared" si="198"/>
        <v>103.39614239014332</v>
      </c>
      <c r="F761">
        <f t="shared" si="210"/>
        <v>72.892234998175084</v>
      </c>
      <c r="G761">
        <f t="shared" si="199"/>
        <v>145.78446999635017</v>
      </c>
      <c r="H761">
        <f t="shared" si="211"/>
        <v>92.837849664867079</v>
      </c>
      <c r="I761">
        <f t="shared" si="200"/>
        <v>132.72907899825108</v>
      </c>
      <c r="J761">
        <f t="shared" si="205"/>
        <v>7.7603379920678493E-4</v>
      </c>
      <c r="K761">
        <f t="shared" si="201"/>
        <v>7.7603379920678493E-4</v>
      </c>
      <c r="L761">
        <f t="shared" si="214"/>
        <v>3.4425173213928829E-2</v>
      </c>
      <c r="M761">
        <f t="shared" si="202"/>
        <v>7.7603379920678493E-4</v>
      </c>
      <c r="N761">
        <f t="shared" si="215"/>
        <v>7.7275330145081422E-2</v>
      </c>
      <c r="O761">
        <f t="shared" si="203"/>
        <v>44.548723569730349</v>
      </c>
      <c r="P761">
        <f t="shared" si="206"/>
        <v>6587.5511903962361</v>
      </c>
      <c r="Q761">
        <f t="shared" si="207"/>
        <v>6589.9857470618172</v>
      </c>
      <c r="R761">
        <f t="shared" si="208"/>
        <v>6583.5270498070568</v>
      </c>
      <c r="S761">
        <f t="shared" si="209"/>
        <v>6579.2232511645225</v>
      </c>
      <c r="T761">
        <f t="shared" si="204"/>
        <v>24.31697745539168</v>
      </c>
      <c r="U761" s="3">
        <v>4.39845981175895E-2</v>
      </c>
    </row>
    <row r="762" spans="1:21" x14ac:dyDescent="0.3">
      <c r="A762">
        <v>760</v>
      </c>
      <c r="B762" s="2">
        <v>6248.6357421875</v>
      </c>
      <c r="C762" s="1">
        <f t="shared" si="213"/>
        <v>6626.85009765625</v>
      </c>
      <c r="D762" s="1">
        <f t="shared" si="212"/>
        <v>6248.6357421875</v>
      </c>
      <c r="E762">
        <f t="shared" si="198"/>
        <v>0</v>
      </c>
      <c r="F762">
        <f t="shared" si="210"/>
        <v>91.405146441078102</v>
      </c>
      <c r="G762">
        <f t="shared" si="199"/>
        <v>182.8102928821562</v>
      </c>
      <c r="H762">
        <f t="shared" si="211"/>
        <v>118.23307870948319</v>
      </c>
      <c r="I762">
        <f t="shared" si="200"/>
        <v>171.88894324629337</v>
      </c>
      <c r="J762">
        <f t="shared" si="205"/>
        <v>-5.7073021102818498E-2</v>
      </c>
      <c r="K762">
        <f t="shared" si="201"/>
        <v>0</v>
      </c>
      <c r="L762">
        <f t="shared" si="214"/>
        <v>3.4425173213928829E-2</v>
      </c>
      <c r="M762">
        <f t="shared" si="202"/>
        <v>5.7073021102818498E-2</v>
      </c>
      <c r="N762">
        <f t="shared" si="215"/>
        <v>0.11406651862748082</v>
      </c>
      <c r="O762">
        <f t="shared" si="203"/>
        <v>30.179910483947335</v>
      </c>
      <c r="P762">
        <f t="shared" si="206"/>
        <v>6525.9301998128294</v>
      </c>
      <c r="Q762">
        <f t="shared" si="207"/>
        <v>6521.7157460869539</v>
      </c>
      <c r="R762">
        <f t="shared" si="208"/>
        <v>6532.0053101732783</v>
      </c>
      <c r="S762">
        <f t="shared" si="209"/>
        <v>6554.735287536595</v>
      </c>
      <c r="T762">
        <f t="shared" si="204"/>
        <v>-23.800459645044612</v>
      </c>
      <c r="U762" s="3">
        <v>4.3955622231871667E-2</v>
      </c>
    </row>
    <row r="763" spans="1:21" x14ac:dyDescent="0.3">
      <c r="A763">
        <v>761</v>
      </c>
      <c r="B763" s="2">
        <v>6260.53076171875</v>
      </c>
      <c r="C763" s="1">
        <f t="shared" si="213"/>
        <v>6626.85009765625</v>
      </c>
      <c r="D763" s="1">
        <f t="shared" si="212"/>
        <v>6248.6357421875</v>
      </c>
      <c r="E763">
        <f t="shared" si="198"/>
        <v>3.1450470769433361</v>
      </c>
      <c r="F763">
        <f t="shared" si="210"/>
        <v>68.505930971431496</v>
      </c>
      <c r="G763">
        <f t="shared" si="199"/>
        <v>137.01186194286299</v>
      </c>
      <c r="H763">
        <f t="shared" si="211"/>
        <v>146.87823090886033</v>
      </c>
      <c r="I763">
        <f t="shared" si="200"/>
        <v>303.62283078371797</v>
      </c>
      <c r="J763">
        <f t="shared" si="205"/>
        <v>1.9036186492582834E-3</v>
      </c>
      <c r="K763">
        <f t="shared" si="201"/>
        <v>1.9036186492582834E-3</v>
      </c>
      <c r="L763">
        <f t="shared" si="214"/>
        <v>2.9816187776427226E-2</v>
      </c>
      <c r="M763">
        <f t="shared" si="202"/>
        <v>1.9036186492582834E-3</v>
      </c>
      <c r="N763">
        <f t="shared" si="215"/>
        <v>0.10945753318997922</v>
      </c>
      <c r="O763">
        <f t="shared" si="203"/>
        <v>27.23995956009438</v>
      </c>
      <c r="P763">
        <f t="shared" si="206"/>
        <v>6477.6757565229964</v>
      </c>
      <c r="Q763">
        <f t="shared" si="207"/>
        <v>6469.4787492133128</v>
      </c>
      <c r="R763">
        <f t="shared" si="208"/>
        <v>6490.239995026428</v>
      </c>
      <c r="S763">
        <f t="shared" si="209"/>
        <v>6532.942359698236</v>
      </c>
      <c r="T763">
        <f t="shared" si="204"/>
        <v>-50.996187409624326</v>
      </c>
      <c r="U763" s="3">
        <v>4.3975452850862087E-2</v>
      </c>
    </row>
    <row r="764" spans="1:21" x14ac:dyDescent="0.3">
      <c r="A764">
        <v>762</v>
      </c>
      <c r="B764" s="2">
        <v>6247</v>
      </c>
      <c r="C764" s="1">
        <f t="shared" si="213"/>
        <v>6626.85009765625</v>
      </c>
      <c r="D764" s="1">
        <f t="shared" si="212"/>
        <v>6247</v>
      </c>
      <c r="E764">
        <f t="shared" si="198"/>
        <v>0</v>
      </c>
      <c r="F764">
        <f t="shared" si="210"/>
        <v>35.513729822362222</v>
      </c>
      <c r="G764">
        <f t="shared" si="199"/>
        <v>71.027459644724445</v>
      </c>
      <c r="H764">
        <f t="shared" si="211"/>
        <v>155.20220827378978</v>
      </c>
      <c r="I764">
        <f t="shared" si="200"/>
        <v>394.57916517664489</v>
      </c>
      <c r="J764">
        <f t="shared" si="205"/>
        <v>-2.1612802865671565E-3</v>
      </c>
      <c r="K764">
        <f t="shared" si="201"/>
        <v>0</v>
      </c>
      <c r="L764">
        <f t="shared" si="214"/>
        <v>2.7103479096559288E-2</v>
      </c>
      <c r="M764">
        <f t="shared" si="202"/>
        <v>2.1612802865671565E-3</v>
      </c>
      <c r="N764">
        <f t="shared" si="215"/>
        <v>0.10890610479667844</v>
      </c>
      <c r="O764">
        <f t="shared" si="203"/>
        <v>24.887015422285057</v>
      </c>
      <c r="P764">
        <f t="shared" si="206"/>
        <v>6435.7347098824512</v>
      </c>
      <c r="Q764">
        <f t="shared" si="207"/>
        <v>6424.9829993706498</v>
      </c>
      <c r="R764">
        <f t="shared" si="208"/>
        <v>6452.8184573300541</v>
      </c>
      <c r="S764">
        <f t="shared" si="209"/>
        <v>6511.761444165033</v>
      </c>
      <c r="T764">
        <f t="shared" si="204"/>
        <v>-66.781945388773238</v>
      </c>
      <c r="U764" s="3">
        <v>4.3946604328810653E-2</v>
      </c>
    </row>
    <row r="765" spans="1:21" x14ac:dyDescent="0.3">
      <c r="A765">
        <v>763</v>
      </c>
      <c r="B765" s="2">
        <v>6299.39892578125</v>
      </c>
      <c r="C765" s="1">
        <f t="shared" si="213"/>
        <v>6626.85009765625</v>
      </c>
      <c r="D765" s="1">
        <f t="shared" si="212"/>
        <v>6247</v>
      </c>
      <c r="E765">
        <f t="shared" si="198"/>
        <v>13.79463269973121</v>
      </c>
      <c r="F765">
        <f t="shared" si="210"/>
        <v>1.0483490256477788</v>
      </c>
      <c r="G765">
        <f t="shared" si="199"/>
        <v>2.0966980512955575</v>
      </c>
      <c r="H765">
        <f t="shared" si="211"/>
        <v>130.28320482324787</v>
      </c>
      <c r="I765">
        <f t="shared" si="200"/>
        <v>388.75291641844808</v>
      </c>
      <c r="J765">
        <f t="shared" si="205"/>
        <v>8.3878542950616298E-3</v>
      </c>
      <c r="K765">
        <f t="shared" si="201"/>
        <v>8.3878542950616298E-3</v>
      </c>
      <c r="L765">
        <f t="shared" si="214"/>
        <v>3.5491333391620916E-2</v>
      </c>
      <c r="M765">
        <f t="shared" si="202"/>
        <v>8.3878542950616298E-3</v>
      </c>
      <c r="N765">
        <f t="shared" si="215"/>
        <v>0.10997611436795715</v>
      </c>
      <c r="O765">
        <f t="shared" si="203"/>
        <v>32.271856116751238</v>
      </c>
      <c r="P765">
        <f t="shared" si="206"/>
        <v>6410.9463855004151</v>
      </c>
      <c r="Q765">
        <f t="shared" si="207"/>
        <v>6399.8661846527702</v>
      </c>
      <c r="R765">
        <f t="shared" si="208"/>
        <v>6429.2154524763919</v>
      </c>
      <c r="S765">
        <f t="shared" si="209"/>
        <v>6496.0308872477153</v>
      </c>
      <c r="T765">
        <f t="shared" si="204"/>
        <v>-66.021473009164765</v>
      </c>
      <c r="U765" s="3">
        <v>4.391782829786868E-2</v>
      </c>
    </row>
    <row r="766" spans="1:21" x14ac:dyDescent="0.3">
      <c r="A766">
        <v>764</v>
      </c>
      <c r="B766" s="2">
        <v>6452.57177734375</v>
      </c>
      <c r="C766" s="1">
        <f t="shared" si="213"/>
        <v>6626.85009765625</v>
      </c>
      <c r="D766" s="1">
        <f t="shared" si="212"/>
        <v>6247</v>
      </c>
      <c r="E766">
        <f t="shared" si="198"/>
        <v>54.11918507120793</v>
      </c>
      <c r="F766">
        <f t="shared" si="210"/>
        <v>5.646559925558182</v>
      </c>
      <c r="G766">
        <f t="shared" si="199"/>
        <v>11.293119851116364</v>
      </c>
      <c r="H766">
        <f t="shared" si="211"/>
        <v>70.045339879627662</v>
      </c>
      <c r="I766">
        <f t="shared" si="200"/>
        <v>198.84289978776664</v>
      </c>
      <c r="J766">
        <f t="shared" si="205"/>
        <v>2.4315470946857605E-2</v>
      </c>
      <c r="K766">
        <f t="shared" si="201"/>
        <v>2.4315470946857605E-2</v>
      </c>
      <c r="L766">
        <f t="shared" si="214"/>
        <v>5.9806804338478521E-2</v>
      </c>
      <c r="M766">
        <f t="shared" si="202"/>
        <v>2.4315470946857605E-2</v>
      </c>
      <c r="N766">
        <f t="shared" si="215"/>
        <v>0.12023638263689634</v>
      </c>
      <c r="O766">
        <f t="shared" si="203"/>
        <v>49.741021001180641</v>
      </c>
      <c r="P766">
        <f t="shared" si="206"/>
        <v>6418.5146385628404</v>
      </c>
      <c r="Q766">
        <f t="shared" si="207"/>
        <v>6410.4073031909666</v>
      </c>
      <c r="R766">
        <f t="shared" si="208"/>
        <v>6432.8087332252162</v>
      </c>
      <c r="S766">
        <f t="shared" si="209"/>
        <v>6492.8116939214951</v>
      </c>
      <c r="T766">
        <f t="shared" si="204"/>
        <v>-41.917219887257488</v>
      </c>
      <c r="U766" s="3">
        <v>4.3890089633459979E-2</v>
      </c>
    </row>
    <row r="767" spans="1:21" x14ac:dyDescent="0.3">
      <c r="A767">
        <v>765</v>
      </c>
      <c r="B767" s="2">
        <v>6599.169921875</v>
      </c>
      <c r="C767" s="1">
        <f t="shared" si="213"/>
        <v>6626.85009765625</v>
      </c>
      <c r="D767" s="1">
        <f t="shared" si="212"/>
        <v>6247</v>
      </c>
      <c r="E767">
        <f t="shared" si="198"/>
        <v>92.712868588940182</v>
      </c>
      <c r="F767">
        <f t="shared" si="210"/>
        <v>22.637939256979717</v>
      </c>
      <c r="G767">
        <f t="shared" si="199"/>
        <v>45.275878513959434</v>
      </c>
      <c r="H767">
        <f t="shared" si="211"/>
        <v>28.139092515712122</v>
      </c>
      <c r="I767">
        <f t="shared" si="200"/>
        <v>39.141399033176931</v>
      </c>
      <c r="J767">
        <f t="shared" si="205"/>
        <v>2.2719335729977457E-2</v>
      </c>
      <c r="K767">
        <f t="shared" si="201"/>
        <v>2.2719335729977457E-2</v>
      </c>
      <c r="L767">
        <f t="shared" si="214"/>
        <v>8.046635521881311E-2</v>
      </c>
      <c r="M767">
        <f t="shared" si="202"/>
        <v>2.2719335729977457E-2</v>
      </c>
      <c r="N767">
        <f t="shared" si="215"/>
        <v>0.14089593351723093</v>
      </c>
      <c r="O767">
        <f t="shared" si="203"/>
        <v>57.110488010622703</v>
      </c>
      <c r="P767">
        <f t="shared" si="206"/>
        <v>6451.361053710506</v>
      </c>
      <c r="Q767">
        <f t="shared" si="207"/>
        <v>6448.1598269277729</v>
      </c>
      <c r="R767">
        <f t="shared" si="208"/>
        <v>6458.4027622482599</v>
      </c>
      <c r="S767">
        <f t="shared" si="209"/>
        <v>6500.6900811773103</v>
      </c>
      <c r="T767">
        <f t="shared" si="204"/>
        <v>-5.188749082240065</v>
      </c>
      <c r="U767" s="3">
        <v>4.3870177316378607E-2</v>
      </c>
    </row>
    <row r="768" spans="1:21" x14ac:dyDescent="0.3">
      <c r="A768">
        <v>766</v>
      </c>
      <c r="B768" s="2">
        <v>6596.2763671875</v>
      </c>
      <c r="C768" s="1">
        <f t="shared" si="213"/>
        <v>6626.85009765625</v>
      </c>
      <c r="D768" s="1">
        <f t="shared" si="212"/>
        <v>6247</v>
      </c>
      <c r="E768">
        <f t="shared" si="198"/>
        <v>91.951106329208301</v>
      </c>
      <c r="F768">
        <f t="shared" si="210"/>
        <v>53.542228786626445</v>
      </c>
      <c r="G768">
        <f t="shared" si="199"/>
        <v>107.08445757325289</v>
      </c>
      <c r="H768">
        <f t="shared" si="211"/>
        <v>19.555232138790451</v>
      </c>
      <c r="I768">
        <f t="shared" si="200"/>
        <v>-48.418761156881537</v>
      </c>
      <c r="J768">
        <f t="shared" si="205"/>
        <v>-4.3847252332576155E-4</v>
      </c>
      <c r="K768">
        <f t="shared" si="201"/>
        <v>0</v>
      </c>
      <c r="L768">
        <f t="shared" si="214"/>
        <v>6.7384481637864285E-2</v>
      </c>
      <c r="M768">
        <f t="shared" si="202"/>
        <v>4.3847252332576155E-4</v>
      </c>
      <c r="N768">
        <f t="shared" si="215"/>
        <v>0.12825253245960785</v>
      </c>
      <c r="O768">
        <f t="shared" si="203"/>
        <v>52.540468671904392</v>
      </c>
      <c r="P768">
        <f t="shared" si="206"/>
        <v>6477.7092925245051</v>
      </c>
      <c r="Q768">
        <f t="shared" si="207"/>
        <v>6477.7831349797179</v>
      </c>
      <c r="R768">
        <f t="shared" si="208"/>
        <v>6479.6140860850664</v>
      </c>
      <c r="S768">
        <f t="shared" si="209"/>
        <v>6507.7705468076956</v>
      </c>
      <c r="T768">
        <f t="shared" si="204"/>
        <v>18.458373864481473</v>
      </c>
      <c r="U768" s="3">
        <v>4.3849189049859197E-2</v>
      </c>
    </row>
    <row r="769" spans="1:21" x14ac:dyDescent="0.3">
      <c r="A769">
        <v>767</v>
      </c>
      <c r="B769" s="2">
        <v>6568.04052734375</v>
      </c>
      <c r="C769" s="1">
        <f t="shared" si="213"/>
        <v>6626.85009765625</v>
      </c>
      <c r="D769" s="1">
        <f t="shared" si="212"/>
        <v>6247</v>
      </c>
      <c r="E769">
        <f t="shared" si="198"/>
        <v>84.517689826758854</v>
      </c>
      <c r="F769">
        <f t="shared" si="210"/>
        <v>79.594386663118811</v>
      </c>
      <c r="G769">
        <f t="shared" si="199"/>
        <v>159.18877332623762</v>
      </c>
      <c r="H769">
        <f t="shared" si="211"/>
        <v>54.551151979442899</v>
      </c>
      <c r="I769">
        <f t="shared" si="200"/>
        <v>4.4646826120910816</v>
      </c>
      <c r="J769">
        <f t="shared" si="205"/>
        <v>-4.2805725945938662E-3</v>
      </c>
      <c r="K769">
        <f t="shared" si="201"/>
        <v>0</v>
      </c>
      <c r="L769">
        <f t="shared" si="214"/>
        <v>6.5414868656853989E-2</v>
      </c>
      <c r="M769">
        <f t="shared" si="202"/>
        <v>4.2805725945938662E-3</v>
      </c>
      <c r="N769">
        <f t="shared" si="215"/>
        <v>0.13056349207319143</v>
      </c>
      <c r="O769">
        <f t="shared" si="203"/>
        <v>50.101960064137721</v>
      </c>
      <c r="P769">
        <f t="shared" si="206"/>
        <v>6494.1331534007322</v>
      </c>
      <c r="Q769">
        <f t="shared" si="207"/>
        <v>6495.8346134525245</v>
      </c>
      <c r="R769">
        <f t="shared" si="208"/>
        <v>6493.2181539710182</v>
      </c>
      <c r="S769">
        <f t="shared" si="209"/>
        <v>6512.2349898103666</v>
      </c>
      <c r="T769">
        <f t="shared" si="204"/>
        <v>29.390098904829756</v>
      </c>
      <c r="U769" s="3">
        <v>4.3820560380083903E-2</v>
      </c>
    </row>
    <row r="770" spans="1:21" x14ac:dyDescent="0.3">
      <c r="A770">
        <v>768</v>
      </c>
      <c r="B770" s="2">
        <v>6509.60986328125</v>
      </c>
      <c r="C770" s="1">
        <f t="shared" si="213"/>
        <v>6626.85009765625</v>
      </c>
      <c r="D770" s="1">
        <f t="shared" si="212"/>
        <v>6247</v>
      </c>
      <c r="E770">
        <f t="shared" si="198"/>
        <v>69.135131174535587</v>
      </c>
      <c r="F770">
        <f t="shared" si="210"/>
        <v>89.727221581635774</v>
      </c>
      <c r="G770">
        <f t="shared" si="199"/>
        <v>179.45444316327155</v>
      </c>
      <c r="H770">
        <f t="shared" si="211"/>
        <v>103.84970313781666</v>
      </c>
      <c r="I770">
        <f t="shared" si="200"/>
        <v>132.09466625017842</v>
      </c>
      <c r="J770">
        <f t="shared" si="205"/>
        <v>-8.8962094279479969E-3</v>
      </c>
      <c r="K770">
        <f t="shared" si="201"/>
        <v>0</v>
      </c>
      <c r="L770">
        <f t="shared" si="214"/>
        <v>6.5414868656853989E-2</v>
      </c>
      <c r="M770">
        <f t="shared" si="202"/>
        <v>8.8962094279479969E-3</v>
      </c>
      <c r="N770">
        <f t="shared" si="215"/>
        <v>0.13826442459210725</v>
      </c>
      <c r="O770">
        <f t="shared" si="203"/>
        <v>47.311424359399652</v>
      </c>
      <c r="P770">
        <f t="shared" si="206"/>
        <v>6496.947100651736</v>
      </c>
      <c r="Q770">
        <f t="shared" si="207"/>
        <v>6498.58966341827</v>
      </c>
      <c r="R770">
        <f t="shared" si="208"/>
        <v>6495.7399554033618</v>
      </c>
      <c r="S770">
        <f t="shared" si="209"/>
        <v>6512.0405359933957</v>
      </c>
      <c r="T770">
        <f t="shared" si="204"/>
        <v>27.858087522767164</v>
      </c>
      <c r="U770" s="3">
        <v>4.3792257617818742E-2</v>
      </c>
    </row>
    <row r="771" spans="1:21" x14ac:dyDescent="0.3">
      <c r="A771">
        <v>769</v>
      </c>
      <c r="B771" s="2">
        <v>6488.82568359375</v>
      </c>
      <c r="C771" s="1">
        <f t="shared" si="213"/>
        <v>6626.85009765625</v>
      </c>
      <c r="D771" s="1">
        <f t="shared" si="212"/>
        <v>6247</v>
      </c>
      <c r="E771">
        <f t="shared" ref="E771:E834" si="216">(B771-D771)/(C771-D771)*100</f>
        <v>63.663451736846234</v>
      </c>
      <c r="F771">
        <f t="shared" si="210"/>
        <v>81.867975776834243</v>
      </c>
      <c r="G771">
        <f t="shared" ref="G771:G834" si="217">2*F771</f>
        <v>163.73595155366849</v>
      </c>
      <c r="H771">
        <f t="shared" si="211"/>
        <v>148.57589135425403</v>
      </c>
      <c r="I771">
        <f t="shared" ref="I771:I834" si="218">3*H771-2*F771</f>
        <v>281.99172250909356</v>
      </c>
      <c r="J771">
        <f t="shared" si="205"/>
        <v>-3.1928456734000763E-3</v>
      </c>
      <c r="K771">
        <f t="shared" ref="K771:K834" si="219">IF(J771&gt;0,J771,)</f>
        <v>0</v>
      </c>
      <c r="L771">
        <f t="shared" si="214"/>
        <v>5.8577273373742203E-2</v>
      </c>
      <c r="M771">
        <f t="shared" ref="M771:M834" si="220">ABS(J771)</f>
        <v>3.1928456734000763E-3</v>
      </c>
      <c r="N771">
        <f t="shared" si="215"/>
        <v>0.13461967498239558</v>
      </c>
      <c r="O771">
        <f t="shared" ref="O771:O834" si="221">L771/N771*100</f>
        <v>43.51315911392777</v>
      </c>
      <c r="P771">
        <f t="shared" si="206"/>
        <v>6495.470479368465</v>
      </c>
      <c r="Q771">
        <f t="shared" si="207"/>
        <v>6496.636867453366</v>
      </c>
      <c r="R771">
        <f t="shared" si="208"/>
        <v>6494.6762212788062</v>
      </c>
      <c r="S771">
        <f t="shared" si="209"/>
        <v>6510.3209172971256</v>
      </c>
      <c r="T771">
        <f t="shared" ref="T771:T834" si="222">224/51*Q771-16/3*R771+16/17*S771</f>
        <v>23.33588533296188</v>
      </c>
      <c r="U771" s="3">
        <v>4.3764915077467673E-2</v>
      </c>
    </row>
    <row r="772" spans="1:21" x14ac:dyDescent="0.3">
      <c r="A772">
        <v>770</v>
      </c>
      <c r="B772" s="2">
        <v>6531.6015625</v>
      </c>
      <c r="C772" s="1">
        <f t="shared" si="213"/>
        <v>6599.169921875</v>
      </c>
      <c r="D772" s="1">
        <f t="shared" si="212"/>
        <v>6247</v>
      </c>
      <c r="E772">
        <f t="shared" si="216"/>
        <v>80.813705209332767</v>
      </c>
      <c r="F772">
        <f t="shared" si="210"/>
        <v>72.438757579380237</v>
      </c>
      <c r="G772">
        <f t="shared" si="217"/>
        <v>144.87751515876047</v>
      </c>
      <c r="H772">
        <f t="shared" si="211"/>
        <v>167.45972268105922</v>
      </c>
      <c r="I772">
        <f t="shared" si="218"/>
        <v>357.50165288441713</v>
      </c>
      <c r="J772">
        <f t="shared" ref="J772:J835" si="223">(B772-B771)/B771</f>
        <v>6.592237331078857E-3</v>
      </c>
      <c r="K772">
        <f t="shared" si="219"/>
        <v>6.592237331078857E-3</v>
      </c>
      <c r="L772">
        <f t="shared" si="214"/>
        <v>6.4694550751440622E-2</v>
      </c>
      <c r="M772">
        <f t="shared" si="220"/>
        <v>6.592237331078857E-3</v>
      </c>
      <c r="N772">
        <f t="shared" si="215"/>
        <v>0.14073695236009401</v>
      </c>
      <c r="O772">
        <f t="shared" si="221"/>
        <v>45.968418149279728</v>
      </c>
      <c r="P772">
        <f t="shared" ref="P772:P835" si="224">(2*B772+9*P771)/11</f>
        <v>6502.0397672105619</v>
      </c>
      <c r="Q772">
        <f t="shared" ref="Q772:Q835" si="225">(2*B772+8*Q771)/10</f>
        <v>6503.6298064626926</v>
      </c>
      <c r="R772">
        <f t="shared" ref="R772:R835" si="226">(2*B772+11*R771)/13</f>
        <v>6500.3570430051432</v>
      </c>
      <c r="S772">
        <f t="shared" ref="S772:S835" si="227">(2*B772+25*S771)/27</f>
        <v>6511.897261386227</v>
      </c>
      <c r="T772">
        <f t="shared" si="222"/>
        <v>25.235872485947766</v>
      </c>
      <c r="U772" s="3">
        <v>4.3736601638794392E-2</v>
      </c>
    </row>
    <row r="773" spans="1:21" x14ac:dyDescent="0.3">
      <c r="A773">
        <v>771</v>
      </c>
      <c r="B773" s="2">
        <v>6504.77978515625</v>
      </c>
      <c r="C773" s="1">
        <f t="shared" si="213"/>
        <v>6599.169921875</v>
      </c>
      <c r="D773" s="1">
        <f t="shared" si="212"/>
        <v>6247</v>
      </c>
      <c r="E773">
        <f t="shared" si="216"/>
        <v>73.197558662533069</v>
      </c>
      <c r="F773">
        <f t="shared" si="210"/>
        <v>71.204096040238198</v>
      </c>
      <c r="G773">
        <f t="shared" si="217"/>
        <v>142.4081920804764</v>
      </c>
      <c r="H773">
        <f t="shared" si="211"/>
        <v>162.68930329190016</v>
      </c>
      <c r="I773">
        <f t="shared" si="218"/>
        <v>345.65971779522408</v>
      </c>
      <c r="J773">
        <f t="shared" si="223"/>
        <v>-4.1064625707946346E-3</v>
      </c>
      <c r="K773">
        <f t="shared" si="219"/>
        <v>0</v>
      </c>
      <c r="L773">
        <f t="shared" si="214"/>
        <v>6.3918516952233842E-2</v>
      </c>
      <c r="M773">
        <f t="shared" si="220"/>
        <v>4.1064625707946346E-3</v>
      </c>
      <c r="N773">
        <f t="shared" si="215"/>
        <v>0.14406738113168185</v>
      </c>
      <c r="O773">
        <f t="shared" si="221"/>
        <v>44.367098541071151</v>
      </c>
      <c r="P773">
        <f t="shared" si="224"/>
        <v>6502.5379522915964</v>
      </c>
      <c r="Q773">
        <f t="shared" si="225"/>
        <v>6503.8598022014039</v>
      </c>
      <c r="R773">
        <f t="shared" si="226"/>
        <v>6501.0374648745446</v>
      </c>
      <c r="S773">
        <f t="shared" si="227"/>
        <v>6511.3700409247476</v>
      </c>
      <c r="T773">
        <f t="shared" si="222"/>
        <v>22.120925718165381</v>
      </c>
      <c r="U773" s="3">
        <v>4.3708837644079027E-2</v>
      </c>
    </row>
    <row r="774" spans="1:21" x14ac:dyDescent="0.3">
      <c r="A774">
        <v>772</v>
      </c>
      <c r="B774" s="2">
        <v>6481.42578125</v>
      </c>
      <c r="C774" s="1">
        <f t="shared" si="213"/>
        <v>6599.169921875</v>
      </c>
      <c r="D774" s="1">
        <f t="shared" si="212"/>
        <v>6299.39892578125</v>
      </c>
      <c r="E774">
        <f t="shared" si="216"/>
        <v>60.721970384293996</v>
      </c>
      <c r="F774">
        <f t="shared" ref="F774:F837" si="228">AVERAGE(E771:E773)</f>
        <v>72.558238536237354</v>
      </c>
      <c r="G774">
        <f t="shared" si="217"/>
        <v>145.11647707247471</v>
      </c>
      <c r="H774">
        <f t="shared" ref="H774:H837" si="229">AVERAGE(G771:G773)</f>
        <v>150.34055293096844</v>
      </c>
      <c r="I774">
        <f t="shared" si="218"/>
        <v>305.90518172043062</v>
      </c>
      <c r="J774">
        <f t="shared" si="223"/>
        <v>-3.5902835572609653E-3</v>
      </c>
      <c r="K774">
        <f t="shared" si="219"/>
        <v>0</v>
      </c>
      <c r="L774">
        <f t="shared" si="214"/>
        <v>6.3918516952233842E-2</v>
      </c>
      <c r="M774">
        <f t="shared" si="220"/>
        <v>3.5902835572609653E-3</v>
      </c>
      <c r="N774">
        <f t="shared" si="215"/>
        <v>9.058464358612428E-2</v>
      </c>
      <c r="O774">
        <f t="shared" si="221"/>
        <v>70.562199531604548</v>
      </c>
      <c r="P774">
        <f t="shared" si="224"/>
        <v>6498.699375738579</v>
      </c>
      <c r="Q774">
        <f t="shared" si="225"/>
        <v>6499.3729980111229</v>
      </c>
      <c r="R774">
        <f t="shared" si="226"/>
        <v>6498.0202827784615</v>
      </c>
      <c r="S774">
        <f t="shared" si="227"/>
        <v>6509.1519476155072</v>
      </c>
      <c r="T774">
        <f t="shared" si="222"/>
        <v>16.418198515579206</v>
      </c>
      <c r="U774" s="3">
        <v>4.3680733255945563E-2</v>
      </c>
    </row>
    <row r="775" spans="1:21" x14ac:dyDescent="0.3">
      <c r="A775">
        <v>773</v>
      </c>
      <c r="B775" s="2">
        <v>6508.31005859375</v>
      </c>
      <c r="C775" s="1">
        <f t="shared" si="213"/>
        <v>6599.169921875</v>
      </c>
      <c r="D775" s="1">
        <f t="shared" si="212"/>
        <v>6452.57177734375</v>
      </c>
      <c r="E775">
        <f t="shared" si="216"/>
        <v>38.021136916994472</v>
      </c>
      <c r="F775">
        <f t="shared" si="228"/>
        <v>71.577744752053277</v>
      </c>
      <c r="G775">
        <f t="shared" si="217"/>
        <v>143.15548950410655</v>
      </c>
      <c r="H775">
        <f t="shared" si="229"/>
        <v>144.13406143723719</v>
      </c>
      <c r="I775">
        <f t="shared" si="218"/>
        <v>289.24669480760508</v>
      </c>
      <c r="J775">
        <f t="shared" si="223"/>
        <v>4.1478955790133464E-3</v>
      </c>
      <c r="K775">
        <f t="shared" si="219"/>
        <v>4.1478955790133464E-3</v>
      </c>
      <c r="L775">
        <f t="shared" si="214"/>
        <v>6.6162793881988896E-2</v>
      </c>
      <c r="M775">
        <f t="shared" si="220"/>
        <v>4.1478955790133464E-3</v>
      </c>
      <c r="N775">
        <f t="shared" si="215"/>
        <v>9.2828920515879348E-2</v>
      </c>
      <c r="O775">
        <f t="shared" si="221"/>
        <v>71.27390204938456</v>
      </c>
      <c r="P775">
        <f t="shared" si="224"/>
        <v>6500.446772621337</v>
      </c>
      <c r="Q775">
        <f t="shared" si="225"/>
        <v>6501.160410127648</v>
      </c>
      <c r="R775">
        <f t="shared" si="226"/>
        <v>6499.6033252115831</v>
      </c>
      <c r="S775">
        <f t="shared" si="227"/>
        <v>6509.0895854657474</v>
      </c>
      <c r="T775">
        <f t="shared" si="222"/>
        <v>15.767206145071214</v>
      </c>
      <c r="U775" s="3">
        <v>4.3652624707900253E-2</v>
      </c>
    </row>
    <row r="776" spans="1:21" x14ac:dyDescent="0.3">
      <c r="A776">
        <v>774</v>
      </c>
      <c r="B776" s="2">
        <v>6489.77001953125</v>
      </c>
      <c r="C776" s="1">
        <f t="shared" si="213"/>
        <v>6599.169921875</v>
      </c>
      <c r="D776" s="1">
        <f t="shared" si="212"/>
        <v>6481.42578125</v>
      </c>
      <c r="E776">
        <f t="shared" si="216"/>
        <v>7.0867545824002649</v>
      </c>
      <c r="F776">
        <f t="shared" si="228"/>
        <v>57.313555321273839</v>
      </c>
      <c r="G776">
        <f t="shared" si="217"/>
        <v>114.62711064254768</v>
      </c>
      <c r="H776">
        <f t="shared" si="229"/>
        <v>143.56005288568588</v>
      </c>
      <c r="I776">
        <f t="shared" si="218"/>
        <v>316.05304801450995</v>
      </c>
      <c r="J776">
        <f t="shared" si="223"/>
        <v>-2.848671758964407E-3</v>
      </c>
      <c r="K776">
        <f t="shared" si="219"/>
        <v>0</v>
      </c>
      <c r="L776">
        <f t="shared" si="214"/>
        <v>6.6162793881988896E-2</v>
      </c>
      <c r="M776">
        <f t="shared" si="220"/>
        <v>2.848671758964407E-3</v>
      </c>
      <c r="N776">
        <f t="shared" si="215"/>
        <v>9.351631198827659E-2</v>
      </c>
      <c r="O776">
        <f t="shared" si="221"/>
        <v>70.750003368699154</v>
      </c>
      <c r="P776">
        <f t="shared" si="224"/>
        <v>6498.5055447867753</v>
      </c>
      <c r="Q776">
        <f t="shared" si="225"/>
        <v>6498.8823320083684</v>
      </c>
      <c r="R776">
        <f t="shared" si="226"/>
        <v>6498.0905089530706</v>
      </c>
      <c r="S776">
        <f t="shared" si="227"/>
        <v>6507.658506507636</v>
      </c>
      <c r="T776">
        <f t="shared" si="222"/>
        <v>12.482985235416891</v>
      </c>
      <c r="U776" s="3">
        <v>4.3624634822713462E-2</v>
      </c>
    </row>
    <row r="777" spans="1:21" x14ac:dyDescent="0.3">
      <c r="A777">
        <v>775</v>
      </c>
      <c r="B777" s="2">
        <v>6473.75341796875</v>
      </c>
      <c r="C777" s="1">
        <f t="shared" si="213"/>
        <v>6599.169921875</v>
      </c>
      <c r="D777" s="1">
        <f t="shared" si="212"/>
        <v>6473.75341796875</v>
      </c>
      <c r="E777">
        <f t="shared" si="216"/>
        <v>0</v>
      </c>
      <c r="F777">
        <f t="shared" si="228"/>
        <v>35.276620627896243</v>
      </c>
      <c r="G777">
        <f t="shared" si="217"/>
        <v>70.553241255792486</v>
      </c>
      <c r="H777">
        <f t="shared" si="229"/>
        <v>134.29969240637629</v>
      </c>
      <c r="I777">
        <f t="shared" si="218"/>
        <v>332.34583596333641</v>
      </c>
      <c r="J777">
        <f t="shared" si="223"/>
        <v>-2.4679767563869489E-3</v>
      </c>
      <c r="K777">
        <f t="shared" si="219"/>
        <v>0</v>
      </c>
      <c r="L777">
        <f t="shared" si="214"/>
        <v>5.7774939586927268E-2</v>
      </c>
      <c r="M777">
        <f t="shared" si="220"/>
        <v>2.4679767563869489E-3</v>
      </c>
      <c r="N777">
        <f t="shared" si="215"/>
        <v>8.7596434449601912E-2</v>
      </c>
      <c r="O777">
        <f t="shared" si="221"/>
        <v>65.95581195735511</v>
      </c>
      <c r="P777">
        <f t="shared" si="224"/>
        <v>6494.0051580925883</v>
      </c>
      <c r="Q777">
        <f t="shared" si="225"/>
        <v>6493.8565492004445</v>
      </c>
      <c r="R777">
        <f t="shared" si="226"/>
        <v>6494.3463411093289</v>
      </c>
      <c r="S777">
        <f t="shared" si="227"/>
        <v>6505.1470184677182</v>
      </c>
      <c r="T777">
        <f t="shared" si="222"/>
        <v>8.0141005022105674</v>
      </c>
      <c r="U777" s="3">
        <v>4.3596564669361883E-2</v>
      </c>
    </row>
    <row r="778" spans="1:21" x14ac:dyDescent="0.3">
      <c r="A778">
        <v>776</v>
      </c>
      <c r="B778" s="2">
        <v>6465.91748046875</v>
      </c>
      <c r="C778" s="1">
        <f t="shared" si="213"/>
        <v>6596.2763671875</v>
      </c>
      <c r="D778" s="1">
        <f t="shared" si="212"/>
        <v>6465.91748046875</v>
      </c>
      <c r="E778">
        <f t="shared" si="216"/>
        <v>0</v>
      </c>
      <c r="F778">
        <f t="shared" si="228"/>
        <v>15.03596383313158</v>
      </c>
      <c r="G778">
        <f t="shared" si="217"/>
        <v>30.071927666263161</v>
      </c>
      <c r="H778">
        <f t="shared" si="229"/>
        <v>109.44528046748223</v>
      </c>
      <c r="I778">
        <f t="shared" si="218"/>
        <v>298.26391373618355</v>
      </c>
      <c r="J778">
        <f t="shared" si="223"/>
        <v>-1.2104164298643704E-3</v>
      </c>
      <c r="K778">
        <f t="shared" si="219"/>
        <v>0</v>
      </c>
      <c r="L778">
        <f t="shared" si="214"/>
        <v>3.3459468640069656E-2</v>
      </c>
      <c r="M778">
        <f t="shared" si="220"/>
        <v>1.2104164298643704E-3</v>
      </c>
      <c r="N778">
        <f t="shared" si="215"/>
        <v>6.4491379932608686E-2</v>
      </c>
      <c r="O778">
        <f t="shared" si="221"/>
        <v>51.882078930600763</v>
      </c>
      <c r="P778">
        <f t="shared" si="224"/>
        <v>6488.8983076155264</v>
      </c>
      <c r="Q778">
        <f t="shared" si="225"/>
        <v>6488.2687354541058</v>
      </c>
      <c r="R778">
        <f t="shared" si="226"/>
        <v>6489.9726702415483</v>
      </c>
      <c r="S778">
        <f t="shared" si="227"/>
        <v>6502.2411267640919</v>
      </c>
      <c r="T778">
        <f t="shared" si="222"/>
        <v>4.0628337391217428</v>
      </c>
      <c r="U778" s="3">
        <v>4.3568518968512063E-2</v>
      </c>
    </row>
    <row r="779" spans="1:21" x14ac:dyDescent="0.3">
      <c r="A779">
        <v>777</v>
      </c>
      <c r="B779" s="2">
        <v>6457.2099609375</v>
      </c>
      <c r="C779" s="1">
        <f t="shared" si="213"/>
        <v>6568.04052734375</v>
      </c>
      <c r="D779" s="1">
        <f t="shared" si="212"/>
        <v>6457.2099609375</v>
      </c>
      <c r="E779">
        <f t="shared" si="216"/>
        <v>0</v>
      </c>
      <c r="F779">
        <f t="shared" si="228"/>
        <v>2.3622515274667548</v>
      </c>
      <c r="G779">
        <f t="shared" si="217"/>
        <v>4.7245030549335096</v>
      </c>
      <c r="H779">
        <f t="shared" si="229"/>
        <v>71.750759854867781</v>
      </c>
      <c r="I779">
        <f t="shared" si="218"/>
        <v>210.52777650966982</v>
      </c>
      <c r="J779">
        <f t="shared" si="223"/>
        <v>-1.3466796564528293E-3</v>
      </c>
      <c r="K779">
        <f t="shared" si="219"/>
        <v>0</v>
      </c>
      <c r="L779">
        <f t="shared" si="214"/>
        <v>1.0740132910092202E-2</v>
      </c>
      <c r="M779">
        <f t="shared" si="220"/>
        <v>1.3466796564528293E-3</v>
      </c>
      <c r="N779">
        <f t="shared" si="215"/>
        <v>4.3118723859084059E-2</v>
      </c>
      <c r="O779">
        <f t="shared" si="221"/>
        <v>24.908281017759109</v>
      </c>
      <c r="P779">
        <f t="shared" si="224"/>
        <v>6483.1367900377027</v>
      </c>
      <c r="Q779">
        <f t="shared" si="225"/>
        <v>6482.0569805507848</v>
      </c>
      <c r="R779">
        <f t="shared" si="226"/>
        <v>6484.9322534255416</v>
      </c>
      <c r="S779">
        <f t="shared" si="227"/>
        <v>6498.9054848510114</v>
      </c>
      <c r="T779">
        <f t="shared" si="222"/>
        <v>0.52262714661173959</v>
      </c>
      <c r="U779" s="3">
        <v>4.3540459100653822E-2</v>
      </c>
    </row>
    <row r="780" spans="1:21" x14ac:dyDescent="0.3">
      <c r="A780">
        <v>778</v>
      </c>
      <c r="B780" s="2">
        <v>6382.66845703125</v>
      </c>
      <c r="C780" s="1">
        <f t="shared" si="213"/>
        <v>6531.6015625</v>
      </c>
      <c r="D780" s="1">
        <f t="shared" si="212"/>
        <v>6382.66845703125</v>
      </c>
      <c r="E780">
        <f t="shared" si="216"/>
        <v>0</v>
      </c>
      <c r="F780">
        <f t="shared" si="228"/>
        <v>0</v>
      </c>
      <c r="G780">
        <f t="shared" si="217"/>
        <v>0</v>
      </c>
      <c r="H780">
        <f t="shared" si="229"/>
        <v>35.116557325663052</v>
      </c>
      <c r="I780">
        <f t="shared" si="218"/>
        <v>105.34967197698916</v>
      </c>
      <c r="J780">
        <f t="shared" si="223"/>
        <v>-1.1543918249086573E-2</v>
      </c>
      <c r="K780">
        <f t="shared" si="219"/>
        <v>0</v>
      </c>
      <c r="L780">
        <f t="shared" si="214"/>
        <v>1.0740132910092202E-2</v>
      </c>
      <c r="M780">
        <f t="shared" si="220"/>
        <v>1.1543918249086573E-2</v>
      </c>
      <c r="N780">
        <f t="shared" si="215"/>
        <v>5.422416958484487E-2</v>
      </c>
      <c r="O780">
        <f t="shared" si="221"/>
        <v>19.806910815456664</v>
      </c>
      <c r="P780">
        <f t="shared" si="224"/>
        <v>6464.8698204001648</v>
      </c>
      <c r="Q780">
        <f t="shared" si="225"/>
        <v>6462.1792758468782</v>
      </c>
      <c r="R780">
        <f t="shared" si="226"/>
        <v>6469.1993616725731</v>
      </c>
      <c r="S780">
        <f t="shared" si="227"/>
        <v>6490.29533464214</v>
      </c>
      <c r="T780">
        <f t="shared" si="222"/>
        <v>-10.978284753257867</v>
      </c>
      <c r="U780" s="3">
        <v>4.3512458586825772E-2</v>
      </c>
    </row>
    <row r="781" spans="1:21" x14ac:dyDescent="0.3">
      <c r="A781">
        <v>779</v>
      </c>
      <c r="B781" s="2">
        <v>6309.45263671875</v>
      </c>
      <c r="C781" s="1">
        <f t="shared" si="213"/>
        <v>6531.6015625</v>
      </c>
      <c r="D781" s="1">
        <f t="shared" ref="D781:D844" si="230">MIN(B772:B781)</f>
        <v>6309.45263671875</v>
      </c>
      <c r="E781">
        <f t="shared" si="216"/>
        <v>0</v>
      </c>
      <c r="F781">
        <f t="shared" si="228"/>
        <v>0</v>
      </c>
      <c r="G781">
        <f t="shared" si="217"/>
        <v>0</v>
      </c>
      <c r="H781">
        <f t="shared" si="229"/>
        <v>11.59881024039889</v>
      </c>
      <c r="I781">
        <f t="shared" si="218"/>
        <v>34.796430721196671</v>
      </c>
      <c r="J781">
        <f t="shared" si="223"/>
        <v>-1.147103610431845E-2</v>
      </c>
      <c r="K781">
        <f t="shared" si="219"/>
        <v>0</v>
      </c>
      <c r="L781">
        <f t="shared" si="214"/>
        <v>1.0740132910092202E-2</v>
      </c>
      <c r="M781">
        <f t="shared" si="220"/>
        <v>1.147103610431845E-2</v>
      </c>
      <c r="N781">
        <f t="shared" si="215"/>
        <v>6.141463309456946E-2</v>
      </c>
      <c r="O781">
        <f t="shared" si="221"/>
        <v>17.487905355640542</v>
      </c>
      <c r="P781">
        <f t="shared" si="224"/>
        <v>6436.6121506399068</v>
      </c>
      <c r="Q781">
        <f t="shared" si="225"/>
        <v>6431.6339480212528</v>
      </c>
      <c r="R781">
        <f t="shared" si="226"/>
        <v>6444.6229424489084</v>
      </c>
      <c r="S781">
        <f t="shared" si="227"/>
        <v>6476.8995792404066</v>
      </c>
      <c r="T781">
        <f t="shared" si="222"/>
        <v>-26.671689917697222</v>
      </c>
      <c r="U781" s="3">
        <v>4.3486454775292192E-2</v>
      </c>
    </row>
    <row r="782" spans="1:21" x14ac:dyDescent="0.3">
      <c r="A782">
        <v>780</v>
      </c>
      <c r="B782" s="2">
        <v>6301.60986328125</v>
      </c>
      <c r="C782" s="1">
        <f t="shared" si="213"/>
        <v>6531.6015625</v>
      </c>
      <c r="D782" s="1">
        <f t="shared" si="230"/>
        <v>6301.60986328125</v>
      </c>
      <c r="E782">
        <f t="shared" si="216"/>
        <v>0</v>
      </c>
      <c r="F782">
        <f t="shared" si="228"/>
        <v>0</v>
      </c>
      <c r="G782">
        <f t="shared" si="217"/>
        <v>0</v>
      </c>
      <c r="H782">
        <f t="shared" si="229"/>
        <v>1.5748343516445031</v>
      </c>
      <c r="I782">
        <f t="shared" si="218"/>
        <v>4.7245030549335096</v>
      </c>
      <c r="J782">
        <f t="shared" si="223"/>
        <v>-1.2430196229476188E-3</v>
      </c>
      <c r="K782">
        <f t="shared" si="219"/>
        <v>0</v>
      </c>
      <c r="L782">
        <f t="shared" si="214"/>
        <v>1.0740132910092202E-2</v>
      </c>
      <c r="M782">
        <f t="shared" si="220"/>
        <v>1.2430196229476188E-3</v>
      </c>
      <c r="N782">
        <f t="shared" si="215"/>
        <v>5.3761443289569083E-2</v>
      </c>
      <c r="O782">
        <f t="shared" si="221"/>
        <v>19.977389468961722</v>
      </c>
      <c r="P782">
        <f t="shared" si="224"/>
        <v>6412.0662802110601</v>
      </c>
      <c r="Q782">
        <f t="shared" si="225"/>
        <v>6405.6291310732522</v>
      </c>
      <c r="R782">
        <f t="shared" si="226"/>
        <v>6422.6209302692687</v>
      </c>
      <c r="S782">
        <f t="shared" si="227"/>
        <v>6463.9151558360245</v>
      </c>
      <c r="T782">
        <f t="shared" si="222"/>
        <v>-35.765493974573474</v>
      </c>
      <c r="U782" s="3">
        <v>4.3460477454283913E-2</v>
      </c>
    </row>
    <row r="783" spans="1:21" x14ac:dyDescent="0.3">
      <c r="A783">
        <v>781</v>
      </c>
      <c r="B783" s="2">
        <v>6342.28076171875</v>
      </c>
      <c r="C783" s="1">
        <f t="shared" ref="C783:C846" si="231">MAX(B773:B782)</f>
        <v>6508.31005859375</v>
      </c>
      <c r="D783" s="1">
        <f t="shared" si="230"/>
        <v>6301.60986328125</v>
      </c>
      <c r="E783">
        <f t="shared" si="216"/>
        <v>19.676274797907976</v>
      </c>
      <c r="F783">
        <f t="shared" si="228"/>
        <v>0</v>
      </c>
      <c r="G783">
        <f t="shared" si="217"/>
        <v>0</v>
      </c>
      <c r="H783">
        <f t="shared" si="229"/>
        <v>0</v>
      </c>
      <c r="I783">
        <f t="shared" si="218"/>
        <v>0</v>
      </c>
      <c r="J783">
        <f t="shared" si="223"/>
        <v>6.4540489366827691E-3</v>
      </c>
      <c r="K783">
        <f t="shared" si="219"/>
        <v>6.4540489366827691E-3</v>
      </c>
      <c r="L783">
        <f t="shared" ref="L783:L846" si="232">SUM(K772:K783)</f>
        <v>1.7194181846774972E-2</v>
      </c>
      <c r="M783">
        <f t="shared" si="220"/>
        <v>6.4540489366827691E-3</v>
      </c>
      <c r="N783">
        <f t="shared" ref="N783:N846" si="233">SUM(M772:M783)</f>
        <v>5.7022646552851781E-2</v>
      </c>
      <c r="O783">
        <f t="shared" si="221"/>
        <v>30.153251183875589</v>
      </c>
      <c r="P783">
        <f t="shared" si="224"/>
        <v>6399.3780041215496</v>
      </c>
      <c r="Q783">
        <f t="shared" si="225"/>
        <v>6392.9594572023516</v>
      </c>
      <c r="R783">
        <f t="shared" si="226"/>
        <v>6410.26090433842</v>
      </c>
      <c r="S783">
        <f t="shared" si="227"/>
        <v>6454.9052007162263</v>
      </c>
      <c r="T783">
        <f t="shared" si="222"/>
        <v>-33.972508477339034</v>
      </c>
      <c r="U783" s="3">
        <v>4.3432632043105469E-2</v>
      </c>
    </row>
    <row r="784" spans="1:21" x14ac:dyDescent="0.3">
      <c r="A784">
        <v>782</v>
      </c>
      <c r="B784" s="2">
        <v>6387.67431640625</v>
      </c>
      <c r="C784" s="1">
        <f t="shared" si="231"/>
        <v>6508.31005859375</v>
      </c>
      <c r="D784" s="1">
        <f t="shared" si="230"/>
        <v>6301.60986328125</v>
      </c>
      <c r="E784">
        <f t="shared" si="216"/>
        <v>41.637335172752657</v>
      </c>
      <c r="F784">
        <f t="shared" si="228"/>
        <v>6.5587582659693249</v>
      </c>
      <c r="G784">
        <f t="shared" si="217"/>
        <v>13.11751653193865</v>
      </c>
      <c r="H784">
        <f t="shared" si="229"/>
        <v>0</v>
      </c>
      <c r="I784">
        <f t="shared" si="218"/>
        <v>-13.11751653193865</v>
      </c>
      <c r="J784">
        <f t="shared" si="223"/>
        <v>7.1572918943434479E-3</v>
      </c>
      <c r="K784">
        <f t="shared" si="219"/>
        <v>7.1572918943434479E-3</v>
      </c>
      <c r="L784">
        <f t="shared" si="232"/>
        <v>1.7759236410039562E-2</v>
      </c>
      <c r="M784">
        <f t="shared" si="220"/>
        <v>7.1572918943434479E-3</v>
      </c>
      <c r="N784">
        <f t="shared" si="233"/>
        <v>5.7587701116116372E-2</v>
      </c>
      <c r="O784">
        <f t="shared" si="221"/>
        <v>30.838592383173808</v>
      </c>
      <c r="P784">
        <f t="shared" si="224"/>
        <v>6397.2500609005856</v>
      </c>
      <c r="Q784">
        <f t="shared" si="225"/>
        <v>6391.9024290431316</v>
      </c>
      <c r="R784">
        <f t="shared" si="226"/>
        <v>6406.7860446565473</v>
      </c>
      <c r="S784">
        <f t="shared" si="227"/>
        <v>6449.9251352117844</v>
      </c>
      <c r="T784">
        <f t="shared" si="222"/>
        <v>-24.769677465752466</v>
      </c>
      <c r="U784" s="3">
        <v>4.3405431741988458E-2</v>
      </c>
    </row>
    <row r="785" spans="1:21" x14ac:dyDescent="0.3">
      <c r="A785">
        <v>783</v>
      </c>
      <c r="B785" s="2">
        <v>6390.419921875</v>
      </c>
      <c r="C785" s="1">
        <f t="shared" si="231"/>
        <v>6508.31005859375</v>
      </c>
      <c r="D785" s="1">
        <f t="shared" si="230"/>
        <v>6301.60986328125</v>
      </c>
      <c r="E785">
        <f t="shared" si="216"/>
        <v>42.965638450163233</v>
      </c>
      <c r="F785">
        <f t="shared" si="228"/>
        <v>20.437869990220211</v>
      </c>
      <c r="G785">
        <f t="shared" si="217"/>
        <v>40.875739980440422</v>
      </c>
      <c r="H785">
        <f t="shared" si="229"/>
        <v>4.3725055106462163</v>
      </c>
      <c r="I785">
        <f t="shared" si="218"/>
        <v>-27.758223448501774</v>
      </c>
      <c r="J785">
        <f t="shared" si="223"/>
        <v>4.2982865636999112E-4</v>
      </c>
      <c r="K785">
        <f t="shared" si="219"/>
        <v>4.2982865636999112E-4</v>
      </c>
      <c r="L785">
        <f t="shared" si="232"/>
        <v>1.8189065066409552E-2</v>
      </c>
      <c r="M785">
        <f t="shared" si="220"/>
        <v>4.2982865636999112E-4</v>
      </c>
      <c r="N785">
        <f t="shared" si="233"/>
        <v>5.3911067201691726E-2</v>
      </c>
      <c r="O785">
        <f t="shared" si="221"/>
        <v>33.739018740550513</v>
      </c>
      <c r="P785">
        <f t="shared" si="224"/>
        <v>6396.0082174413892</v>
      </c>
      <c r="Q785">
        <f t="shared" si="225"/>
        <v>6391.6059276095057</v>
      </c>
      <c r="R785">
        <f t="shared" si="226"/>
        <v>6404.2681796132329</v>
      </c>
      <c r="S785">
        <f t="shared" si="227"/>
        <v>6445.5173416312819</v>
      </c>
      <c r="T785">
        <f t="shared" si="222"/>
        <v>-16.79185631310429</v>
      </c>
      <c r="U785" s="3">
        <v>4.3378425106401483E-2</v>
      </c>
    </row>
    <row r="786" spans="1:21" x14ac:dyDescent="0.3">
      <c r="A786">
        <v>784</v>
      </c>
      <c r="B786" s="2">
        <v>6391.87353515625</v>
      </c>
      <c r="C786" s="1">
        <f t="shared" si="231"/>
        <v>6489.77001953125</v>
      </c>
      <c r="D786" s="1">
        <f t="shared" si="230"/>
        <v>6301.60986328125</v>
      </c>
      <c r="E786">
        <f t="shared" si="216"/>
        <v>47.971724553135836</v>
      </c>
      <c r="F786">
        <f t="shared" si="228"/>
        <v>34.759749473607961</v>
      </c>
      <c r="G786">
        <f t="shared" si="217"/>
        <v>69.519498947215922</v>
      </c>
      <c r="H786">
        <f t="shared" si="229"/>
        <v>17.997752170793024</v>
      </c>
      <c r="I786">
        <f t="shared" si="218"/>
        <v>-15.526242434836846</v>
      </c>
      <c r="J786">
        <f t="shared" si="223"/>
        <v>2.2746756848859758E-4</v>
      </c>
      <c r="K786">
        <f t="shared" si="219"/>
        <v>2.2746756848859758E-4</v>
      </c>
      <c r="L786">
        <f t="shared" si="232"/>
        <v>1.8416532634898151E-2</v>
      </c>
      <c r="M786">
        <f t="shared" si="220"/>
        <v>2.2746756848859758E-4</v>
      </c>
      <c r="N786">
        <f t="shared" si="233"/>
        <v>5.0548251212919358E-2</v>
      </c>
      <c r="O786">
        <f t="shared" si="221"/>
        <v>36.433570287771239</v>
      </c>
      <c r="P786">
        <f t="shared" si="224"/>
        <v>6395.2564570259101</v>
      </c>
      <c r="Q786">
        <f t="shared" si="225"/>
        <v>6391.6594491188544</v>
      </c>
      <c r="R786">
        <f t="shared" si="226"/>
        <v>6402.3613112352359</v>
      </c>
      <c r="S786">
        <f t="shared" si="227"/>
        <v>6441.5437263368349</v>
      </c>
      <c r="T786">
        <f t="shared" si="222"/>
        <v>-10.126689984163022</v>
      </c>
      <c r="U786" s="3">
        <v>4.3350718834232867E-2</v>
      </c>
    </row>
    <row r="787" spans="1:21" x14ac:dyDescent="0.3">
      <c r="A787">
        <v>785</v>
      </c>
      <c r="B787" s="2">
        <v>6436.96484375</v>
      </c>
      <c r="C787" s="1">
        <f t="shared" si="231"/>
        <v>6473.75341796875</v>
      </c>
      <c r="D787" s="1">
        <f t="shared" si="230"/>
        <v>6301.60986328125</v>
      </c>
      <c r="E787">
        <f t="shared" si="216"/>
        <v>78.629130619770251</v>
      </c>
      <c r="F787">
        <f t="shared" si="228"/>
        <v>44.191566058683911</v>
      </c>
      <c r="G787">
        <f t="shared" si="217"/>
        <v>88.383132117367822</v>
      </c>
      <c r="H787">
        <f t="shared" si="229"/>
        <v>41.170918486531662</v>
      </c>
      <c r="I787">
        <f t="shared" si="218"/>
        <v>35.129623342227163</v>
      </c>
      <c r="J787">
        <f t="shared" si="223"/>
        <v>7.0544744581915036E-3</v>
      </c>
      <c r="K787">
        <f t="shared" si="219"/>
        <v>7.0544744581915036E-3</v>
      </c>
      <c r="L787">
        <f t="shared" si="232"/>
        <v>2.1323111514076308E-2</v>
      </c>
      <c r="M787">
        <f t="shared" si="220"/>
        <v>7.0544744581915036E-3</v>
      </c>
      <c r="N787">
        <f t="shared" si="233"/>
        <v>5.3454830092097512E-2</v>
      </c>
      <c r="O787">
        <f t="shared" si="221"/>
        <v>39.889962193011641</v>
      </c>
      <c r="P787">
        <f t="shared" si="224"/>
        <v>6402.839800066653</v>
      </c>
      <c r="Q787">
        <f t="shared" si="225"/>
        <v>6400.7205280450835</v>
      </c>
      <c r="R787">
        <f t="shared" si="226"/>
        <v>6407.6849316221233</v>
      </c>
      <c r="S787">
        <f t="shared" si="227"/>
        <v>6441.2045498489215</v>
      </c>
      <c r="T787">
        <f t="shared" si="222"/>
        <v>0.95912301234602637</v>
      </c>
      <c r="U787" s="3">
        <v>4.3323063632121371E-2</v>
      </c>
    </row>
    <row r="788" spans="1:21" x14ac:dyDescent="0.3">
      <c r="A788">
        <v>786</v>
      </c>
      <c r="B788" s="2">
        <v>6437.759765625</v>
      </c>
      <c r="C788" s="1">
        <f t="shared" si="231"/>
        <v>6465.91748046875</v>
      </c>
      <c r="D788" s="1">
        <f t="shared" si="230"/>
        <v>6301.60986328125</v>
      </c>
      <c r="E788">
        <f t="shared" si="216"/>
        <v>82.86280616459932</v>
      </c>
      <c r="F788">
        <f t="shared" si="228"/>
        <v>56.522164541023109</v>
      </c>
      <c r="G788">
        <f t="shared" si="217"/>
        <v>113.04432908204622</v>
      </c>
      <c r="H788">
        <f t="shared" si="229"/>
        <v>66.259457015008067</v>
      </c>
      <c r="I788">
        <f t="shared" si="218"/>
        <v>85.734041962977969</v>
      </c>
      <c r="J788">
        <f t="shared" si="223"/>
        <v>1.2349327583664418E-4</v>
      </c>
      <c r="K788">
        <f t="shared" si="219"/>
        <v>1.2349327583664418E-4</v>
      </c>
      <c r="L788">
        <f t="shared" si="232"/>
        <v>2.1446604789912952E-2</v>
      </c>
      <c r="M788">
        <f t="shared" si="220"/>
        <v>1.2349327583664418E-4</v>
      </c>
      <c r="N788">
        <f t="shared" si="233"/>
        <v>5.072965160896975E-2</v>
      </c>
      <c r="O788">
        <f t="shared" si="221"/>
        <v>42.276270602498826</v>
      </c>
      <c r="P788">
        <f t="shared" si="224"/>
        <v>6409.1888847136252</v>
      </c>
      <c r="Q788">
        <f t="shared" si="225"/>
        <v>6408.1283755610666</v>
      </c>
      <c r="R788">
        <f t="shared" si="226"/>
        <v>6412.3118291610281</v>
      </c>
      <c r="S788">
        <f t="shared" si="227"/>
        <v>6440.9493806471501</v>
      </c>
      <c r="T788">
        <f t="shared" si="222"/>
        <v>8.5786051949562534</v>
      </c>
      <c r="U788" s="3">
        <v>4.3296192652789903E-2</v>
      </c>
    </row>
    <row r="789" spans="1:21" x14ac:dyDescent="0.3">
      <c r="A789">
        <v>787</v>
      </c>
      <c r="B789" s="2">
        <v>6538.7900390625</v>
      </c>
      <c r="C789" s="1">
        <f t="shared" si="231"/>
        <v>6457.2099609375</v>
      </c>
      <c r="D789" s="1">
        <f t="shared" si="230"/>
        <v>6301.60986328125</v>
      </c>
      <c r="E789">
        <f t="shared" si="216"/>
        <v>152.42932321625261</v>
      </c>
      <c r="F789">
        <f t="shared" si="228"/>
        <v>69.821220445835138</v>
      </c>
      <c r="G789">
        <f t="shared" si="217"/>
        <v>139.64244089167028</v>
      </c>
      <c r="H789">
        <f t="shared" si="229"/>
        <v>90.315653382209987</v>
      </c>
      <c r="I789">
        <f t="shared" si="218"/>
        <v>131.3045192549597</v>
      </c>
      <c r="J789">
        <f t="shared" si="223"/>
        <v>1.5693389799501415E-2</v>
      </c>
      <c r="K789">
        <f t="shared" si="219"/>
        <v>1.5693389799501415E-2</v>
      </c>
      <c r="L789">
        <f t="shared" si="232"/>
        <v>3.7139994589414367E-2</v>
      </c>
      <c r="M789">
        <f t="shared" si="220"/>
        <v>1.5693389799501415E-2</v>
      </c>
      <c r="N789">
        <f t="shared" si="233"/>
        <v>6.3955064652084212E-2</v>
      </c>
      <c r="O789">
        <f t="shared" si="221"/>
        <v>58.072014767643623</v>
      </c>
      <c r="P789">
        <f t="shared" si="224"/>
        <v>6432.7527309588759</v>
      </c>
      <c r="Q789">
        <f t="shared" si="225"/>
        <v>6434.2607082613531</v>
      </c>
      <c r="R789">
        <f t="shared" si="226"/>
        <v>6431.7700152997168</v>
      </c>
      <c r="S789">
        <f t="shared" si="227"/>
        <v>6448.196836826065</v>
      </c>
      <c r="T789">
        <f t="shared" si="222"/>
        <v>26.4000520915979</v>
      </c>
      <c r="U789" s="3">
        <v>4.326864200392809E-2</v>
      </c>
    </row>
    <row r="790" spans="1:21" x14ac:dyDescent="0.3">
      <c r="A790">
        <v>788</v>
      </c>
      <c r="B790" s="2">
        <v>6486.25146484375</v>
      </c>
      <c r="C790" s="1">
        <f t="shared" si="231"/>
        <v>6538.7900390625</v>
      </c>
      <c r="D790" s="1">
        <f t="shared" si="230"/>
        <v>6301.60986328125</v>
      </c>
      <c r="E790">
        <f t="shared" si="216"/>
        <v>77.848665452037594</v>
      </c>
      <c r="F790">
        <f t="shared" si="228"/>
        <v>104.64042000020738</v>
      </c>
      <c r="G790">
        <f t="shared" si="217"/>
        <v>209.28084000041477</v>
      </c>
      <c r="H790">
        <f t="shared" si="229"/>
        <v>113.68996736369478</v>
      </c>
      <c r="I790">
        <f t="shared" si="218"/>
        <v>131.78906209066955</v>
      </c>
      <c r="J790">
        <f t="shared" si="223"/>
        <v>-8.0349076671504087E-3</v>
      </c>
      <c r="K790">
        <f t="shared" si="219"/>
        <v>0</v>
      </c>
      <c r="L790">
        <f t="shared" si="232"/>
        <v>3.7139994589414367E-2</v>
      </c>
      <c r="M790">
        <f t="shared" si="220"/>
        <v>8.0349076671504087E-3</v>
      </c>
      <c r="N790">
        <f t="shared" si="233"/>
        <v>7.0779555889370252E-2</v>
      </c>
      <c r="O790">
        <f t="shared" si="221"/>
        <v>52.472771441890451</v>
      </c>
      <c r="P790">
        <f t="shared" si="224"/>
        <v>6442.4797734833983</v>
      </c>
      <c r="Q790">
        <f t="shared" si="225"/>
        <v>6444.6588595778321</v>
      </c>
      <c r="R790">
        <f t="shared" si="226"/>
        <v>6440.1517767680298</v>
      </c>
      <c r="S790">
        <f t="shared" si="227"/>
        <v>6451.0156981607088</v>
      </c>
      <c r="T790">
        <f t="shared" si="222"/>
        <v>30.020681887147475</v>
      </c>
      <c r="U790" s="3">
        <v>4.3244762032599159E-2</v>
      </c>
    </row>
    <row r="791" spans="1:21" x14ac:dyDescent="0.3">
      <c r="A791">
        <v>789</v>
      </c>
      <c r="B791" s="2">
        <v>6444.97021484375</v>
      </c>
      <c r="C791" s="1">
        <f t="shared" si="231"/>
        <v>6538.7900390625</v>
      </c>
      <c r="D791" s="1">
        <f t="shared" si="230"/>
        <v>6301.60986328125</v>
      </c>
      <c r="E791">
        <f t="shared" si="216"/>
        <v>60.443648416350136</v>
      </c>
      <c r="F791">
        <f t="shared" si="228"/>
        <v>104.38026494429651</v>
      </c>
      <c r="G791">
        <f t="shared" si="217"/>
        <v>208.76052988859303</v>
      </c>
      <c r="H791">
        <f t="shared" si="229"/>
        <v>153.98920332471042</v>
      </c>
      <c r="I791">
        <f t="shared" si="218"/>
        <v>253.20708008553825</v>
      </c>
      <c r="J791">
        <f t="shared" si="223"/>
        <v>-6.3644233073215338E-3</v>
      </c>
      <c r="K791">
        <f t="shared" si="219"/>
        <v>0</v>
      </c>
      <c r="L791">
        <f t="shared" si="232"/>
        <v>3.7139994589414367E-2</v>
      </c>
      <c r="M791">
        <f t="shared" si="220"/>
        <v>6.3644233073215338E-3</v>
      </c>
      <c r="N791">
        <f t="shared" si="233"/>
        <v>7.5797299540238963E-2</v>
      </c>
      <c r="O791">
        <f t="shared" si="221"/>
        <v>48.999099987325593</v>
      </c>
      <c r="P791">
        <f t="shared" si="224"/>
        <v>6442.9325810034616</v>
      </c>
      <c r="Q791">
        <f t="shared" si="225"/>
        <v>6444.7211306310155</v>
      </c>
      <c r="R791">
        <f t="shared" si="226"/>
        <v>6440.8930749335259</v>
      </c>
      <c r="S791">
        <f t="shared" si="227"/>
        <v>6450.5678845816747</v>
      </c>
      <c r="T791">
        <f t="shared" si="222"/>
        <v>25.919124300961812</v>
      </c>
      <c r="U791" s="3">
        <v>4.3218261609274118E-2</v>
      </c>
    </row>
    <row r="792" spans="1:21" x14ac:dyDescent="0.3">
      <c r="A792">
        <v>790</v>
      </c>
      <c r="B792" s="2">
        <v>6399.033203125</v>
      </c>
      <c r="C792" s="1">
        <f t="shared" si="231"/>
        <v>6538.7900390625</v>
      </c>
      <c r="D792" s="1">
        <f t="shared" si="230"/>
        <v>6342.28076171875</v>
      </c>
      <c r="E792">
        <f t="shared" si="216"/>
        <v>28.880286047245502</v>
      </c>
      <c r="F792">
        <f t="shared" si="228"/>
        <v>96.907212361546783</v>
      </c>
      <c r="G792">
        <f t="shared" si="217"/>
        <v>193.81442472309357</v>
      </c>
      <c r="H792">
        <f t="shared" si="229"/>
        <v>185.89460359355937</v>
      </c>
      <c r="I792">
        <f t="shared" si="218"/>
        <v>363.86938605758451</v>
      </c>
      <c r="J792">
        <f t="shared" si="223"/>
        <v>-7.1275754871527649E-3</v>
      </c>
      <c r="K792">
        <f t="shared" si="219"/>
        <v>0</v>
      </c>
      <c r="L792">
        <f t="shared" si="232"/>
        <v>3.7139994589414367E-2</v>
      </c>
      <c r="M792">
        <f t="shared" si="220"/>
        <v>7.1275754871527649E-3</v>
      </c>
      <c r="N792">
        <f t="shared" si="233"/>
        <v>7.1380956778305152E-2</v>
      </c>
      <c r="O792">
        <f t="shared" si="221"/>
        <v>52.030676339578484</v>
      </c>
      <c r="P792">
        <f t="shared" si="224"/>
        <v>6434.95087593465</v>
      </c>
      <c r="Q792">
        <f t="shared" si="225"/>
        <v>6435.5835451298126</v>
      </c>
      <c r="R792">
        <f t="shared" si="226"/>
        <v>6434.4530946552904</v>
      </c>
      <c r="S792">
        <f t="shared" si="227"/>
        <v>6446.7505007700693</v>
      </c>
      <c r="T792">
        <f t="shared" si="222"/>
        <v>16.539145094169726</v>
      </c>
      <c r="U792" s="3">
        <v>4.3191459241576517E-2</v>
      </c>
    </row>
    <row r="793" spans="1:21" x14ac:dyDescent="0.3">
      <c r="A793">
        <v>791</v>
      </c>
      <c r="B793" s="2">
        <v>6378.2685546875</v>
      </c>
      <c r="C793" s="1">
        <f t="shared" si="231"/>
        <v>6538.7900390625</v>
      </c>
      <c r="D793" s="1">
        <f t="shared" si="230"/>
        <v>6378.2685546875</v>
      </c>
      <c r="E793">
        <f t="shared" si="216"/>
        <v>0</v>
      </c>
      <c r="F793">
        <f t="shared" si="228"/>
        <v>55.724199971877745</v>
      </c>
      <c r="G793">
        <f t="shared" si="217"/>
        <v>111.44839994375549</v>
      </c>
      <c r="H793">
        <f t="shared" si="229"/>
        <v>203.95193153736713</v>
      </c>
      <c r="I793">
        <f t="shared" si="218"/>
        <v>500.40739466834589</v>
      </c>
      <c r="J793">
        <f t="shared" si="223"/>
        <v>-3.2449665095282644E-3</v>
      </c>
      <c r="K793">
        <f t="shared" si="219"/>
        <v>0</v>
      </c>
      <c r="L793">
        <f t="shared" si="232"/>
        <v>3.7139994589414367E-2</v>
      </c>
      <c r="M793">
        <f t="shared" si="220"/>
        <v>3.2449665095282644E-3</v>
      </c>
      <c r="N793">
        <f t="shared" si="233"/>
        <v>6.315488718351496E-2</v>
      </c>
      <c r="O793">
        <f t="shared" si="221"/>
        <v>58.807791836431079</v>
      </c>
      <c r="P793">
        <f t="shared" si="224"/>
        <v>6424.6449993442593</v>
      </c>
      <c r="Q793">
        <f t="shared" si="225"/>
        <v>6424.1205470413497</v>
      </c>
      <c r="R793">
        <f t="shared" si="226"/>
        <v>6425.8093192756305</v>
      </c>
      <c r="S793">
        <f t="shared" si="227"/>
        <v>6441.6777640232121</v>
      </c>
      <c r="T793">
        <f t="shared" si="222"/>
        <v>7.5176542628514653</v>
      </c>
      <c r="U793" s="3">
        <v>4.316485912218606E-2</v>
      </c>
    </row>
    <row r="794" spans="1:21" x14ac:dyDescent="0.3">
      <c r="A794">
        <v>792</v>
      </c>
      <c r="B794" s="2">
        <v>6408.52978515625</v>
      </c>
      <c r="C794" s="1">
        <f t="shared" si="231"/>
        <v>6538.7900390625</v>
      </c>
      <c r="D794" s="1">
        <f t="shared" si="230"/>
        <v>6378.2685546875</v>
      </c>
      <c r="E794">
        <f t="shared" si="216"/>
        <v>18.85182571452906</v>
      </c>
      <c r="F794">
        <f t="shared" si="228"/>
        <v>29.774644821198546</v>
      </c>
      <c r="G794">
        <f t="shared" si="217"/>
        <v>59.549289642397092</v>
      </c>
      <c r="H794">
        <f t="shared" si="229"/>
        <v>171.34111818514737</v>
      </c>
      <c r="I794">
        <f t="shared" si="218"/>
        <v>454.47406491304503</v>
      </c>
      <c r="J794">
        <f t="shared" si="223"/>
        <v>4.7444271449671865E-3</v>
      </c>
      <c r="K794">
        <f t="shared" si="219"/>
        <v>4.7444271449671865E-3</v>
      </c>
      <c r="L794">
        <f t="shared" si="232"/>
        <v>4.1884421734381554E-2</v>
      </c>
      <c r="M794">
        <f t="shared" si="220"/>
        <v>4.7444271449671865E-3</v>
      </c>
      <c r="N794">
        <f t="shared" si="233"/>
        <v>6.6656294705534525E-2</v>
      </c>
      <c r="O794">
        <f t="shared" si="221"/>
        <v>62.836408653395878</v>
      </c>
      <c r="P794">
        <f t="shared" si="224"/>
        <v>6421.7149604009846</v>
      </c>
      <c r="Q794">
        <f t="shared" si="225"/>
        <v>6421.0023946643296</v>
      </c>
      <c r="R794">
        <f t="shared" si="226"/>
        <v>6423.1509294111111</v>
      </c>
      <c r="S794">
        <f t="shared" si="227"/>
        <v>6439.222358181215</v>
      </c>
      <c r="T794">
        <f t="shared" si="222"/>
        <v>5.6893489742433303</v>
      </c>
      <c r="U794" s="3">
        <v>4.3137719797055288E-2</v>
      </c>
    </row>
    <row r="795" spans="1:21" x14ac:dyDescent="0.3">
      <c r="A795">
        <v>793</v>
      </c>
      <c r="B795" s="2">
        <v>6372.0634765625</v>
      </c>
      <c r="C795" s="1">
        <f t="shared" si="231"/>
        <v>6538.7900390625</v>
      </c>
      <c r="D795" s="1">
        <f t="shared" si="230"/>
        <v>6372.0634765625</v>
      </c>
      <c r="E795">
        <f t="shared" si="216"/>
        <v>0</v>
      </c>
      <c r="F795">
        <f t="shared" si="228"/>
        <v>15.910703920591521</v>
      </c>
      <c r="G795">
        <f t="shared" si="217"/>
        <v>31.821407841183042</v>
      </c>
      <c r="H795">
        <f t="shared" si="229"/>
        <v>121.60403810308203</v>
      </c>
      <c r="I795">
        <f t="shared" si="218"/>
        <v>332.99070646806308</v>
      </c>
      <c r="J795">
        <f t="shared" si="223"/>
        <v>-5.6902768366958439E-3</v>
      </c>
      <c r="K795">
        <f t="shared" si="219"/>
        <v>0</v>
      </c>
      <c r="L795">
        <f t="shared" si="232"/>
        <v>3.5430372797698784E-2</v>
      </c>
      <c r="M795">
        <f t="shared" si="220"/>
        <v>5.6902768366958439E-3</v>
      </c>
      <c r="N795">
        <f t="shared" si="233"/>
        <v>6.5892522605547607E-2</v>
      </c>
      <c r="O795">
        <f t="shared" si="221"/>
        <v>53.769944443917581</v>
      </c>
      <c r="P795">
        <f t="shared" si="224"/>
        <v>6412.6874178848966</v>
      </c>
      <c r="Q795">
        <f t="shared" si="225"/>
        <v>6411.2146110439635</v>
      </c>
      <c r="R795">
        <f t="shared" si="226"/>
        <v>6415.2913212805561</v>
      </c>
      <c r="S795">
        <f t="shared" si="227"/>
        <v>6434.2476262094578</v>
      </c>
      <c r="T795">
        <f t="shared" si="222"/>
        <v>-6.4322674692448345E-2</v>
      </c>
      <c r="U795" s="3">
        <v>4.3110807417137229E-2</v>
      </c>
    </row>
    <row r="796" spans="1:21" x14ac:dyDescent="0.3">
      <c r="A796">
        <v>794</v>
      </c>
      <c r="B796" s="2">
        <v>6176.15478515625</v>
      </c>
      <c r="C796" s="1">
        <f t="shared" si="231"/>
        <v>6538.7900390625</v>
      </c>
      <c r="D796" s="1">
        <f t="shared" si="230"/>
        <v>6176.15478515625</v>
      </c>
      <c r="E796">
        <f t="shared" si="216"/>
        <v>0</v>
      </c>
      <c r="F796">
        <f t="shared" si="228"/>
        <v>6.2839419048430196</v>
      </c>
      <c r="G796">
        <f t="shared" si="217"/>
        <v>12.567883809686039</v>
      </c>
      <c r="H796">
        <f t="shared" si="229"/>
        <v>67.606365809111864</v>
      </c>
      <c r="I796">
        <f t="shared" si="218"/>
        <v>190.25121361764954</v>
      </c>
      <c r="J796">
        <f t="shared" si="223"/>
        <v>-3.0744937197633774E-2</v>
      </c>
      <c r="K796">
        <f t="shared" si="219"/>
        <v>0</v>
      </c>
      <c r="L796">
        <f t="shared" si="232"/>
        <v>2.8273080903355337E-2</v>
      </c>
      <c r="M796">
        <f t="shared" si="220"/>
        <v>3.0744937197633774E-2</v>
      </c>
      <c r="N796">
        <f t="shared" si="233"/>
        <v>8.9480167908837921E-2</v>
      </c>
      <c r="O796">
        <f t="shared" si="221"/>
        <v>31.597036040611648</v>
      </c>
      <c r="P796">
        <f t="shared" si="224"/>
        <v>6369.6814846615071</v>
      </c>
      <c r="Q796">
        <f t="shared" si="225"/>
        <v>6364.2026458664204</v>
      </c>
      <c r="R796">
        <f t="shared" si="226"/>
        <v>6378.5010849537402</v>
      </c>
      <c r="S796">
        <f t="shared" si="227"/>
        <v>6415.1296379832947</v>
      </c>
      <c r="T796">
        <f t="shared" si="222"/>
        <v>-28.327055100799953</v>
      </c>
      <c r="U796" s="3">
        <v>4.3084090603275359E-2</v>
      </c>
    </row>
    <row r="797" spans="1:21" x14ac:dyDescent="0.3">
      <c r="A797">
        <v>795</v>
      </c>
      <c r="B797" s="2">
        <v>5756.77001953125</v>
      </c>
      <c r="C797" s="1">
        <f t="shared" si="231"/>
        <v>6538.7900390625</v>
      </c>
      <c r="D797" s="1">
        <f t="shared" si="230"/>
        <v>5756.77001953125</v>
      </c>
      <c r="E797">
        <f t="shared" si="216"/>
        <v>0</v>
      </c>
      <c r="F797">
        <f t="shared" si="228"/>
        <v>6.2839419048430196</v>
      </c>
      <c r="G797">
        <f t="shared" si="217"/>
        <v>12.567883809686039</v>
      </c>
      <c r="H797">
        <f t="shared" si="229"/>
        <v>34.646193764422058</v>
      </c>
      <c r="I797">
        <f t="shared" si="218"/>
        <v>91.37069748358013</v>
      </c>
      <c r="J797">
        <f t="shared" si="223"/>
        <v>-6.7903862551007943E-2</v>
      </c>
      <c r="K797">
        <f t="shared" si="219"/>
        <v>0</v>
      </c>
      <c r="L797">
        <f t="shared" si="232"/>
        <v>2.7843252246985348E-2</v>
      </c>
      <c r="M797">
        <f t="shared" si="220"/>
        <v>6.7903862551007943E-2</v>
      </c>
      <c r="N797">
        <f t="shared" si="233"/>
        <v>0.15695420180347588</v>
      </c>
      <c r="O797">
        <f t="shared" si="221"/>
        <v>17.739730397181848</v>
      </c>
      <c r="P797">
        <f t="shared" si="224"/>
        <v>6258.2430364560068</v>
      </c>
      <c r="Q797">
        <f t="shared" si="225"/>
        <v>6242.7161205993862</v>
      </c>
      <c r="R797">
        <f t="shared" si="226"/>
        <v>6282.8501518118183</v>
      </c>
      <c r="S797">
        <f t="shared" si="227"/>
        <v>6366.3622588386988</v>
      </c>
      <c r="T797">
        <f t="shared" si="222"/>
        <v>-97.675330476356066</v>
      </c>
      <c r="U797" s="3">
        <v>4.3070773425130382E-2</v>
      </c>
    </row>
    <row r="798" spans="1:21" x14ac:dyDescent="0.3">
      <c r="A798">
        <v>796</v>
      </c>
      <c r="B798" s="2">
        <v>5596.1923828125</v>
      </c>
      <c r="C798" s="1">
        <f t="shared" si="231"/>
        <v>6538.7900390625</v>
      </c>
      <c r="D798" s="1">
        <f t="shared" si="230"/>
        <v>5596.1923828125</v>
      </c>
      <c r="E798">
        <f t="shared" si="216"/>
        <v>0</v>
      </c>
      <c r="F798">
        <f t="shared" si="228"/>
        <v>0</v>
      </c>
      <c r="G798">
        <f t="shared" si="217"/>
        <v>0</v>
      </c>
      <c r="H798">
        <f t="shared" si="229"/>
        <v>18.985725153518374</v>
      </c>
      <c r="I798">
        <f t="shared" si="218"/>
        <v>56.957175460555121</v>
      </c>
      <c r="J798">
        <f t="shared" si="223"/>
        <v>-2.7893703617471448E-2</v>
      </c>
      <c r="K798">
        <f t="shared" si="219"/>
        <v>0</v>
      </c>
      <c r="L798">
        <f t="shared" si="232"/>
        <v>2.7615784678496749E-2</v>
      </c>
      <c r="M798">
        <f t="shared" si="220"/>
        <v>2.7893703617471448E-2</v>
      </c>
      <c r="N798">
        <f t="shared" si="233"/>
        <v>0.18462043785245874</v>
      </c>
      <c r="O798">
        <f t="shared" si="221"/>
        <v>14.958140604436318</v>
      </c>
      <c r="P798">
        <f t="shared" si="224"/>
        <v>6137.8701903390056</v>
      </c>
      <c r="Q798">
        <f t="shared" si="225"/>
        <v>6113.4113730420086</v>
      </c>
      <c r="R798">
        <f t="shared" si="226"/>
        <v>6177.2104950426919</v>
      </c>
      <c r="S798">
        <f t="shared" si="227"/>
        <v>6309.3126383923145</v>
      </c>
      <c r="T798">
        <f t="shared" si="222"/>
        <v>-155.88432249747075</v>
      </c>
      <c r="U798" s="3">
        <v>4.3110996191852193E-2</v>
      </c>
    </row>
    <row r="799" spans="1:21" x14ac:dyDescent="0.3">
      <c r="A799">
        <v>797</v>
      </c>
      <c r="B799" s="2">
        <v>5558.2431640625</v>
      </c>
      <c r="C799" s="1">
        <f t="shared" si="231"/>
        <v>6538.7900390625</v>
      </c>
      <c r="D799" s="1">
        <f t="shared" si="230"/>
        <v>5558.2431640625</v>
      </c>
      <c r="E799">
        <f t="shared" si="216"/>
        <v>0</v>
      </c>
      <c r="F799">
        <f t="shared" si="228"/>
        <v>0</v>
      </c>
      <c r="G799">
        <f t="shared" si="217"/>
        <v>0</v>
      </c>
      <c r="H799">
        <f t="shared" si="229"/>
        <v>8.3785892064573595</v>
      </c>
      <c r="I799">
        <f t="shared" si="218"/>
        <v>25.135767619372078</v>
      </c>
      <c r="J799">
        <f t="shared" si="223"/>
        <v>-6.7812569965523088E-3</v>
      </c>
      <c r="K799">
        <f t="shared" si="219"/>
        <v>0</v>
      </c>
      <c r="L799">
        <f t="shared" si="232"/>
        <v>2.0561310220305246E-2</v>
      </c>
      <c r="M799">
        <f t="shared" si="220"/>
        <v>6.7812569965523088E-3</v>
      </c>
      <c r="N799">
        <f t="shared" si="233"/>
        <v>0.18434722039081952</v>
      </c>
      <c r="O799">
        <f t="shared" si="221"/>
        <v>11.153577567763099</v>
      </c>
      <c r="P799">
        <f t="shared" si="224"/>
        <v>6032.4834582887306</v>
      </c>
      <c r="Q799">
        <f t="shared" si="225"/>
        <v>6002.377731246107</v>
      </c>
      <c r="R799">
        <f t="shared" si="226"/>
        <v>6081.98475181497</v>
      </c>
      <c r="S799">
        <f t="shared" si="227"/>
        <v>6253.6778625160323</v>
      </c>
      <c r="T799">
        <f t="shared" si="222"/>
        <v>-188.05300576027912</v>
      </c>
      <c r="U799" s="3">
        <v>4.3095250103510271E-2</v>
      </c>
    </row>
    <row r="800" spans="1:21" x14ac:dyDescent="0.3">
      <c r="A800">
        <v>798</v>
      </c>
      <c r="B800" s="2">
        <v>5572.43994140625</v>
      </c>
      <c r="C800" s="1">
        <f t="shared" si="231"/>
        <v>6486.25146484375</v>
      </c>
      <c r="D800" s="1">
        <f t="shared" si="230"/>
        <v>5558.2431640625</v>
      </c>
      <c r="E800">
        <f t="shared" si="216"/>
        <v>1.5298114609317985</v>
      </c>
      <c r="F800">
        <f t="shared" si="228"/>
        <v>0</v>
      </c>
      <c r="G800">
        <f t="shared" si="217"/>
        <v>0</v>
      </c>
      <c r="H800">
        <f t="shared" si="229"/>
        <v>4.1892946032286797</v>
      </c>
      <c r="I800">
        <f t="shared" si="218"/>
        <v>12.567883809686039</v>
      </c>
      <c r="J800">
        <f t="shared" si="223"/>
        <v>2.5541842853405547E-3</v>
      </c>
      <c r="K800">
        <f t="shared" si="219"/>
        <v>2.5541842853405547E-3</v>
      </c>
      <c r="L800">
        <f t="shared" si="232"/>
        <v>2.2992001229809156E-2</v>
      </c>
      <c r="M800">
        <f t="shared" si="220"/>
        <v>2.5541842853405547E-3</v>
      </c>
      <c r="N800">
        <f t="shared" si="233"/>
        <v>0.18677791140032343</v>
      </c>
      <c r="O800">
        <f t="shared" si="221"/>
        <v>12.30980743784532</v>
      </c>
      <c r="P800">
        <f t="shared" si="224"/>
        <v>5948.8391824919154</v>
      </c>
      <c r="Q800">
        <f t="shared" si="225"/>
        <v>5916.390173278136</v>
      </c>
      <c r="R800">
        <f t="shared" si="226"/>
        <v>6003.5932425213205</v>
      </c>
      <c r="S800">
        <f t="shared" si="227"/>
        <v>6203.2157942856784</v>
      </c>
      <c r="T800">
        <f t="shared" si="222"/>
        <v>-195.12951030948716</v>
      </c>
      <c r="U800" s="3">
        <v>4.3068875542980702E-2</v>
      </c>
    </row>
    <row r="801" spans="1:21" x14ac:dyDescent="0.3">
      <c r="A801">
        <v>799</v>
      </c>
      <c r="B801" s="2">
        <v>5303.9423828125</v>
      </c>
      <c r="C801" s="1">
        <f t="shared" si="231"/>
        <v>6444.97021484375</v>
      </c>
      <c r="D801" s="1">
        <f t="shared" si="230"/>
        <v>5303.9423828125</v>
      </c>
      <c r="E801">
        <f t="shared" si="216"/>
        <v>0</v>
      </c>
      <c r="F801">
        <f t="shared" si="228"/>
        <v>0.50993715364393288</v>
      </c>
      <c r="G801">
        <f t="shared" si="217"/>
        <v>1.0198743072878658</v>
      </c>
      <c r="H801">
        <f t="shared" si="229"/>
        <v>0</v>
      </c>
      <c r="I801">
        <f t="shared" si="218"/>
        <v>-1.0198743072878658</v>
      </c>
      <c r="J801">
        <f t="shared" si="223"/>
        <v>-4.8183122907914641E-2</v>
      </c>
      <c r="K801">
        <f t="shared" si="219"/>
        <v>0</v>
      </c>
      <c r="L801">
        <f t="shared" si="232"/>
        <v>7.2986114303077408E-3</v>
      </c>
      <c r="M801">
        <f t="shared" si="220"/>
        <v>4.8183122907914641E-2</v>
      </c>
      <c r="N801">
        <f t="shared" si="233"/>
        <v>0.21926764450873665</v>
      </c>
      <c r="O801">
        <f t="shared" si="221"/>
        <v>3.328631292893252</v>
      </c>
      <c r="P801">
        <f t="shared" si="224"/>
        <v>5831.5852189138395</v>
      </c>
      <c r="Q801">
        <f t="shared" si="225"/>
        <v>5793.900615185009</v>
      </c>
      <c r="R801">
        <f t="shared" si="226"/>
        <v>5895.9546487199641</v>
      </c>
      <c r="S801">
        <f t="shared" si="227"/>
        <v>6136.6029489913681</v>
      </c>
      <c r="T801">
        <f t="shared" si="222"/>
        <v>-221.74480585887068</v>
      </c>
      <c r="U801" s="3">
        <v>4.3041976541137977E-2</v>
      </c>
    </row>
    <row r="802" spans="1:21" x14ac:dyDescent="0.3">
      <c r="A802">
        <v>800</v>
      </c>
      <c r="B802" s="2">
        <v>4671.97021484375</v>
      </c>
      <c r="C802" s="1">
        <f t="shared" si="231"/>
        <v>6408.52978515625</v>
      </c>
      <c r="D802" s="1">
        <f t="shared" si="230"/>
        <v>4671.97021484375</v>
      </c>
      <c r="E802">
        <f t="shared" si="216"/>
        <v>0</v>
      </c>
      <c r="F802">
        <f t="shared" si="228"/>
        <v>0.50993715364393288</v>
      </c>
      <c r="G802">
        <f t="shared" si="217"/>
        <v>1.0198743072878658</v>
      </c>
      <c r="H802">
        <f t="shared" si="229"/>
        <v>0.33995810242928859</v>
      </c>
      <c r="I802">
        <f t="shared" si="218"/>
        <v>0</v>
      </c>
      <c r="J802">
        <f t="shared" si="223"/>
        <v>-0.1191514014210759</v>
      </c>
      <c r="K802">
        <f t="shared" si="219"/>
        <v>0</v>
      </c>
      <c r="L802">
        <f t="shared" si="232"/>
        <v>7.2986114303077408E-3</v>
      </c>
      <c r="M802">
        <f t="shared" si="220"/>
        <v>0.1191514014210759</v>
      </c>
      <c r="N802">
        <f t="shared" si="233"/>
        <v>0.33038413826266216</v>
      </c>
      <c r="O802">
        <f t="shared" si="221"/>
        <v>2.2091288851479893</v>
      </c>
      <c r="P802">
        <f t="shared" si="224"/>
        <v>5620.7461272647324</v>
      </c>
      <c r="Q802">
        <f t="shared" si="225"/>
        <v>5569.5145351167575</v>
      </c>
      <c r="R802">
        <f t="shared" si="226"/>
        <v>5707.6493512005463</v>
      </c>
      <c r="S802">
        <f t="shared" si="227"/>
        <v>6028.1116353508032</v>
      </c>
      <c r="T802">
        <f t="shared" si="222"/>
        <v>-305.09821889325758</v>
      </c>
      <c r="U802" s="3">
        <v>4.3048794759966973E-2</v>
      </c>
    </row>
    <row r="803" spans="1:21" x14ac:dyDescent="0.3">
      <c r="A803">
        <v>801</v>
      </c>
      <c r="B803" s="2">
        <v>4491.97998046875</v>
      </c>
      <c r="C803" s="1">
        <f t="shared" si="231"/>
        <v>6408.52978515625</v>
      </c>
      <c r="D803" s="1">
        <f t="shared" si="230"/>
        <v>4491.97998046875</v>
      </c>
      <c r="E803">
        <f t="shared" si="216"/>
        <v>0</v>
      </c>
      <c r="F803">
        <f t="shared" si="228"/>
        <v>0.50993715364393288</v>
      </c>
      <c r="G803">
        <f t="shared" si="217"/>
        <v>1.0198743072878658</v>
      </c>
      <c r="H803">
        <f t="shared" si="229"/>
        <v>0.67991620485857718</v>
      </c>
      <c r="I803">
        <f t="shared" si="218"/>
        <v>1.0198743072878658</v>
      </c>
      <c r="J803">
        <f t="shared" si="223"/>
        <v>-3.8525552625129397E-2</v>
      </c>
      <c r="K803">
        <f t="shared" si="219"/>
        <v>0</v>
      </c>
      <c r="L803">
        <f t="shared" si="232"/>
        <v>7.2986114303077408E-3</v>
      </c>
      <c r="M803">
        <f t="shared" si="220"/>
        <v>3.8525552625129397E-2</v>
      </c>
      <c r="N803">
        <f t="shared" si="233"/>
        <v>0.36254526758047001</v>
      </c>
      <c r="O803">
        <f t="shared" si="221"/>
        <v>2.0131586543707267</v>
      </c>
      <c r="P803">
        <f t="shared" si="224"/>
        <v>5415.5159187563722</v>
      </c>
      <c r="Q803">
        <f t="shared" si="225"/>
        <v>5354.0076241871557</v>
      </c>
      <c r="R803">
        <f t="shared" si="226"/>
        <v>5520.6232941648859</v>
      </c>
      <c r="S803">
        <f t="shared" si="227"/>
        <v>5914.3241053595393</v>
      </c>
      <c r="T803">
        <f t="shared" si="222"/>
        <v>-361.26021838564793</v>
      </c>
      <c r="U803" s="3">
        <v>4.3227636443005528E-2</v>
      </c>
    </row>
    <row r="804" spans="1:21" x14ac:dyDescent="0.3">
      <c r="A804">
        <v>802</v>
      </c>
      <c r="B804" s="2">
        <v>4548.79736328125</v>
      </c>
      <c r="C804" s="1">
        <f t="shared" si="231"/>
        <v>6408.52978515625</v>
      </c>
      <c r="D804" s="1">
        <f t="shared" si="230"/>
        <v>4491.97998046875</v>
      </c>
      <c r="E804">
        <f t="shared" si="216"/>
        <v>2.9645659441531849</v>
      </c>
      <c r="F804">
        <f t="shared" si="228"/>
        <v>0</v>
      </c>
      <c r="G804">
        <f t="shared" si="217"/>
        <v>0</v>
      </c>
      <c r="H804">
        <f t="shared" si="229"/>
        <v>1.0198743072878658</v>
      </c>
      <c r="I804">
        <f t="shared" si="218"/>
        <v>3.0596229218635971</v>
      </c>
      <c r="J804">
        <f t="shared" si="223"/>
        <v>1.2648627789870727E-2</v>
      </c>
      <c r="K804">
        <f t="shared" si="219"/>
        <v>1.2648627789870727E-2</v>
      </c>
      <c r="L804">
        <f t="shared" si="232"/>
        <v>1.9947239220178468E-2</v>
      </c>
      <c r="M804">
        <f t="shared" si="220"/>
        <v>1.2648627789870727E-2</v>
      </c>
      <c r="N804">
        <f t="shared" si="233"/>
        <v>0.368066319883188</v>
      </c>
      <c r="O804">
        <f t="shared" si="221"/>
        <v>5.4194687594640714</v>
      </c>
      <c r="P804">
        <f t="shared" si="224"/>
        <v>5257.9307268518041</v>
      </c>
      <c r="Q804">
        <f t="shared" si="225"/>
        <v>5192.9655720059745</v>
      </c>
      <c r="R804">
        <f t="shared" si="226"/>
        <v>5371.1116124904802</v>
      </c>
      <c r="S804">
        <f t="shared" si="227"/>
        <v>5813.1739763167034</v>
      </c>
      <c r="T804">
        <f t="shared" si="222"/>
        <v>-366.38665891902929</v>
      </c>
      <c r="U804" s="3">
        <v>4.3222085088594951E-2</v>
      </c>
    </row>
    <row r="805" spans="1:21" x14ac:dyDescent="0.3">
      <c r="A805">
        <v>803</v>
      </c>
      <c r="B805" s="2">
        <v>4309.33740234375</v>
      </c>
      <c r="C805" s="1">
        <f t="shared" si="231"/>
        <v>6372.0634765625</v>
      </c>
      <c r="D805" s="1">
        <f t="shared" si="230"/>
        <v>4309.33740234375</v>
      </c>
      <c r="E805">
        <f t="shared" si="216"/>
        <v>0</v>
      </c>
      <c r="F805">
        <f t="shared" si="228"/>
        <v>0.98818864805106166</v>
      </c>
      <c r="G805">
        <f t="shared" si="217"/>
        <v>1.9763772961021233</v>
      </c>
      <c r="H805">
        <f t="shared" si="229"/>
        <v>0.67991620485857718</v>
      </c>
      <c r="I805">
        <f t="shared" si="218"/>
        <v>6.3371318473608218E-2</v>
      </c>
      <c r="J805">
        <f t="shared" si="223"/>
        <v>-5.2642477079868619E-2</v>
      </c>
      <c r="K805">
        <f t="shared" si="219"/>
        <v>0</v>
      </c>
      <c r="L805">
        <f t="shared" si="232"/>
        <v>1.9947239220178468E-2</v>
      </c>
      <c r="M805">
        <f t="shared" si="220"/>
        <v>5.2642477079868619E-2</v>
      </c>
      <c r="N805">
        <f t="shared" si="233"/>
        <v>0.41746383045352836</v>
      </c>
      <c r="O805">
        <f t="shared" si="221"/>
        <v>4.7781958016597494</v>
      </c>
      <c r="P805">
        <f t="shared" si="224"/>
        <v>5085.4592133048855</v>
      </c>
      <c r="Q805">
        <f t="shared" si="225"/>
        <v>5016.2399380735296</v>
      </c>
      <c r="R805">
        <f t="shared" si="226"/>
        <v>5207.761734006368</v>
      </c>
      <c r="S805">
        <f t="shared" si="227"/>
        <v>5701.7786745409294</v>
      </c>
      <c r="T805">
        <f t="shared" si="222"/>
        <v>-376.23664986856329</v>
      </c>
      <c r="U805" s="3">
        <v>4.3197439311012817E-2</v>
      </c>
    </row>
    <row r="806" spans="1:21" x14ac:dyDescent="0.3">
      <c r="A806">
        <v>804</v>
      </c>
      <c r="B806" s="2">
        <v>4352.97998046875</v>
      </c>
      <c r="C806" s="1">
        <f t="shared" si="231"/>
        <v>6176.15478515625</v>
      </c>
      <c r="D806" s="1">
        <f t="shared" si="230"/>
        <v>4309.33740234375</v>
      </c>
      <c r="E806">
        <f t="shared" si="216"/>
        <v>2.3378065003470878</v>
      </c>
      <c r="F806">
        <f t="shared" si="228"/>
        <v>0.98818864805106166</v>
      </c>
      <c r="G806">
        <f t="shared" si="217"/>
        <v>1.9763772961021233</v>
      </c>
      <c r="H806">
        <f t="shared" si="229"/>
        <v>0.99875053446332973</v>
      </c>
      <c r="I806">
        <f t="shared" si="218"/>
        <v>1.0198743072878658</v>
      </c>
      <c r="J806">
        <f t="shared" si="223"/>
        <v>1.0127445138378767E-2</v>
      </c>
      <c r="K806">
        <f t="shared" si="219"/>
        <v>1.0127445138378767E-2</v>
      </c>
      <c r="L806">
        <f t="shared" si="232"/>
        <v>2.533025721359005E-2</v>
      </c>
      <c r="M806">
        <f t="shared" si="220"/>
        <v>1.0127445138378767E-2</v>
      </c>
      <c r="N806">
        <f t="shared" si="233"/>
        <v>0.42284684844693993</v>
      </c>
      <c r="O806">
        <f t="shared" si="221"/>
        <v>5.9904093660919333</v>
      </c>
      <c r="P806">
        <f t="shared" si="224"/>
        <v>4952.2811709710431</v>
      </c>
      <c r="Q806">
        <f t="shared" si="225"/>
        <v>4883.5879465525741</v>
      </c>
      <c r="R806">
        <f t="shared" si="226"/>
        <v>5076.256848846735</v>
      </c>
      <c r="S806">
        <f t="shared" si="227"/>
        <v>5601.8676601652123</v>
      </c>
      <c r="T806">
        <f t="shared" si="222"/>
        <v>-351.53951314911683</v>
      </c>
      <c r="U806" s="3">
        <v>4.3210485420082843E-2</v>
      </c>
    </row>
    <row r="807" spans="1:21" x14ac:dyDescent="0.3">
      <c r="A807">
        <v>805</v>
      </c>
      <c r="B807" s="2">
        <v>3823.51171875</v>
      </c>
      <c r="C807" s="1">
        <f t="shared" si="231"/>
        <v>5756.77001953125</v>
      </c>
      <c r="D807" s="1">
        <f t="shared" si="230"/>
        <v>3823.51171875</v>
      </c>
      <c r="E807">
        <f t="shared" si="216"/>
        <v>0</v>
      </c>
      <c r="F807">
        <f t="shared" si="228"/>
        <v>1.767457481500091</v>
      </c>
      <c r="G807">
        <f t="shared" si="217"/>
        <v>3.5349149630001819</v>
      </c>
      <c r="H807">
        <f t="shared" si="229"/>
        <v>1.3175848640680823</v>
      </c>
      <c r="I807">
        <f t="shared" si="218"/>
        <v>0.41783962920406514</v>
      </c>
      <c r="J807">
        <f t="shared" si="223"/>
        <v>-0.1216335163714064</v>
      </c>
      <c r="K807">
        <f t="shared" si="219"/>
        <v>0</v>
      </c>
      <c r="L807">
        <f t="shared" si="232"/>
        <v>2.533025721359005E-2</v>
      </c>
      <c r="M807">
        <f t="shared" si="220"/>
        <v>0.1216335163714064</v>
      </c>
      <c r="N807">
        <f t="shared" si="233"/>
        <v>0.53879008798165051</v>
      </c>
      <c r="O807">
        <f t="shared" si="221"/>
        <v>4.7013220507599085</v>
      </c>
      <c r="P807">
        <f t="shared" si="224"/>
        <v>4747.0503614763084</v>
      </c>
      <c r="Q807">
        <f t="shared" si="225"/>
        <v>4671.5727009920593</v>
      </c>
      <c r="R807">
        <f t="shared" si="226"/>
        <v>4883.526828831853</v>
      </c>
      <c r="S807">
        <f t="shared" si="227"/>
        <v>5470.1375904307524</v>
      </c>
      <c r="T807">
        <f t="shared" si="222"/>
        <v>-378.83153096797014</v>
      </c>
      <c r="U807" s="3">
        <v>4.3185081890272363E-2</v>
      </c>
    </row>
    <row r="808" spans="1:21" x14ac:dyDescent="0.3">
      <c r="A808">
        <v>806</v>
      </c>
      <c r="B808" s="2">
        <v>3920.53662109375</v>
      </c>
      <c r="C808" s="1">
        <f t="shared" si="231"/>
        <v>5596.1923828125</v>
      </c>
      <c r="D808" s="1">
        <f t="shared" si="230"/>
        <v>3823.51171875</v>
      </c>
      <c r="E808">
        <f t="shared" si="216"/>
        <v>5.4733435249073805</v>
      </c>
      <c r="F808">
        <f t="shared" si="228"/>
        <v>0.77926883344902931</v>
      </c>
      <c r="G808">
        <f t="shared" si="217"/>
        <v>1.5585376668980586</v>
      </c>
      <c r="H808">
        <f t="shared" si="229"/>
        <v>2.4958898517348094</v>
      </c>
      <c r="I808">
        <f t="shared" si="218"/>
        <v>5.9291318883063697</v>
      </c>
      <c r="J808">
        <f t="shared" si="223"/>
        <v>2.5375861114261166E-2</v>
      </c>
      <c r="K808">
        <f t="shared" si="219"/>
        <v>2.5375861114261166E-2</v>
      </c>
      <c r="L808">
        <f t="shared" si="232"/>
        <v>5.0706118327851213E-2</v>
      </c>
      <c r="M808">
        <f t="shared" si="220"/>
        <v>2.5375861114261166E-2</v>
      </c>
      <c r="N808">
        <f t="shared" si="233"/>
        <v>0.53342101189827784</v>
      </c>
      <c r="O808">
        <f t="shared" si="221"/>
        <v>9.5058344528656757</v>
      </c>
      <c r="P808">
        <f t="shared" si="224"/>
        <v>4596.7751359522072</v>
      </c>
      <c r="Q808">
        <f t="shared" si="225"/>
        <v>4521.3654850123976</v>
      </c>
      <c r="R808">
        <f t="shared" si="226"/>
        <v>4735.3744891798369</v>
      </c>
      <c r="S808">
        <f t="shared" si="227"/>
        <v>5355.3523334428264</v>
      </c>
      <c r="T808">
        <f t="shared" si="222"/>
        <v>-356.45255703691691</v>
      </c>
      <c r="U808" s="3">
        <v>4.3370648055857573E-2</v>
      </c>
    </row>
    <row r="809" spans="1:21" x14ac:dyDescent="0.3">
      <c r="A809">
        <v>807</v>
      </c>
      <c r="B809" s="2">
        <v>3793.35009765625</v>
      </c>
      <c r="C809" s="1">
        <f t="shared" si="231"/>
        <v>5572.43994140625</v>
      </c>
      <c r="D809" s="1">
        <f t="shared" si="230"/>
        <v>3793.35009765625</v>
      </c>
      <c r="E809">
        <f t="shared" si="216"/>
        <v>0</v>
      </c>
      <c r="F809">
        <f t="shared" si="228"/>
        <v>2.6037166750848226</v>
      </c>
      <c r="G809">
        <f t="shared" si="217"/>
        <v>5.2074333501696453</v>
      </c>
      <c r="H809">
        <f t="shared" si="229"/>
        <v>2.3566099753334546</v>
      </c>
      <c r="I809">
        <f t="shared" si="218"/>
        <v>1.8623965758307186</v>
      </c>
      <c r="J809">
        <f t="shared" si="223"/>
        <v>-3.2441100729220469E-2</v>
      </c>
      <c r="K809">
        <f t="shared" si="219"/>
        <v>0</v>
      </c>
      <c r="L809">
        <f t="shared" si="232"/>
        <v>5.0706118327851213E-2</v>
      </c>
      <c r="M809">
        <f t="shared" si="220"/>
        <v>3.2441100729220469E-2</v>
      </c>
      <c r="N809">
        <f t="shared" si="233"/>
        <v>0.49795825007649042</v>
      </c>
      <c r="O809">
        <f t="shared" si="221"/>
        <v>10.182805148837748</v>
      </c>
      <c r="P809">
        <f t="shared" si="224"/>
        <v>4450.6978562620334</v>
      </c>
      <c r="Q809">
        <f t="shared" si="225"/>
        <v>4375.7624075411677</v>
      </c>
      <c r="R809">
        <f t="shared" si="226"/>
        <v>4590.4476597146695</v>
      </c>
      <c r="S809">
        <f t="shared" si="227"/>
        <v>5239.6484641253019</v>
      </c>
      <c r="T809">
        <f t="shared" si="222"/>
        <v>-331.91878186576378</v>
      </c>
      <c r="U809" s="3">
        <v>4.3352950021679201E-2</v>
      </c>
    </row>
    <row r="810" spans="1:21" x14ac:dyDescent="0.3">
      <c r="A810">
        <v>808</v>
      </c>
      <c r="B810" s="2">
        <v>4103.45361328125</v>
      </c>
      <c r="C810" s="1">
        <f t="shared" si="231"/>
        <v>5572.43994140625</v>
      </c>
      <c r="D810" s="1">
        <f t="shared" si="230"/>
        <v>3793.35009765625</v>
      </c>
      <c r="E810">
        <f t="shared" si="216"/>
        <v>17.430458428752413</v>
      </c>
      <c r="F810">
        <f t="shared" si="228"/>
        <v>1.8244478416357934</v>
      </c>
      <c r="G810">
        <f t="shared" si="217"/>
        <v>3.6488956832715869</v>
      </c>
      <c r="H810">
        <f t="shared" si="229"/>
        <v>3.4336286600226287</v>
      </c>
      <c r="I810">
        <f t="shared" si="218"/>
        <v>6.6519902967962992</v>
      </c>
      <c r="J810">
        <f t="shared" si="223"/>
        <v>8.174924740445122E-2</v>
      </c>
      <c r="K810">
        <f t="shared" si="219"/>
        <v>8.174924740445122E-2</v>
      </c>
      <c r="L810">
        <f t="shared" si="232"/>
        <v>0.13245536573230243</v>
      </c>
      <c r="M810">
        <f t="shared" si="220"/>
        <v>8.174924740445122E-2</v>
      </c>
      <c r="N810">
        <f t="shared" si="233"/>
        <v>0.55181379386347018</v>
      </c>
      <c r="O810">
        <f t="shared" si="221"/>
        <v>24.003634415321368</v>
      </c>
      <c r="P810">
        <f t="shared" si="224"/>
        <v>4387.5625393564369</v>
      </c>
      <c r="Q810">
        <f t="shared" si="225"/>
        <v>4321.3006486891845</v>
      </c>
      <c r="R810">
        <f t="shared" si="226"/>
        <v>4515.5254987249127</v>
      </c>
      <c r="S810">
        <f t="shared" si="227"/>
        <v>5155.485882581298</v>
      </c>
      <c r="T810">
        <f t="shared" si="222"/>
        <v>-250.75035260581444</v>
      </c>
      <c r="U810" s="3">
        <v>4.3341128578273082E-2</v>
      </c>
    </row>
    <row r="811" spans="1:21" x14ac:dyDescent="0.3">
      <c r="A811">
        <v>809</v>
      </c>
      <c r="B811" s="2">
        <v>4263.783203125</v>
      </c>
      <c r="C811" s="1">
        <f t="shared" si="231"/>
        <v>5303.9423828125</v>
      </c>
      <c r="D811" s="1">
        <f t="shared" si="230"/>
        <v>3793.35009765625</v>
      </c>
      <c r="E811">
        <f t="shared" si="216"/>
        <v>31.142294985313669</v>
      </c>
      <c r="F811">
        <f t="shared" si="228"/>
        <v>7.6346006512199311</v>
      </c>
      <c r="G811">
        <f t="shared" si="217"/>
        <v>15.269201302439862</v>
      </c>
      <c r="H811">
        <f t="shared" si="229"/>
        <v>3.4716222334464302</v>
      </c>
      <c r="I811">
        <f t="shared" si="218"/>
        <v>-4.8543346021005718</v>
      </c>
      <c r="J811">
        <f t="shared" si="223"/>
        <v>3.9071866031292951E-2</v>
      </c>
      <c r="K811">
        <f t="shared" si="219"/>
        <v>3.9071866031292951E-2</v>
      </c>
      <c r="L811">
        <f t="shared" si="232"/>
        <v>0.17152723176359538</v>
      </c>
      <c r="M811">
        <f t="shared" si="220"/>
        <v>3.9071866031292951E-2</v>
      </c>
      <c r="N811">
        <f t="shared" si="233"/>
        <v>0.58410440289821075</v>
      </c>
      <c r="O811">
        <f t="shared" si="221"/>
        <v>29.365851534847387</v>
      </c>
      <c r="P811">
        <f t="shared" si="224"/>
        <v>4365.0572054961758</v>
      </c>
      <c r="Q811">
        <f t="shared" si="225"/>
        <v>4309.7971595763474</v>
      </c>
      <c r="R811">
        <f t="shared" si="226"/>
        <v>4476.7959147864649</v>
      </c>
      <c r="S811">
        <f t="shared" si="227"/>
        <v>5089.4338322512012</v>
      </c>
      <c r="T811">
        <f t="shared" si="222"/>
        <v>-156.8843358580134</v>
      </c>
      <c r="U811" s="3">
        <v>4.3409671416732028E-2</v>
      </c>
    </row>
    <row r="812" spans="1:21" x14ac:dyDescent="0.3">
      <c r="A812">
        <v>810</v>
      </c>
      <c r="B812" s="2">
        <v>4278.77001953125</v>
      </c>
      <c r="C812" s="1">
        <f t="shared" si="231"/>
        <v>4671.97021484375</v>
      </c>
      <c r="D812" s="1">
        <f t="shared" si="230"/>
        <v>3793.35009765625</v>
      </c>
      <c r="E812">
        <f t="shared" si="216"/>
        <v>55.247986288869598</v>
      </c>
      <c r="F812">
        <f t="shared" si="228"/>
        <v>16.190917804688695</v>
      </c>
      <c r="G812">
        <f t="shared" si="217"/>
        <v>32.38183560937739</v>
      </c>
      <c r="H812">
        <f t="shared" si="229"/>
        <v>8.0418434452936989</v>
      </c>
      <c r="I812">
        <f t="shared" si="218"/>
        <v>-8.2563052734962952</v>
      </c>
      <c r="J812">
        <f t="shared" si="223"/>
        <v>3.5149105131015821E-3</v>
      </c>
      <c r="K812">
        <f t="shared" si="219"/>
        <v>3.5149105131015821E-3</v>
      </c>
      <c r="L812">
        <f t="shared" si="232"/>
        <v>0.17248795799135641</v>
      </c>
      <c r="M812">
        <f t="shared" si="220"/>
        <v>3.5149105131015821E-3</v>
      </c>
      <c r="N812">
        <f t="shared" si="233"/>
        <v>0.58506512912597186</v>
      </c>
      <c r="O812">
        <f t="shared" si="221"/>
        <v>29.481838756829688</v>
      </c>
      <c r="P812">
        <f t="shared" si="224"/>
        <v>4349.3686262298252</v>
      </c>
      <c r="Q812">
        <f t="shared" si="225"/>
        <v>4303.5917315673278</v>
      </c>
      <c r="R812">
        <f t="shared" si="226"/>
        <v>4446.3303924395086</v>
      </c>
      <c r="S812">
        <f t="shared" si="227"/>
        <v>5029.3846609386128</v>
      </c>
      <c r="T812">
        <f t="shared" si="222"/>
        <v>-78.173630341400894</v>
      </c>
      <c r="U812" s="3">
        <v>4.340457708432556E-2</v>
      </c>
    </row>
    <row r="813" spans="1:21" x14ac:dyDescent="0.3">
      <c r="A813">
        <v>811</v>
      </c>
      <c r="B813" s="2">
        <v>4116.77734375</v>
      </c>
      <c r="C813" s="1">
        <f t="shared" si="231"/>
        <v>4548.79736328125</v>
      </c>
      <c r="D813" s="1">
        <f t="shared" si="230"/>
        <v>3793.35009765625</v>
      </c>
      <c r="E813">
        <f t="shared" si="216"/>
        <v>42.812683401027435</v>
      </c>
      <c r="F813">
        <f t="shared" si="228"/>
        <v>34.606913234311897</v>
      </c>
      <c r="G813">
        <f t="shared" si="217"/>
        <v>69.213826468623793</v>
      </c>
      <c r="H813">
        <f t="shared" si="229"/>
        <v>17.099977531696279</v>
      </c>
      <c r="I813">
        <f t="shared" si="218"/>
        <v>-17.91389387353496</v>
      </c>
      <c r="J813">
        <f t="shared" si="223"/>
        <v>-3.7859636073405201E-2</v>
      </c>
      <c r="K813">
        <f t="shared" si="219"/>
        <v>0</v>
      </c>
      <c r="L813">
        <f t="shared" si="232"/>
        <v>0.17248795799135641</v>
      </c>
      <c r="M813">
        <f t="shared" si="220"/>
        <v>3.7859636073405201E-2</v>
      </c>
      <c r="N813">
        <f t="shared" si="233"/>
        <v>0.57474164229146241</v>
      </c>
      <c r="O813">
        <f t="shared" si="221"/>
        <v>30.011390388150179</v>
      </c>
      <c r="P813">
        <f t="shared" si="224"/>
        <v>4307.0793021425843</v>
      </c>
      <c r="Q813">
        <f t="shared" si="225"/>
        <v>4266.2288540038626</v>
      </c>
      <c r="R813">
        <f t="shared" si="226"/>
        <v>4395.6299234103535</v>
      </c>
      <c r="S813">
        <f t="shared" si="227"/>
        <v>4961.784118924641</v>
      </c>
      <c r="T813">
        <f t="shared" si="222"/>
        <v>-35.498787497409467</v>
      </c>
      <c r="U813" s="3">
        <v>4.3377951671698139E-2</v>
      </c>
    </row>
    <row r="814" spans="1:21" x14ac:dyDescent="0.3">
      <c r="A814">
        <v>812</v>
      </c>
      <c r="B814" s="2">
        <v>4167.546875</v>
      </c>
      <c r="C814" s="1">
        <f t="shared" si="231"/>
        <v>4548.79736328125</v>
      </c>
      <c r="D814" s="1">
        <f t="shared" si="230"/>
        <v>3793.35009765625</v>
      </c>
      <c r="E814">
        <f t="shared" si="216"/>
        <v>49.533143393426386</v>
      </c>
      <c r="F814">
        <f t="shared" si="228"/>
        <v>43.0676548917369</v>
      </c>
      <c r="G814">
        <f t="shared" si="217"/>
        <v>86.135309783473801</v>
      </c>
      <c r="H814">
        <f t="shared" si="229"/>
        <v>38.954954460147015</v>
      </c>
      <c r="I814">
        <f t="shared" si="218"/>
        <v>30.72955359696725</v>
      </c>
      <c r="J814">
        <f t="shared" si="223"/>
        <v>1.2332348099193943E-2</v>
      </c>
      <c r="K814">
        <f t="shared" si="219"/>
        <v>1.2332348099193943E-2</v>
      </c>
      <c r="L814">
        <f t="shared" si="232"/>
        <v>0.18482030609055036</v>
      </c>
      <c r="M814">
        <f t="shared" si="220"/>
        <v>1.2332348099193943E-2</v>
      </c>
      <c r="N814">
        <f t="shared" si="233"/>
        <v>0.46792258896958044</v>
      </c>
      <c r="O814">
        <f t="shared" si="221"/>
        <v>39.498051696445344</v>
      </c>
      <c r="P814">
        <f t="shared" si="224"/>
        <v>4281.7097699348415</v>
      </c>
      <c r="Q814">
        <f t="shared" si="225"/>
        <v>4246.4924582030899</v>
      </c>
      <c r="R814">
        <f t="shared" si="226"/>
        <v>4360.5402236549144</v>
      </c>
      <c r="S814">
        <f t="shared" si="227"/>
        <v>4902.9517304857791</v>
      </c>
      <c r="T814">
        <f t="shared" si="222"/>
        <v>9.5892718955456075</v>
      </c>
      <c r="U814" s="3">
        <v>4.3371579674704668E-2</v>
      </c>
    </row>
    <row r="815" spans="1:21" x14ac:dyDescent="0.3">
      <c r="A815">
        <v>813</v>
      </c>
      <c r="B815" s="2">
        <v>4140.60009765625</v>
      </c>
      <c r="C815" s="1">
        <f t="shared" si="231"/>
        <v>4352.97998046875</v>
      </c>
      <c r="D815" s="1">
        <f t="shared" si="230"/>
        <v>3793.35009765625</v>
      </c>
      <c r="E815">
        <f t="shared" si="216"/>
        <v>62.049938837226748</v>
      </c>
      <c r="F815">
        <f t="shared" si="228"/>
        <v>49.197937694441144</v>
      </c>
      <c r="G815">
        <f t="shared" si="217"/>
        <v>98.395875388882288</v>
      </c>
      <c r="H815">
        <f t="shared" si="229"/>
        <v>62.576990620491664</v>
      </c>
      <c r="I815">
        <f t="shared" si="218"/>
        <v>89.335096472592696</v>
      </c>
      <c r="J815">
        <f t="shared" si="223"/>
        <v>-6.465860649437806E-3</v>
      </c>
      <c r="K815">
        <f t="shared" si="219"/>
        <v>0</v>
      </c>
      <c r="L815">
        <f t="shared" si="232"/>
        <v>0.18482030609055036</v>
      </c>
      <c r="M815">
        <f t="shared" si="220"/>
        <v>6.465860649437806E-3</v>
      </c>
      <c r="N815">
        <f t="shared" si="233"/>
        <v>0.43586289699388892</v>
      </c>
      <c r="O815">
        <f t="shared" si="221"/>
        <v>42.403312455646272</v>
      </c>
      <c r="P815">
        <f t="shared" si="224"/>
        <v>4256.053465884188</v>
      </c>
      <c r="Q815">
        <f t="shared" si="225"/>
        <v>4225.3139860937217</v>
      </c>
      <c r="R815">
        <f t="shared" si="226"/>
        <v>4326.7032811935815</v>
      </c>
      <c r="S815">
        <f t="shared" si="227"/>
        <v>4846.481239165073</v>
      </c>
      <c r="T815">
        <f t="shared" si="222"/>
        <v>43.88509569143298</v>
      </c>
      <c r="U815" s="3">
        <v>4.3347025323239211E-2</v>
      </c>
    </row>
    <row r="816" spans="1:21" x14ac:dyDescent="0.3">
      <c r="A816">
        <v>814</v>
      </c>
      <c r="B816" s="2">
        <v>3961.493408203125</v>
      </c>
      <c r="C816" s="1">
        <f t="shared" si="231"/>
        <v>4352.97998046875</v>
      </c>
      <c r="D816" s="1">
        <f t="shared" si="230"/>
        <v>3793.35009765625</v>
      </c>
      <c r="E816">
        <f t="shared" si="216"/>
        <v>30.045448913815459</v>
      </c>
      <c r="F816">
        <f t="shared" si="228"/>
        <v>51.46525521056018</v>
      </c>
      <c r="G816">
        <f t="shared" si="217"/>
        <v>102.93051042112036</v>
      </c>
      <c r="H816">
        <f t="shared" si="229"/>
        <v>84.581670546993294</v>
      </c>
      <c r="I816">
        <f t="shared" si="218"/>
        <v>150.81450121985955</v>
      </c>
      <c r="J816">
        <f t="shared" si="223"/>
        <v>-4.3256215338087531E-2</v>
      </c>
      <c r="K816">
        <f t="shared" si="219"/>
        <v>0</v>
      </c>
      <c r="L816">
        <f t="shared" si="232"/>
        <v>0.17217167830067964</v>
      </c>
      <c r="M816">
        <f t="shared" si="220"/>
        <v>4.3256215338087531E-2</v>
      </c>
      <c r="N816">
        <f t="shared" si="233"/>
        <v>0.46647048454210571</v>
      </c>
      <c r="O816">
        <f t="shared" si="221"/>
        <v>36.909447436891078</v>
      </c>
      <c r="P816">
        <f t="shared" si="224"/>
        <v>4202.4970917603578</v>
      </c>
      <c r="Q816">
        <f t="shared" si="225"/>
        <v>4172.5498705156024</v>
      </c>
      <c r="R816">
        <f t="shared" si="226"/>
        <v>4270.5171468873577</v>
      </c>
      <c r="S816">
        <f t="shared" si="227"/>
        <v>4780.9265850197435</v>
      </c>
      <c r="T816">
        <f t="shared" si="222"/>
        <v>50.097708295715165</v>
      </c>
      <c r="U816" s="3">
        <v>4.332095195581747E-2</v>
      </c>
    </row>
    <row r="817" spans="1:21" x14ac:dyDescent="0.3">
      <c r="A817">
        <v>815</v>
      </c>
      <c r="B817" s="2">
        <v>3858.34912109375</v>
      </c>
      <c r="C817" s="1">
        <f t="shared" si="231"/>
        <v>4278.77001953125</v>
      </c>
      <c r="D817" s="1">
        <f t="shared" si="230"/>
        <v>3793.35009765625</v>
      </c>
      <c r="E817">
        <f t="shared" si="216"/>
        <v>13.390266964411451</v>
      </c>
      <c r="F817">
        <f t="shared" si="228"/>
        <v>47.20951038148953</v>
      </c>
      <c r="G817">
        <f t="shared" si="217"/>
        <v>94.419020762979059</v>
      </c>
      <c r="H817">
        <f t="shared" si="229"/>
        <v>95.820565197825488</v>
      </c>
      <c r="I817">
        <f t="shared" si="218"/>
        <v>193.04267483049739</v>
      </c>
      <c r="J817">
        <f t="shared" si="223"/>
        <v>-2.6036718096209006E-2</v>
      </c>
      <c r="K817">
        <f t="shared" si="219"/>
        <v>0</v>
      </c>
      <c r="L817">
        <f t="shared" si="232"/>
        <v>0.17217167830067964</v>
      </c>
      <c r="M817">
        <f t="shared" si="220"/>
        <v>2.6036718096209006E-2</v>
      </c>
      <c r="N817">
        <f t="shared" si="233"/>
        <v>0.43986472555844602</v>
      </c>
      <c r="O817">
        <f t="shared" si="221"/>
        <v>39.141960765799737</v>
      </c>
      <c r="P817">
        <f t="shared" si="224"/>
        <v>4139.9247334573383</v>
      </c>
      <c r="Q817">
        <f t="shared" si="225"/>
        <v>4109.7097206312319</v>
      </c>
      <c r="R817">
        <f t="shared" si="226"/>
        <v>4207.1066813806483</v>
      </c>
      <c r="S817">
        <f t="shared" si="227"/>
        <v>4712.5875136178183</v>
      </c>
      <c r="T817">
        <f t="shared" si="222"/>
        <v>47.963936068921612</v>
      </c>
      <c r="U817" s="3">
        <v>4.3320872486152219E-2</v>
      </c>
    </row>
    <row r="818" spans="1:21" x14ac:dyDescent="0.3">
      <c r="A818">
        <v>816</v>
      </c>
      <c r="B818" s="2">
        <v>3744.97998046875</v>
      </c>
      <c r="C818" s="1">
        <f t="shared" si="231"/>
        <v>4278.77001953125</v>
      </c>
      <c r="D818" s="1">
        <f t="shared" si="230"/>
        <v>3744.97998046875</v>
      </c>
      <c r="E818">
        <f t="shared" si="216"/>
        <v>0</v>
      </c>
      <c r="F818">
        <f t="shared" si="228"/>
        <v>35.161884905151219</v>
      </c>
      <c r="G818">
        <f t="shared" si="217"/>
        <v>70.323769810302437</v>
      </c>
      <c r="H818">
        <f t="shared" si="229"/>
        <v>98.581802190993912</v>
      </c>
      <c r="I818">
        <f t="shared" si="218"/>
        <v>225.42163676267927</v>
      </c>
      <c r="J818">
        <f t="shared" si="223"/>
        <v>-2.9382810385199812E-2</v>
      </c>
      <c r="K818">
        <f t="shared" si="219"/>
        <v>0</v>
      </c>
      <c r="L818">
        <f t="shared" si="232"/>
        <v>0.16204423316230088</v>
      </c>
      <c r="M818">
        <f t="shared" si="220"/>
        <v>2.9382810385199812E-2</v>
      </c>
      <c r="N818">
        <f t="shared" si="233"/>
        <v>0.45912009080526711</v>
      </c>
      <c r="O818">
        <f t="shared" si="221"/>
        <v>35.294520193635115</v>
      </c>
      <c r="P818">
        <f t="shared" si="224"/>
        <v>4068.1165965503224</v>
      </c>
      <c r="Q818">
        <f t="shared" si="225"/>
        <v>4036.7637725987356</v>
      </c>
      <c r="R818">
        <f t="shared" si="226"/>
        <v>4136.0102658557407</v>
      </c>
      <c r="S818">
        <f t="shared" si="227"/>
        <v>4640.9128815327022</v>
      </c>
      <c r="T818">
        <f t="shared" si="222"/>
        <v>39.296295351472509</v>
      </c>
      <c r="U818" s="3">
        <v>4.330389229958774E-2</v>
      </c>
    </row>
    <row r="819" spans="1:21" x14ac:dyDescent="0.3">
      <c r="A819">
        <v>817</v>
      </c>
      <c r="B819" s="2">
        <v>3405.643310546875</v>
      </c>
      <c r="C819" s="1">
        <f t="shared" si="231"/>
        <v>4278.77001953125</v>
      </c>
      <c r="D819" s="1">
        <f t="shared" si="230"/>
        <v>3405.643310546875</v>
      </c>
      <c r="E819">
        <f t="shared" si="216"/>
        <v>0</v>
      </c>
      <c r="F819">
        <f t="shared" si="228"/>
        <v>14.478571959408969</v>
      </c>
      <c r="G819">
        <f t="shared" si="217"/>
        <v>28.957143918817938</v>
      </c>
      <c r="H819">
        <f t="shared" si="229"/>
        <v>89.224433664800628</v>
      </c>
      <c r="I819">
        <f t="shared" si="218"/>
        <v>238.71615707558394</v>
      </c>
      <c r="J819">
        <f t="shared" si="223"/>
        <v>-9.0611077146372634E-2</v>
      </c>
      <c r="K819">
        <f t="shared" si="219"/>
        <v>0</v>
      </c>
      <c r="L819">
        <f t="shared" si="232"/>
        <v>0.16204423316230088</v>
      </c>
      <c r="M819">
        <f t="shared" si="220"/>
        <v>9.0611077146372634E-2</v>
      </c>
      <c r="N819">
        <f t="shared" si="233"/>
        <v>0.42809765158023327</v>
      </c>
      <c r="O819">
        <f t="shared" si="221"/>
        <v>37.85216587013462</v>
      </c>
      <c r="P819">
        <f t="shared" si="224"/>
        <v>3947.6669081860596</v>
      </c>
      <c r="Q819">
        <f t="shared" si="225"/>
        <v>3910.539680188363</v>
      </c>
      <c r="R819">
        <f t="shared" si="226"/>
        <v>4023.6461188851458</v>
      </c>
      <c r="S819">
        <f t="shared" si="227"/>
        <v>4549.4114318300481</v>
      </c>
      <c r="T819">
        <f t="shared" si="222"/>
        <v>-1.9432793475289145</v>
      </c>
      <c r="U819" s="3">
        <v>4.32895719808679E-2</v>
      </c>
    </row>
    <row r="820" spans="1:21" x14ac:dyDescent="0.3">
      <c r="A820">
        <v>818</v>
      </c>
      <c r="B820" s="2">
        <v>3435.340087890625</v>
      </c>
      <c r="C820" s="1">
        <f t="shared" si="231"/>
        <v>4278.77001953125</v>
      </c>
      <c r="D820" s="1">
        <f t="shared" si="230"/>
        <v>3405.643310546875</v>
      </c>
      <c r="E820">
        <f t="shared" si="216"/>
        <v>3.401199051429022</v>
      </c>
      <c r="F820">
        <f t="shared" si="228"/>
        <v>4.4634223214704836</v>
      </c>
      <c r="G820">
        <f t="shared" si="217"/>
        <v>8.9268446429409671</v>
      </c>
      <c r="H820">
        <f t="shared" si="229"/>
        <v>64.566644830699815</v>
      </c>
      <c r="I820">
        <f t="shared" si="218"/>
        <v>184.77308984915845</v>
      </c>
      <c r="J820">
        <f t="shared" si="223"/>
        <v>8.7198730565184526E-3</v>
      </c>
      <c r="K820">
        <f t="shared" si="219"/>
        <v>8.7198730565184526E-3</v>
      </c>
      <c r="L820">
        <f t="shared" si="232"/>
        <v>0.14538824510455814</v>
      </c>
      <c r="M820">
        <f t="shared" si="220"/>
        <v>8.7198730565184526E-3</v>
      </c>
      <c r="N820">
        <f t="shared" si="233"/>
        <v>0.41144166352249056</v>
      </c>
      <c r="O820">
        <f t="shared" si="221"/>
        <v>35.336296246675758</v>
      </c>
      <c r="P820">
        <f t="shared" si="224"/>
        <v>3854.5165772232531</v>
      </c>
      <c r="Q820">
        <f t="shared" si="225"/>
        <v>3815.4997617288159</v>
      </c>
      <c r="R820">
        <f t="shared" si="226"/>
        <v>3933.1374987321424</v>
      </c>
      <c r="S820">
        <f t="shared" si="227"/>
        <v>4466.8876285752758</v>
      </c>
      <c r="T820">
        <f t="shared" si="222"/>
        <v>-14.330330515188507</v>
      </c>
      <c r="U820" s="3">
        <v>4.3379058423147397E-2</v>
      </c>
    </row>
    <row r="821" spans="1:21" x14ac:dyDescent="0.3">
      <c r="A821">
        <v>819</v>
      </c>
      <c r="B821" s="2">
        <v>3453.659912109375</v>
      </c>
      <c r="C821" s="1">
        <f t="shared" si="231"/>
        <v>4278.77001953125</v>
      </c>
      <c r="D821" s="1">
        <f t="shared" si="230"/>
        <v>3405.643310546875</v>
      </c>
      <c r="E821">
        <f t="shared" si="216"/>
        <v>5.4993852631484765</v>
      </c>
      <c r="F821">
        <f t="shared" si="228"/>
        <v>1.1337330171430073</v>
      </c>
      <c r="G821">
        <f t="shared" si="217"/>
        <v>2.2674660342860147</v>
      </c>
      <c r="H821">
        <f t="shared" si="229"/>
        <v>36.069252790687109</v>
      </c>
      <c r="I821">
        <f t="shared" si="218"/>
        <v>105.94029233777532</v>
      </c>
      <c r="J821">
        <f t="shared" si="223"/>
        <v>5.3327541815514339E-3</v>
      </c>
      <c r="K821">
        <f t="shared" si="219"/>
        <v>5.3327541815514339E-3</v>
      </c>
      <c r="L821">
        <f t="shared" si="232"/>
        <v>0.15072099928610957</v>
      </c>
      <c r="M821">
        <f t="shared" si="220"/>
        <v>5.3327541815514339E-3</v>
      </c>
      <c r="N821">
        <f t="shared" si="233"/>
        <v>0.38433331697482154</v>
      </c>
      <c r="O821">
        <f t="shared" si="221"/>
        <v>39.216220043703267</v>
      </c>
      <c r="P821">
        <f t="shared" si="224"/>
        <v>3781.6335472025476</v>
      </c>
      <c r="Q821">
        <f t="shared" si="225"/>
        <v>3743.1317918049272</v>
      </c>
      <c r="R821">
        <f t="shared" si="226"/>
        <v>3859.3717161747936</v>
      </c>
      <c r="S821">
        <f t="shared" si="227"/>
        <v>4391.8337236518755</v>
      </c>
      <c r="T821">
        <f t="shared" si="222"/>
        <v>-9.403268626472709</v>
      </c>
      <c r="U821" s="3">
        <v>4.3353607052829091E-2</v>
      </c>
    </row>
    <row r="822" spans="1:21" x14ac:dyDescent="0.3">
      <c r="A822">
        <v>820</v>
      </c>
      <c r="B822" s="2">
        <v>3523.9599609375</v>
      </c>
      <c r="C822" s="1">
        <f t="shared" si="231"/>
        <v>4278.77001953125</v>
      </c>
      <c r="D822" s="1">
        <f t="shared" si="230"/>
        <v>3405.643310546875</v>
      </c>
      <c r="E822">
        <f t="shared" si="216"/>
        <v>13.550914108245696</v>
      </c>
      <c r="F822">
        <f t="shared" si="228"/>
        <v>2.9668614381924994</v>
      </c>
      <c r="G822">
        <f t="shared" si="217"/>
        <v>5.9337228763849987</v>
      </c>
      <c r="H822">
        <f t="shared" si="229"/>
        <v>13.38381819868164</v>
      </c>
      <c r="I822">
        <f t="shared" si="218"/>
        <v>34.217731719659923</v>
      </c>
      <c r="J822">
        <f t="shared" si="223"/>
        <v>2.0355232019700568E-2</v>
      </c>
      <c r="K822">
        <f t="shared" si="219"/>
        <v>2.0355232019700568E-2</v>
      </c>
      <c r="L822">
        <f t="shared" si="232"/>
        <v>8.9326983901358931E-2</v>
      </c>
      <c r="M822">
        <f t="shared" si="220"/>
        <v>2.0355232019700568E-2</v>
      </c>
      <c r="N822">
        <f t="shared" si="233"/>
        <v>0.32293930159007089</v>
      </c>
      <c r="O822">
        <f t="shared" si="221"/>
        <v>27.66061097597462</v>
      </c>
      <c r="P822">
        <f t="shared" si="224"/>
        <v>3734.7838042452659</v>
      </c>
      <c r="Q822">
        <f t="shared" si="225"/>
        <v>3699.2974256314419</v>
      </c>
      <c r="R822">
        <f t="shared" si="226"/>
        <v>3807.7699076767485</v>
      </c>
      <c r="S822">
        <f t="shared" si="227"/>
        <v>4327.546778265626</v>
      </c>
      <c r="T822">
        <f t="shared" si="222"/>
        <v>12.773604119950505</v>
      </c>
      <c r="U822" s="3">
        <v>4.3327532272466197E-2</v>
      </c>
    </row>
    <row r="823" spans="1:21" x14ac:dyDescent="0.3">
      <c r="A823">
        <v>821</v>
      </c>
      <c r="B823" s="2">
        <v>3426.18994140625</v>
      </c>
      <c r="C823" s="1">
        <f t="shared" si="231"/>
        <v>4167.546875</v>
      </c>
      <c r="D823" s="1">
        <f t="shared" si="230"/>
        <v>3405.643310546875</v>
      </c>
      <c r="E823">
        <f t="shared" si="216"/>
        <v>2.6967495386536022</v>
      </c>
      <c r="F823">
        <f t="shared" si="228"/>
        <v>7.4838328076077305</v>
      </c>
      <c r="G823">
        <f t="shared" si="217"/>
        <v>14.967665615215461</v>
      </c>
      <c r="H823">
        <f t="shared" si="229"/>
        <v>5.7093445178706608</v>
      </c>
      <c r="I823">
        <f t="shared" si="218"/>
        <v>2.1603679383965204</v>
      </c>
      <c r="J823">
        <f t="shared" si="223"/>
        <v>-2.7744361631520824E-2</v>
      </c>
      <c r="K823">
        <f t="shared" si="219"/>
        <v>0</v>
      </c>
      <c r="L823">
        <f t="shared" si="232"/>
        <v>5.025511787006598E-2</v>
      </c>
      <c r="M823">
        <f t="shared" si="220"/>
        <v>2.7744361631520824E-2</v>
      </c>
      <c r="N823">
        <f t="shared" si="233"/>
        <v>0.3116117971902988</v>
      </c>
      <c r="O823">
        <f t="shared" si="221"/>
        <v>16.127476020869512</v>
      </c>
      <c r="P823">
        <f t="shared" si="224"/>
        <v>3678.6758291836263</v>
      </c>
      <c r="Q823">
        <f t="shared" si="225"/>
        <v>3644.6759287864033</v>
      </c>
      <c r="R823">
        <f t="shared" si="226"/>
        <v>3749.065297481287</v>
      </c>
      <c r="S823">
        <f t="shared" si="227"/>
        <v>4260.7796051649311</v>
      </c>
      <c r="T823">
        <f t="shared" si="222"/>
        <v>23.11898394433365</v>
      </c>
      <c r="U823" s="3">
        <v>4.3306939168686637E-2</v>
      </c>
    </row>
    <row r="824" spans="1:21" x14ac:dyDescent="0.3">
      <c r="A824">
        <v>822</v>
      </c>
      <c r="B824" s="2">
        <v>3407.280029296875</v>
      </c>
      <c r="C824" s="1">
        <f t="shared" si="231"/>
        <v>4167.546875</v>
      </c>
      <c r="D824" s="1">
        <f t="shared" si="230"/>
        <v>3405.643310546875</v>
      </c>
      <c r="E824">
        <f t="shared" si="216"/>
        <v>0.21481967355997281</v>
      </c>
      <c r="F824">
        <f t="shared" si="228"/>
        <v>7.2490163033492578</v>
      </c>
      <c r="G824">
        <f t="shared" si="217"/>
        <v>14.498032606698516</v>
      </c>
      <c r="H824">
        <f t="shared" si="229"/>
        <v>7.7229515086288245</v>
      </c>
      <c r="I824">
        <f t="shared" si="218"/>
        <v>8.6708219191879579</v>
      </c>
      <c r="J824">
        <f t="shared" si="223"/>
        <v>-5.5192246877047305E-3</v>
      </c>
      <c r="K824">
        <f t="shared" si="219"/>
        <v>0</v>
      </c>
      <c r="L824">
        <f t="shared" si="232"/>
        <v>4.6740207356964401E-2</v>
      </c>
      <c r="M824">
        <f t="shared" si="220"/>
        <v>5.5192246877047305E-3</v>
      </c>
      <c r="N824">
        <f t="shared" si="233"/>
        <v>0.31361611136490192</v>
      </c>
      <c r="O824">
        <f t="shared" si="221"/>
        <v>14.903637173978201</v>
      </c>
      <c r="P824">
        <f t="shared" si="224"/>
        <v>3629.331138295126</v>
      </c>
      <c r="Q824">
        <f t="shared" si="225"/>
        <v>3597.1967488884975</v>
      </c>
      <c r="R824">
        <f t="shared" si="226"/>
        <v>3696.4829485298392</v>
      </c>
      <c r="S824">
        <f t="shared" si="227"/>
        <v>4197.5574143598897</v>
      </c>
      <c r="T824">
        <f t="shared" si="222"/>
        <v>35.518934121214443</v>
      </c>
      <c r="U824" s="3">
        <v>4.3291386643673629E-2</v>
      </c>
    </row>
    <row r="825" spans="1:21" x14ac:dyDescent="0.3">
      <c r="A825">
        <v>823</v>
      </c>
      <c r="B825" s="2">
        <v>3406.762451171875</v>
      </c>
      <c r="C825" s="1">
        <f t="shared" si="231"/>
        <v>4140.60009765625</v>
      </c>
      <c r="D825" s="1">
        <f t="shared" si="230"/>
        <v>3405.643310546875</v>
      </c>
      <c r="E825">
        <f t="shared" si="216"/>
        <v>0.15227298320512705</v>
      </c>
      <c r="F825">
        <f t="shared" si="228"/>
        <v>5.4874944401530898</v>
      </c>
      <c r="G825">
        <f t="shared" si="217"/>
        <v>10.97498888030618</v>
      </c>
      <c r="H825">
        <f t="shared" si="229"/>
        <v>11.799807032766324</v>
      </c>
      <c r="I825">
        <f t="shared" si="218"/>
        <v>24.424432217992795</v>
      </c>
      <c r="J825">
        <f t="shared" si="223"/>
        <v>-1.5190360655704816E-4</v>
      </c>
      <c r="K825">
        <f t="shared" si="219"/>
        <v>0</v>
      </c>
      <c r="L825">
        <f t="shared" si="232"/>
        <v>4.6740207356964401E-2</v>
      </c>
      <c r="M825">
        <f t="shared" si="220"/>
        <v>1.5190360655704816E-4</v>
      </c>
      <c r="N825">
        <f t="shared" si="233"/>
        <v>0.27590837889805375</v>
      </c>
      <c r="O825">
        <f t="shared" si="221"/>
        <v>16.940481308918347</v>
      </c>
      <c r="P825">
        <f t="shared" si="224"/>
        <v>3588.8641042727172</v>
      </c>
      <c r="Q825">
        <f t="shared" si="225"/>
        <v>3559.1098893451731</v>
      </c>
      <c r="R825">
        <f t="shared" si="226"/>
        <v>3651.9105643209214</v>
      </c>
      <c r="S825">
        <f t="shared" si="227"/>
        <v>4138.980009679296</v>
      </c>
      <c r="T825">
        <f t="shared" si="222"/>
        <v>50.823180051655527</v>
      </c>
      <c r="U825" s="3">
        <v>4.3265473937148018E-2</v>
      </c>
    </row>
    <row r="826" spans="1:21" x14ac:dyDescent="0.3">
      <c r="A826">
        <v>824</v>
      </c>
      <c r="B826" s="2">
        <v>3278.374267578125</v>
      </c>
      <c r="C826" s="1">
        <f t="shared" si="231"/>
        <v>3961.493408203125</v>
      </c>
      <c r="D826" s="1">
        <f t="shared" si="230"/>
        <v>3278.374267578125</v>
      </c>
      <c r="E826">
        <f t="shared" si="216"/>
        <v>0</v>
      </c>
      <c r="F826">
        <f t="shared" si="228"/>
        <v>1.021280731806234</v>
      </c>
      <c r="G826">
        <f t="shared" si="217"/>
        <v>2.042561463612468</v>
      </c>
      <c r="H826">
        <f t="shared" si="229"/>
        <v>13.480229034073384</v>
      </c>
      <c r="I826">
        <f t="shared" si="218"/>
        <v>38.398125638607688</v>
      </c>
      <c r="J826">
        <f t="shared" si="223"/>
        <v>-3.7686274119167425E-2</v>
      </c>
      <c r="K826">
        <f t="shared" si="219"/>
        <v>0</v>
      </c>
      <c r="L826">
        <f t="shared" si="232"/>
        <v>3.4407859257770457E-2</v>
      </c>
      <c r="M826">
        <f t="shared" si="220"/>
        <v>3.7686274119167425E-2</v>
      </c>
      <c r="N826">
        <f t="shared" si="233"/>
        <v>0.30126230491802725</v>
      </c>
      <c r="O826">
        <f t="shared" si="221"/>
        <v>11.421229505341783</v>
      </c>
      <c r="P826">
        <f t="shared" si="224"/>
        <v>3532.4114066918819</v>
      </c>
      <c r="Q826">
        <f t="shared" si="225"/>
        <v>3502.9627649917629</v>
      </c>
      <c r="R826">
        <f t="shared" si="226"/>
        <v>3594.4434417451066</v>
      </c>
      <c r="S826">
        <f t="shared" si="227"/>
        <v>4075.2314361903204</v>
      </c>
      <c r="T826">
        <f t="shared" si="222"/>
        <v>50.708865502380831</v>
      </c>
      <c r="U826" s="3">
        <v>4.3239181050826248E-2</v>
      </c>
    </row>
    <row r="827" spans="1:21" x14ac:dyDescent="0.3">
      <c r="A827">
        <v>825</v>
      </c>
      <c r="B827" s="2">
        <v>3242.419921875</v>
      </c>
      <c r="C827" s="1">
        <f t="shared" si="231"/>
        <v>3858.34912109375</v>
      </c>
      <c r="D827" s="1">
        <f t="shared" si="230"/>
        <v>3242.419921875</v>
      </c>
      <c r="E827">
        <f t="shared" si="216"/>
        <v>0</v>
      </c>
      <c r="F827">
        <f t="shared" si="228"/>
        <v>0.12236421892169995</v>
      </c>
      <c r="G827">
        <f t="shared" si="217"/>
        <v>0.2447284378433999</v>
      </c>
      <c r="H827">
        <f t="shared" si="229"/>
        <v>9.1718609835390534</v>
      </c>
      <c r="I827">
        <f t="shared" si="218"/>
        <v>27.270854512773759</v>
      </c>
      <c r="J827">
        <f t="shared" si="223"/>
        <v>-1.0967126620868095E-2</v>
      </c>
      <c r="K827">
        <f t="shared" si="219"/>
        <v>0</v>
      </c>
      <c r="L827">
        <f t="shared" si="232"/>
        <v>3.4407859257770457E-2</v>
      </c>
      <c r="M827">
        <f t="shared" si="220"/>
        <v>1.0967126620868095E-2</v>
      </c>
      <c r="N827">
        <f t="shared" si="233"/>
        <v>0.30576357088945749</v>
      </c>
      <c r="O827">
        <f t="shared" si="221"/>
        <v>11.253093086818348</v>
      </c>
      <c r="P827">
        <f t="shared" si="224"/>
        <v>3479.685682179721</v>
      </c>
      <c r="Q827">
        <f t="shared" si="225"/>
        <v>3450.8541963684102</v>
      </c>
      <c r="R827">
        <f t="shared" si="226"/>
        <v>3540.2859771497056</v>
      </c>
      <c r="S827">
        <f t="shared" si="227"/>
        <v>4013.5416943891855</v>
      </c>
      <c r="T827">
        <f t="shared" si="222"/>
        <v>52.618735931080209</v>
      </c>
      <c r="U827" s="3">
        <v>4.3232874345323809E-2</v>
      </c>
    </row>
    <row r="828" spans="1:21" x14ac:dyDescent="0.3">
      <c r="A828">
        <v>826</v>
      </c>
      <c r="B828" s="2">
        <v>3271.23828125</v>
      </c>
      <c r="C828" s="1">
        <f t="shared" si="231"/>
        <v>3744.97998046875</v>
      </c>
      <c r="D828" s="1">
        <f t="shared" si="230"/>
        <v>3242.419921875</v>
      </c>
      <c r="E828">
        <f t="shared" si="216"/>
        <v>5.7343115279870736</v>
      </c>
      <c r="F828">
        <f t="shared" si="228"/>
        <v>5.0757661068375683E-2</v>
      </c>
      <c r="G828">
        <f t="shared" si="217"/>
        <v>0.10151532213675137</v>
      </c>
      <c r="H828">
        <f t="shared" si="229"/>
        <v>4.4207595939206827</v>
      </c>
      <c r="I828">
        <f t="shared" si="218"/>
        <v>13.160763459625297</v>
      </c>
      <c r="J828">
        <f t="shared" si="223"/>
        <v>8.8879170710051501E-3</v>
      </c>
      <c r="K828">
        <f t="shared" si="219"/>
        <v>8.8879170710051501E-3</v>
      </c>
      <c r="L828">
        <f t="shared" si="232"/>
        <v>4.3295776328775605E-2</v>
      </c>
      <c r="M828">
        <f t="shared" si="220"/>
        <v>8.8879170710051501E-3</v>
      </c>
      <c r="N828">
        <f t="shared" si="233"/>
        <v>0.27139527262237517</v>
      </c>
      <c r="O828">
        <f t="shared" si="221"/>
        <v>15.953032604594487</v>
      </c>
      <c r="P828">
        <f t="shared" si="224"/>
        <v>3441.7861547379534</v>
      </c>
      <c r="Q828">
        <f t="shared" si="225"/>
        <v>3414.9310133447279</v>
      </c>
      <c r="R828">
        <f t="shared" si="226"/>
        <v>3498.8940239343665</v>
      </c>
      <c r="S828">
        <f t="shared" si="227"/>
        <v>3958.5562563788753</v>
      </c>
      <c r="T828">
        <f t="shared" si="222"/>
        <v>63.844564416814137</v>
      </c>
      <c r="U828" s="3">
        <v>4.3208351765257912E-2</v>
      </c>
    </row>
    <row r="829" spans="1:21" x14ac:dyDescent="0.3">
      <c r="A829">
        <v>827</v>
      </c>
      <c r="B829" s="2">
        <v>3392.405029296875</v>
      </c>
      <c r="C829" s="1">
        <f t="shared" si="231"/>
        <v>3523.9599609375</v>
      </c>
      <c r="D829" s="1">
        <f t="shared" si="230"/>
        <v>3242.419921875</v>
      </c>
      <c r="E829">
        <f t="shared" si="216"/>
        <v>53.273100309750006</v>
      </c>
      <c r="F829">
        <f t="shared" si="228"/>
        <v>1.9114371759956912</v>
      </c>
      <c r="G829">
        <f t="shared" si="217"/>
        <v>3.8228743519913824</v>
      </c>
      <c r="H829">
        <f t="shared" si="229"/>
        <v>0.7962684078642065</v>
      </c>
      <c r="I829">
        <f t="shared" si="218"/>
        <v>-1.4340691283987628</v>
      </c>
      <c r="J829">
        <f t="shared" si="223"/>
        <v>3.7040025100395613E-2</v>
      </c>
      <c r="K829">
        <f t="shared" si="219"/>
        <v>3.7040025100395613E-2</v>
      </c>
      <c r="L829">
        <f t="shared" si="232"/>
        <v>8.0335801429171211E-2</v>
      </c>
      <c r="M829">
        <f t="shared" si="220"/>
        <v>3.7040025100395613E-2</v>
      </c>
      <c r="N829">
        <f t="shared" si="233"/>
        <v>0.28239857962656179</v>
      </c>
      <c r="O829">
        <f t="shared" si="221"/>
        <v>28.44766483436484</v>
      </c>
      <c r="P829">
        <f t="shared" si="224"/>
        <v>3432.8077682941207</v>
      </c>
      <c r="Q829">
        <f t="shared" si="225"/>
        <v>3410.4258165351575</v>
      </c>
      <c r="R829">
        <f t="shared" si="226"/>
        <v>3482.5111016824449</v>
      </c>
      <c r="S829">
        <f t="shared" si="227"/>
        <v>3916.619128446875</v>
      </c>
      <c r="T829">
        <f t="shared" si="222"/>
        <v>91.962380621577722</v>
      </c>
      <c r="U829" s="3">
        <v>4.3183296004414493E-2</v>
      </c>
    </row>
    <row r="830" spans="1:21" x14ac:dyDescent="0.3">
      <c r="A830">
        <v>828</v>
      </c>
      <c r="B830" s="2">
        <v>3556.5400390625</v>
      </c>
      <c r="C830" s="1">
        <f t="shared" si="231"/>
        <v>3523.9599609375</v>
      </c>
      <c r="D830" s="1">
        <f t="shared" si="230"/>
        <v>3242.419921875</v>
      </c>
      <c r="E830">
        <f t="shared" si="216"/>
        <v>111.57209405578274</v>
      </c>
      <c r="F830">
        <f t="shared" si="228"/>
        <v>19.669137279245692</v>
      </c>
      <c r="G830">
        <f t="shared" si="217"/>
        <v>39.338274558491385</v>
      </c>
      <c r="H830">
        <f t="shared" si="229"/>
        <v>1.3897060373238446</v>
      </c>
      <c r="I830">
        <f t="shared" si="218"/>
        <v>-35.16915644651985</v>
      </c>
      <c r="J830">
        <f t="shared" si="223"/>
        <v>4.8383081721714211E-2</v>
      </c>
      <c r="K830">
        <f t="shared" si="219"/>
        <v>4.8383081721714211E-2</v>
      </c>
      <c r="L830">
        <f t="shared" si="232"/>
        <v>0.12871888315088542</v>
      </c>
      <c r="M830">
        <f t="shared" si="220"/>
        <v>4.8383081721714211E-2</v>
      </c>
      <c r="N830">
        <f t="shared" si="233"/>
        <v>0.30139885096307617</v>
      </c>
      <c r="O830">
        <f t="shared" si="221"/>
        <v>42.707157887159475</v>
      </c>
      <c r="P830">
        <f t="shared" si="224"/>
        <v>3455.3045447974623</v>
      </c>
      <c r="Q830">
        <f t="shared" si="225"/>
        <v>3439.6486610406259</v>
      </c>
      <c r="R830">
        <f t="shared" si="226"/>
        <v>3493.9001689716843</v>
      </c>
      <c r="S830">
        <f t="shared" si="227"/>
        <v>3889.9466033072918</v>
      </c>
      <c r="T830">
        <f t="shared" si="222"/>
        <v>134.46845238337619</v>
      </c>
      <c r="U830" s="3">
        <v>4.3176395454326409E-2</v>
      </c>
    </row>
    <row r="831" spans="1:21" x14ac:dyDescent="0.3">
      <c r="A831">
        <v>829</v>
      </c>
      <c r="B831" s="2">
        <v>3808.04248046875</v>
      </c>
      <c r="C831" s="1">
        <f t="shared" si="231"/>
        <v>3556.5400390625</v>
      </c>
      <c r="D831" s="1">
        <f t="shared" si="230"/>
        <v>3242.419921875</v>
      </c>
      <c r="E831">
        <f t="shared" si="216"/>
        <v>180.0656906848557</v>
      </c>
      <c r="F831">
        <f t="shared" si="228"/>
        <v>56.859835297839936</v>
      </c>
      <c r="G831">
        <f t="shared" si="217"/>
        <v>113.71967059567987</v>
      </c>
      <c r="H831">
        <f t="shared" si="229"/>
        <v>14.420888077539841</v>
      </c>
      <c r="I831">
        <f t="shared" si="218"/>
        <v>-70.457006363060344</v>
      </c>
      <c r="J831">
        <f t="shared" si="223"/>
        <v>7.0715481519658577E-2</v>
      </c>
      <c r="K831">
        <f t="shared" si="219"/>
        <v>7.0715481519658577E-2</v>
      </c>
      <c r="L831">
        <f t="shared" si="232"/>
        <v>0.19943436467054398</v>
      </c>
      <c r="M831">
        <f t="shared" si="220"/>
        <v>7.0715481519658577E-2</v>
      </c>
      <c r="N831">
        <f t="shared" si="233"/>
        <v>0.28150325533636211</v>
      </c>
      <c r="O831">
        <f t="shared" si="221"/>
        <v>70.846201914164084</v>
      </c>
      <c r="P831">
        <f t="shared" si="224"/>
        <v>3519.4387149195145</v>
      </c>
      <c r="Q831">
        <f t="shared" si="225"/>
        <v>3513.3274249262513</v>
      </c>
      <c r="R831">
        <f t="shared" si="226"/>
        <v>3542.2297553558483</v>
      </c>
      <c r="S831">
        <f t="shared" si="227"/>
        <v>3883.8796312451773</v>
      </c>
      <c r="T831">
        <f t="shared" si="222"/>
        <v>194.60925542075029</v>
      </c>
      <c r="U831" s="3">
        <v>4.3183062362446969E-2</v>
      </c>
    </row>
    <row r="832" spans="1:21" x14ac:dyDescent="0.3">
      <c r="A832">
        <v>830</v>
      </c>
      <c r="B832" s="2">
        <v>3982.850830078125</v>
      </c>
      <c r="C832" s="1">
        <f t="shared" si="231"/>
        <v>3808.04248046875</v>
      </c>
      <c r="D832" s="1">
        <f t="shared" si="230"/>
        <v>3242.419921875</v>
      </c>
      <c r="E832">
        <f t="shared" si="216"/>
        <v>130.9054769746071</v>
      </c>
      <c r="F832">
        <f t="shared" si="228"/>
        <v>114.97029501679613</v>
      </c>
      <c r="G832">
        <f t="shared" si="217"/>
        <v>229.94059003359226</v>
      </c>
      <c r="H832">
        <f t="shared" si="229"/>
        <v>52.293606502054217</v>
      </c>
      <c r="I832">
        <f t="shared" si="218"/>
        <v>-73.059770527429606</v>
      </c>
      <c r="J832">
        <f t="shared" si="223"/>
        <v>4.590504189644886E-2</v>
      </c>
      <c r="K832">
        <f t="shared" si="219"/>
        <v>4.590504189644886E-2</v>
      </c>
      <c r="L832">
        <f t="shared" si="232"/>
        <v>0.23661953351047441</v>
      </c>
      <c r="M832">
        <f t="shared" si="220"/>
        <v>4.590504189644886E-2</v>
      </c>
      <c r="N832">
        <f t="shared" si="233"/>
        <v>0.31868842417629256</v>
      </c>
      <c r="O832">
        <f t="shared" si="221"/>
        <v>74.247922283986327</v>
      </c>
      <c r="P832">
        <f t="shared" si="224"/>
        <v>3603.695463130171</v>
      </c>
      <c r="Q832">
        <f t="shared" si="225"/>
        <v>3607.2321059566261</v>
      </c>
      <c r="R832">
        <f t="shared" si="226"/>
        <v>3610.0176130054292</v>
      </c>
      <c r="S832">
        <f t="shared" si="227"/>
        <v>3891.2108311587285</v>
      </c>
      <c r="T832">
        <f t="shared" si="222"/>
        <v>252.41805671424754</v>
      </c>
      <c r="U832" s="3">
        <v>4.3226839211973379E-2</v>
      </c>
    </row>
    <row r="833" spans="1:21" x14ac:dyDescent="0.3">
      <c r="A833">
        <v>831</v>
      </c>
      <c r="B833" s="2">
        <v>4135.18994140625</v>
      </c>
      <c r="C833" s="1">
        <f t="shared" si="231"/>
        <v>3982.850830078125</v>
      </c>
      <c r="D833" s="1">
        <f t="shared" si="230"/>
        <v>3242.419921875</v>
      </c>
      <c r="E833">
        <f t="shared" si="216"/>
        <v>120.57438575839858</v>
      </c>
      <c r="F833">
        <f t="shared" si="228"/>
        <v>140.84775390508185</v>
      </c>
      <c r="G833">
        <f t="shared" si="217"/>
        <v>281.69550781016369</v>
      </c>
      <c r="H833">
        <f t="shared" si="229"/>
        <v>127.66617839592118</v>
      </c>
      <c r="I833">
        <f t="shared" si="218"/>
        <v>101.30302737759985</v>
      </c>
      <c r="J833">
        <f t="shared" si="223"/>
        <v>3.8248761459423478E-2</v>
      </c>
      <c r="K833">
        <f t="shared" si="219"/>
        <v>3.8248761459423478E-2</v>
      </c>
      <c r="L833">
        <f t="shared" si="232"/>
        <v>0.26953554078834646</v>
      </c>
      <c r="M833">
        <f t="shared" si="220"/>
        <v>3.8248761459423478E-2</v>
      </c>
      <c r="N833">
        <f t="shared" si="233"/>
        <v>0.35160443145416459</v>
      </c>
      <c r="O833">
        <f t="shared" si="221"/>
        <v>76.658743939489653</v>
      </c>
      <c r="P833">
        <f t="shared" si="224"/>
        <v>3700.3308228167311</v>
      </c>
      <c r="Q833">
        <f t="shared" si="225"/>
        <v>3712.8236730465505</v>
      </c>
      <c r="R833">
        <f t="shared" si="226"/>
        <v>3690.8133558363252</v>
      </c>
      <c r="S833">
        <f t="shared" si="227"/>
        <v>3909.2833578437303</v>
      </c>
      <c r="T833">
        <f t="shared" si="222"/>
        <v>302.29159120482564</v>
      </c>
      <c r="U833" s="3">
        <v>4.3230165793979751E-2</v>
      </c>
    </row>
    <row r="834" spans="1:21" x14ac:dyDescent="0.3">
      <c r="A834">
        <v>832</v>
      </c>
      <c r="B834" s="2">
        <v>3910.973388671875</v>
      </c>
      <c r="C834" s="1">
        <f t="shared" si="231"/>
        <v>4135.18994140625</v>
      </c>
      <c r="D834" s="1">
        <f t="shared" si="230"/>
        <v>3242.419921875</v>
      </c>
      <c r="E834">
        <f t="shared" si="216"/>
        <v>74.885295447969881</v>
      </c>
      <c r="F834">
        <f t="shared" si="228"/>
        <v>143.8485178059538</v>
      </c>
      <c r="G834">
        <f t="shared" si="217"/>
        <v>287.69703561190761</v>
      </c>
      <c r="H834">
        <f t="shared" si="229"/>
        <v>208.45192281314527</v>
      </c>
      <c r="I834">
        <f t="shared" si="218"/>
        <v>337.65873282752818</v>
      </c>
      <c r="J834">
        <f t="shared" si="223"/>
        <v>-5.4221584960164104E-2</v>
      </c>
      <c r="K834">
        <f t="shared" si="219"/>
        <v>0</v>
      </c>
      <c r="L834">
        <f t="shared" si="232"/>
        <v>0.24918030876864589</v>
      </c>
      <c r="M834">
        <f t="shared" si="220"/>
        <v>5.4221584960164104E-2</v>
      </c>
      <c r="N834">
        <f t="shared" si="233"/>
        <v>0.38547078439462812</v>
      </c>
      <c r="O834">
        <f t="shared" si="221"/>
        <v>64.643111451358664</v>
      </c>
      <c r="P834">
        <f t="shared" si="224"/>
        <v>3738.6294711540304</v>
      </c>
      <c r="Q834">
        <f t="shared" si="225"/>
        <v>3752.4536161716155</v>
      </c>
      <c r="R834">
        <f t="shared" si="226"/>
        <v>3724.6841301187178</v>
      </c>
      <c r="S834">
        <f t="shared" si="227"/>
        <v>3909.4085453124821</v>
      </c>
      <c r="T834">
        <f t="shared" si="222"/>
        <v>295.82621186568576</v>
      </c>
      <c r="U834" s="3">
        <v>4.3224516325957987E-2</v>
      </c>
    </row>
    <row r="835" spans="1:21" x14ac:dyDescent="0.3">
      <c r="A835">
        <v>833</v>
      </c>
      <c r="B835" s="2">
        <v>4027.478271484375</v>
      </c>
      <c r="C835" s="1">
        <f t="shared" si="231"/>
        <v>4135.18994140625</v>
      </c>
      <c r="D835" s="1">
        <f t="shared" si="230"/>
        <v>3242.419921875</v>
      </c>
      <c r="E835">
        <f t="shared" ref="E835:E898" si="234">(B835-D835)/(C835-D835)*100</f>
        <v>87.935115699961671</v>
      </c>
      <c r="F835">
        <f t="shared" si="228"/>
        <v>108.78838606032519</v>
      </c>
      <c r="G835">
        <f t="shared" ref="G835:G898" si="235">2*F835</f>
        <v>217.57677212065039</v>
      </c>
      <c r="H835">
        <f t="shared" si="229"/>
        <v>266.44437781855453</v>
      </c>
      <c r="I835">
        <f t="shared" ref="I835:I898" si="236">3*H835-2*F835</f>
        <v>581.75636133501314</v>
      </c>
      <c r="J835">
        <f t="shared" si="223"/>
        <v>2.9789229236372745E-2</v>
      </c>
      <c r="K835">
        <f t="shared" ref="K835:K898" si="237">IF(J835&gt;0,J835,)</f>
        <v>2.9789229236372745E-2</v>
      </c>
      <c r="L835">
        <f t="shared" si="232"/>
        <v>0.27896953800501861</v>
      </c>
      <c r="M835">
        <f t="shared" ref="M835:M898" si="238">ABS(J835)</f>
        <v>2.9789229236372745E-2</v>
      </c>
      <c r="N835">
        <f t="shared" si="233"/>
        <v>0.38751565199947996</v>
      </c>
      <c r="O835">
        <f t="shared" ref="O835:O898" si="239">L835/N835*100</f>
        <v>71.989231032503682</v>
      </c>
      <c r="P835">
        <f t="shared" si="224"/>
        <v>3791.1474348504566</v>
      </c>
      <c r="Q835">
        <f t="shared" si="225"/>
        <v>3807.4585472341669</v>
      </c>
      <c r="R835">
        <f t="shared" si="226"/>
        <v>3771.2678441749731</v>
      </c>
      <c r="S835">
        <f t="shared" si="227"/>
        <v>3918.1544509548444</v>
      </c>
      <c r="T835">
        <f t="shared" ref="T835:T898" si="240">224/51*Q835-16/3*R835+16/17*S835</f>
        <v>297.20146295477298</v>
      </c>
      <c r="U835" s="3">
        <v>4.3239412787181693E-2</v>
      </c>
    </row>
    <row r="836" spans="1:21" x14ac:dyDescent="0.3">
      <c r="A836">
        <v>834</v>
      </c>
      <c r="B836" s="2">
        <v>3995.169921875</v>
      </c>
      <c r="C836" s="1">
        <f t="shared" si="231"/>
        <v>4135.18994140625</v>
      </c>
      <c r="D836" s="1">
        <f t="shared" si="230"/>
        <v>3242.419921875</v>
      </c>
      <c r="E836">
        <f t="shared" si="234"/>
        <v>84.316227419378649</v>
      </c>
      <c r="F836">
        <f t="shared" si="228"/>
        <v>94.464932302110057</v>
      </c>
      <c r="G836">
        <f t="shared" si="235"/>
        <v>188.92986460422011</v>
      </c>
      <c r="H836">
        <f t="shared" si="229"/>
        <v>262.32310518090725</v>
      </c>
      <c r="I836">
        <f t="shared" si="236"/>
        <v>598.03945093850155</v>
      </c>
      <c r="J836">
        <f t="shared" ref="J836:J899" si="241">(B836-B835)/B835</f>
        <v>-8.0219798671855719E-3</v>
      </c>
      <c r="K836">
        <f t="shared" si="237"/>
        <v>0</v>
      </c>
      <c r="L836">
        <f t="shared" si="232"/>
        <v>0.27896953800501861</v>
      </c>
      <c r="M836">
        <f t="shared" si="238"/>
        <v>8.0219798671855719E-3</v>
      </c>
      <c r="N836">
        <f t="shared" si="233"/>
        <v>0.3900184071789608</v>
      </c>
      <c r="O836">
        <f t="shared" si="239"/>
        <v>71.527274833726722</v>
      </c>
      <c r="P836">
        <f t="shared" ref="P836:P899" si="242">(2*B836+9*P835)/11</f>
        <v>3828.2424324912831</v>
      </c>
      <c r="Q836">
        <f t="shared" ref="Q836:Q899" si="243">(2*B836+8*Q835)/10</f>
        <v>3845.0008221623334</v>
      </c>
      <c r="R836">
        <f t="shared" ref="R836:R899" si="244">(2*B836+11*R835)/13</f>
        <v>3805.7143176672853</v>
      </c>
      <c r="S836">
        <f t="shared" ref="S836:S899" si="245">(2*B836+25*S835)/27</f>
        <v>3923.8593006526335</v>
      </c>
      <c r="T836">
        <f t="shared" si="240"/>
        <v>283.74776843505015</v>
      </c>
      <c r="U836" s="3">
        <v>4.3225775275229687E-2</v>
      </c>
    </row>
    <row r="837" spans="1:21" x14ac:dyDescent="0.3">
      <c r="A837">
        <v>835</v>
      </c>
      <c r="B837" s="2">
        <v>3813.8798828125</v>
      </c>
      <c r="C837" s="1">
        <f t="shared" si="231"/>
        <v>4135.18994140625</v>
      </c>
      <c r="D837" s="1">
        <f t="shared" si="230"/>
        <v>3271.23828125</v>
      </c>
      <c r="E837">
        <f t="shared" si="234"/>
        <v>62.809255029889123</v>
      </c>
      <c r="F837">
        <f t="shared" si="228"/>
        <v>82.378879522436748</v>
      </c>
      <c r="G837">
        <f t="shared" si="235"/>
        <v>164.7577590448735</v>
      </c>
      <c r="H837">
        <f t="shared" si="229"/>
        <v>231.40122411225937</v>
      </c>
      <c r="I837">
        <f t="shared" si="236"/>
        <v>529.44591329190462</v>
      </c>
      <c r="J837">
        <f t="shared" si="241"/>
        <v>-4.5377303746173971E-2</v>
      </c>
      <c r="K837">
        <f t="shared" si="237"/>
        <v>0</v>
      </c>
      <c r="L837">
        <f t="shared" si="232"/>
        <v>0.27896953800501861</v>
      </c>
      <c r="M837">
        <f t="shared" si="238"/>
        <v>4.5377303746173971E-2</v>
      </c>
      <c r="N837">
        <f t="shared" si="233"/>
        <v>0.43524380731857776</v>
      </c>
      <c r="O837">
        <f t="shared" si="239"/>
        <v>64.095004527158324</v>
      </c>
      <c r="P837">
        <f t="shared" si="242"/>
        <v>3825.6310598224136</v>
      </c>
      <c r="Q837">
        <f t="shared" si="243"/>
        <v>3838.7766342923669</v>
      </c>
      <c r="R837">
        <f t="shared" si="244"/>
        <v>3806.9705584588569</v>
      </c>
      <c r="S837">
        <f t="shared" si="245"/>
        <v>3915.7126771089202</v>
      </c>
      <c r="T837">
        <f t="shared" si="240"/>
        <v>242.04279768449896</v>
      </c>
      <c r="U837" s="3">
        <v>4.3200745828359102E-2</v>
      </c>
    </row>
    <row r="838" spans="1:21" x14ac:dyDescent="0.3">
      <c r="A838">
        <v>836</v>
      </c>
      <c r="B838" s="2">
        <v>3825.379150390625</v>
      </c>
      <c r="C838" s="1">
        <f t="shared" si="231"/>
        <v>4135.18994140625</v>
      </c>
      <c r="D838" s="1">
        <f t="shared" si="230"/>
        <v>3392.405029296875</v>
      </c>
      <c r="E838">
        <f t="shared" si="234"/>
        <v>58.290645654632598</v>
      </c>
      <c r="F838">
        <f t="shared" ref="F838:F901" si="246">AVERAGE(E835:E837)</f>
        <v>78.353532716409816</v>
      </c>
      <c r="G838">
        <f t="shared" si="235"/>
        <v>156.70706543281963</v>
      </c>
      <c r="H838">
        <f t="shared" ref="H838:H901" si="247">AVERAGE(G835:G837)</f>
        <v>190.42146525658134</v>
      </c>
      <c r="I838">
        <f t="shared" si="236"/>
        <v>414.55733033692445</v>
      </c>
      <c r="J838">
        <f t="shared" si="241"/>
        <v>3.0151100536614183E-3</v>
      </c>
      <c r="K838">
        <f t="shared" si="237"/>
        <v>3.0151100536614183E-3</v>
      </c>
      <c r="L838">
        <f t="shared" si="232"/>
        <v>0.28198464805868001</v>
      </c>
      <c r="M838">
        <f t="shared" si="238"/>
        <v>3.0151100536614183E-3</v>
      </c>
      <c r="N838">
        <f t="shared" si="233"/>
        <v>0.40057264325307179</v>
      </c>
      <c r="O838">
        <f t="shared" si="239"/>
        <v>70.395383411275319</v>
      </c>
      <c r="P838">
        <f t="shared" si="242"/>
        <v>3825.5852581075433</v>
      </c>
      <c r="Q838">
        <f t="shared" si="243"/>
        <v>3836.0971375120184</v>
      </c>
      <c r="R838">
        <f t="shared" si="244"/>
        <v>3809.802649525283</v>
      </c>
      <c r="S838">
        <f t="shared" si="245"/>
        <v>3909.021304759417</v>
      </c>
      <c r="T838">
        <f t="shared" si="240"/>
        <v>208.87177961308316</v>
      </c>
      <c r="U838" s="3">
        <v>4.3203418066718048E-2</v>
      </c>
    </row>
    <row r="839" spans="1:21" x14ac:dyDescent="0.3">
      <c r="A839">
        <v>837</v>
      </c>
      <c r="B839" s="2">
        <v>3848.2099609375</v>
      </c>
      <c r="C839" s="1">
        <f t="shared" si="231"/>
        <v>4135.18994140625</v>
      </c>
      <c r="D839" s="1">
        <f t="shared" si="230"/>
        <v>3556.5400390625</v>
      </c>
      <c r="E839">
        <f t="shared" si="234"/>
        <v>50.405248612956989</v>
      </c>
      <c r="F839">
        <f t="shared" si="246"/>
        <v>68.472042701300111</v>
      </c>
      <c r="G839">
        <f t="shared" si="235"/>
        <v>136.94408540260022</v>
      </c>
      <c r="H839">
        <f t="shared" si="247"/>
        <v>170.13156302730442</v>
      </c>
      <c r="I839">
        <f t="shared" si="236"/>
        <v>373.45060367931308</v>
      </c>
      <c r="J839">
        <f t="shared" si="241"/>
        <v>5.9682477603674013E-3</v>
      </c>
      <c r="K839">
        <f t="shared" si="237"/>
        <v>5.9682477603674013E-3</v>
      </c>
      <c r="L839">
        <f t="shared" si="232"/>
        <v>0.28795289581904743</v>
      </c>
      <c r="M839">
        <f t="shared" si="238"/>
        <v>5.9682477603674013E-3</v>
      </c>
      <c r="N839">
        <f t="shared" si="233"/>
        <v>0.39557376439257108</v>
      </c>
      <c r="O839">
        <f t="shared" si="239"/>
        <v>72.79372944796215</v>
      </c>
      <c r="P839">
        <f t="shared" si="242"/>
        <v>3829.6988404402628</v>
      </c>
      <c r="Q839">
        <f t="shared" si="243"/>
        <v>3838.5197021971153</v>
      </c>
      <c r="R839">
        <f t="shared" si="244"/>
        <v>3815.7114666656244</v>
      </c>
      <c r="S839">
        <f t="shared" si="245"/>
        <v>3904.5167607726084</v>
      </c>
      <c r="T839">
        <f t="shared" si="240"/>
        <v>183.75880149390969</v>
      </c>
      <c r="U839" s="3">
        <v>4.3177696894924782E-2</v>
      </c>
    </row>
    <row r="840" spans="1:21" x14ac:dyDescent="0.3">
      <c r="A840">
        <v>838</v>
      </c>
      <c r="B840" s="2">
        <v>3743.905029296875</v>
      </c>
      <c r="C840" s="1">
        <f t="shared" si="231"/>
        <v>4135.18994140625</v>
      </c>
      <c r="D840" s="1">
        <f t="shared" si="230"/>
        <v>3743.905029296875</v>
      </c>
      <c r="E840">
        <f t="shared" si="234"/>
        <v>0</v>
      </c>
      <c r="F840">
        <f t="shared" si="246"/>
        <v>57.16838309915957</v>
      </c>
      <c r="G840">
        <f t="shared" si="235"/>
        <v>114.33676619831914</v>
      </c>
      <c r="H840">
        <f t="shared" si="247"/>
        <v>152.80296996009778</v>
      </c>
      <c r="I840">
        <f t="shared" si="236"/>
        <v>344.07214368197418</v>
      </c>
      <c r="J840">
        <f t="shared" si="241"/>
        <v>-2.7104792279892716E-2</v>
      </c>
      <c r="K840">
        <f t="shared" si="237"/>
        <v>0</v>
      </c>
      <c r="L840">
        <f t="shared" si="232"/>
        <v>0.27906497874804231</v>
      </c>
      <c r="M840">
        <f t="shared" si="238"/>
        <v>2.7104792279892716E-2</v>
      </c>
      <c r="N840">
        <f t="shared" si="233"/>
        <v>0.41379063960145868</v>
      </c>
      <c r="O840">
        <f t="shared" si="239"/>
        <v>67.441104761775904</v>
      </c>
      <c r="P840">
        <f t="shared" si="242"/>
        <v>3814.0999656869199</v>
      </c>
      <c r="Q840">
        <f t="shared" si="243"/>
        <v>3819.5967676170671</v>
      </c>
      <c r="R840">
        <f t="shared" si="244"/>
        <v>3804.6643224550476</v>
      </c>
      <c r="S840">
        <f t="shared" si="245"/>
        <v>3892.6195954781101</v>
      </c>
      <c r="T840">
        <f t="shared" si="240"/>
        <v>148.36707492940241</v>
      </c>
      <c r="U840" s="3">
        <v>4.3152389158890643E-2</v>
      </c>
    </row>
    <row r="841" spans="1:21" x14ac:dyDescent="0.3">
      <c r="A841">
        <v>839</v>
      </c>
      <c r="B841" s="2">
        <v>3912.285888671875</v>
      </c>
      <c r="C841" s="1">
        <f t="shared" si="231"/>
        <v>4135.18994140625</v>
      </c>
      <c r="D841" s="1">
        <f t="shared" si="230"/>
        <v>3743.905029296875</v>
      </c>
      <c r="E841">
        <f t="shared" si="234"/>
        <v>43.032801461031774</v>
      </c>
      <c r="F841">
        <f t="shared" si="246"/>
        <v>36.231964755863196</v>
      </c>
      <c r="G841">
        <f t="shared" si="235"/>
        <v>72.463929511726391</v>
      </c>
      <c r="H841">
        <f t="shared" si="247"/>
        <v>135.99597234457966</v>
      </c>
      <c r="I841">
        <f t="shared" si="236"/>
        <v>335.52398752201259</v>
      </c>
      <c r="J841">
        <f t="shared" si="241"/>
        <v>4.4974660964256029E-2</v>
      </c>
      <c r="K841">
        <f t="shared" si="237"/>
        <v>4.4974660964256029E-2</v>
      </c>
      <c r="L841">
        <f t="shared" si="232"/>
        <v>0.28699961461190271</v>
      </c>
      <c r="M841">
        <f t="shared" si="238"/>
        <v>4.4974660964256029E-2</v>
      </c>
      <c r="N841">
        <f t="shared" si="233"/>
        <v>0.42172527546531902</v>
      </c>
      <c r="O841">
        <f t="shared" si="239"/>
        <v>68.05369071019895</v>
      </c>
      <c r="P841">
        <f t="shared" si="242"/>
        <v>3831.9519516841842</v>
      </c>
      <c r="Q841">
        <f t="shared" si="243"/>
        <v>3838.134591828029</v>
      </c>
      <c r="R841">
        <f t="shared" si="244"/>
        <v>3821.2214864884058</v>
      </c>
      <c r="S841">
        <f t="shared" si="245"/>
        <v>3894.0763579369077</v>
      </c>
      <c r="T841">
        <f t="shared" si="240"/>
        <v>142.85430246281931</v>
      </c>
      <c r="U841" s="3">
        <v>4.3136797212372693E-2</v>
      </c>
    </row>
    <row r="842" spans="1:21" x14ac:dyDescent="0.3">
      <c r="A842">
        <v>840</v>
      </c>
      <c r="B842" s="2">
        <v>3770.360107421875</v>
      </c>
      <c r="C842" s="1">
        <f t="shared" si="231"/>
        <v>4135.18994140625</v>
      </c>
      <c r="D842" s="1">
        <f t="shared" si="230"/>
        <v>3743.905029296875</v>
      </c>
      <c r="E842">
        <f t="shared" si="234"/>
        <v>6.7610780038472509</v>
      </c>
      <c r="F842">
        <f t="shared" si="246"/>
        <v>31.146016691329589</v>
      </c>
      <c r="G842">
        <f t="shared" si="235"/>
        <v>62.292033382659177</v>
      </c>
      <c r="H842">
        <f t="shared" si="247"/>
        <v>107.91492703754858</v>
      </c>
      <c r="I842">
        <f t="shared" si="236"/>
        <v>261.45274772998658</v>
      </c>
      <c r="J842">
        <f t="shared" si="241"/>
        <v>-3.6276945317557124E-2</v>
      </c>
      <c r="K842">
        <f t="shared" si="237"/>
        <v>0</v>
      </c>
      <c r="L842">
        <f t="shared" si="232"/>
        <v>0.23861653289018853</v>
      </c>
      <c r="M842">
        <f t="shared" si="238"/>
        <v>3.6276945317557124E-2</v>
      </c>
      <c r="N842">
        <f t="shared" si="233"/>
        <v>0.40961913906116199</v>
      </c>
      <c r="O842">
        <f t="shared" si="239"/>
        <v>58.253267519943606</v>
      </c>
      <c r="P842">
        <f t="shared" si="242"/>
        <v>3820.7534345455829</v>
      </c>
      <c r="Q842">
        <f t="shared" si="243"/>
        <v>3824.5796949467986</v>
      </c>
      <c r="R842">
        <f t="shared" si="244"/>
        <v>3813.3966589397091</v>
      </c>
      <c r="S842">
        <f t="shared" si="245"/>
        <v>3884.9121912320902</v>
      </c>
      <c r="T842">
        <f t="shared" si="240"/>
        <v>116.42638462004652</v>
      </c>
      <c r="U842" s="3">
        <v>4.3139034359702809E-2</v>
      </c>
    </row>
    <row r="843" spans="1:21" x14ac:dyDescent="0.3">
      <c r="A843">
        <v>841</v>
      </c>
      <c r="B843" s="2">
        <v>3791.5458984375</v>
      </c>
      <c r="C843" s="1">
        <f t="shared" si="231"/>
        <v>4135.18994140625</v>
      </c>
      <c r="D843" s="1">
        <f t="shared" si="230"/>
        <v>3743.905029296875</v>
      </c>
      <c r="E843">
        <f t="shared" si="234"/>
        <v>12.175493525625146</v>
      </c>
      <c r="F843">
        <f t="shared" si="246"/>
        <v>16.597959821626343</v>
      </c>
      <c r="G843">
        <f t="shared" si="235"/>
        <v>33.195919643252687</v>
      </c>
      <c r="H843">
        <f t="shared" si="247"/>
        <v>83.030909697568248</v>
      </c>
      <c r="I843">
        <f t="shared" si="236"/>
        <v>215.89680944945206</v>
      </c>
      <c r="J843">
        <f t="shared" si="241"/>
        <v>5.6190364877671001E-3</v>
      </c>
      <c r="K843">
        <f t="shared" si="237"/>
        <v>5.6190364877671001E-3</v>
      </c>
      <c r="L843">
        <f t="shared" si="232"/>
        <v>0.17352008785829703</v>
      </c>
      <c r="M843">
        <f t="shared" si="238"/>
        <v>5.6190364877671001E-3</v>
      </c>
      <c r="N843">
        <f t="shared" si="233"/>
        <v>0.34452269402927055</v>
      </c>
      <c r="O843">
        <f t="shared" si="239"/>
        <v>50.365357889473259</v>
      </c>
      <c r="P843">
        <f t="shared" si="242"/>
        <v>3815.4429734350224</v>
      </c>
      <c r="Q843">
        <f t="shared" si="243"/>
        <v>3817.9729356449388</v>
      </c>
      <c r="R843">
        <f t="shared" si="244"/>
        <v>3810.0350034778307</v>
      </c>
      <c r="S843">
        <f t="shared" si="245"/>
        <v>3877.9961695436018</v>
      </c>
      <c r="T843">
        <f t="shared" si="240"/>
        <v>98.828093658613398</v>
      </c>
      <c r="U843" s="3">
        <v>4.3131514280739393E-2</v>
      </c>
    </row>
    <row r="844" spans="1:21" x14ac:dyDescent="0.3">
      <c r="A844">
        <v>842</v>
      </c>
      <c r="B844" s="2">
        <v>3752.271728515625</v>
      </c>
      <c r="C844" s="1">
        <f t="shared" si="231"/>
        <v>4027.478271484375</v>
      </c>
      <c r="D844" s="1">
        <f t="shared" si="230"/>
        <v>3743.905029296875</v>
      </c>
      <c r="E844">
        <f t="shared" si="234"/>
        <v>2.950454406138185</v>
      </c>
      <c r="F844">
        <f t="shared" si="246"/>
        <v>20.656457663501389</v>
      </c>
      <c r="G844">
        <f t="shared" si="235"/>
        <v>41.312915327002777</v>
      </c>
      <c r="H844">
        <f t="shared" si="247"/>
        <v>55.983960845879416</v>
      </c>
      <c r="I844">
        <f t="shared" si="236"/>
        <v>126.63896721063549</v>
      </c>
      <c r="J844">
        <f t="shared" si="241"/>
        <v>-1.0358352760033824E-2</v>
      </c>
      <c r="K844">
        <f t="shared" si="237"/>
        <v>0</v>
      </c>
      <c r="L844">
        <f t="shared" si="232"/>
        <v>0.12761504596184817</v>
      </c>
      <c r="M844">
        <f t="shared" si="238"/>
        <v>1.0358352760033824E-2</v>
      </c>
      <c r="N844">
        <f t="shared" si="233"/>
        <v>0.30897600489285554</v>
      </c>
      <c r="O844">
        <f t="shared" si="239"/>
        <v>41.302574938174111</v>
      </c>
      <c r="P844">
        <f t="shared" si="242"/>
        <v>3803.9572925405864</v>
      </c>
      <c r="Q844">
        <f t="shared" si="243"/>
        <v>3804.8326942190761</v>
      </c>
      <c r="R844">
        <f t="shared" si="244"/>
        <v>3801.1483457913373</v>
      </c>
      <c r="S844">
        <f t="shared" si="245"/>
        <v>3868.6832479859736</v>
      </c>
      <c r="T844">
        <f t="shared" si="240"/>
        <v>79.744497120710548</v>
      </c>
      <c r="U844" s="3">
        <v>4.3106299131332591E-2</v>
      </c>
    </row>
    <row r="845" spans="1:21" x14ac:dyDescent="0.3">
      <c r="A845">
        <v>843</v>
      </c>
      <c r="B845" s="2">
        <v>3855.8798828125</v>
      </c>
      <c r="C845" s="1">
        <f t="shared" si="231"/>
        <v>4027.478271484375</v>
      </c>
      <c r="D845" s="1">
        <f t="shared" ref="D845:D908" si="248">MIN(B836:B845)</f>
        <v>3743.905029296875</v>
      </c>
      <c r="E845">
        <f t="shared" si="234"/>
        <v>39.487101339972931</v>
      </c>
      <c r="F845">
        <f t="shared" si="246"/>
        <v>7.2956753118701938</v>
      </c>
      <c r="G845">
        <f t="shared" si="235"/>
        <v>14.591350623740388</v>
      </c>
      <c r="H845">
        <f t="shared" si="247"/>
        <v>45.600289450971552</v>
      </c>
      <c r="I845">
        <f t="shared" si="236"/>
        <v>122.20951772917427</v>
      </c>
      <c r="J845">
        <f t="shared" si="241"/>
        <v>2.7612113885435937E-2</v>
      </c>
      <c r="K845">
        <f t="shared" si="237"/>
        <v>2.7612113885435937E-2</v>
      </c>
      <c r="L845">
        <f t="shared" si="232"/>
        <v>0.11697839838786064</v>
      </c>
      <c r="M845">
        <f t="shared" si="238"/>
        <v>2.7612113885435937E-2</v>
      </c>
      <c r="N845">
        <f t="shared" si="233"/>
        <v>0.29833935731886796</v>
      </c>
      <c r="O845">
        <f t="shared" si="239"/>
        <v>39.209844600835893</v>
      </c>
      <c r="P845">
        <f t="shared" si="242"/>
        <v>3813.3977634991165</v>
      </c>
      <c r="Q845">
        <f t="shared" si="243"/>
        <v>3815.042131937761</v>
      </c>
      <c r="R845">
        <f t="shared" si="244"/>
        <v>3809.5685822561313</v>
      </c>
      <c r="S845">
        <f t="shared" si="245"/>
        <v>3867.7348505657164</v>
      </c>
      <c r="T845">
        <f t="shared" si="240"/>
        <v>78.785411912655036</v>
      </c>
      <c r="U845" s="3">
        <v>4.3082172897040007E-2</v>
      </c>
    </row>
    <row r="846" spans="1:21" x14ac:dyDescent="0.3">
      <c r="A846">
        <v>844</v>
      </c>
      <c r="B846" s="2">
        <v>3865.797607421875</v>
      </c>
      <c r="C846" s="1">
        <f t="shared" si="231"/>
        <v>3995.169921875</v>
      </c>
      <c r="D846" s="1">
        <f t="shared" si="248"/>
        <v>3743.905029296875</v>
      </c>
      <c r="E846">
        <f t="shared" si="234"/>
        <v>48.511583482400084</v>
      </c>
      <c r="F846">
        <f t="shared" si="246"/>
        <v>18.204349757245421</v>
      </c>
      <c r="G846">
        <f t="shared" si="235"/>
        <v>36.408699514490841</v>
      </c>
      <c r="H846">
        <f t="shared" si="247"/>
        <v>29.700061864665283</v>
      </c>
      <c r="I846">
        <f t="shared" si="236"/>
        <v>52.691486079505005</v>
      </c>
      <c r="J846">
        <f t="shared" si="241"/>
        <v>2.5721041398574264E-3</v>
      </c>
      <c r="K846">
        <f t="shared" si="237"/>
        <v>2.5721041398574264E-3</v>
      </c>
      <c r="L846">
        <f t="shared" si="232"/>
        <v>0.11955050252771807</v>
      </c>
      <c r="M846">
        <f t="shared" si="238"/>
        <v>2.5721041398574264E-3</v>
      </c>
      <c r="N846">
        <f t="shared" si="233"/>
        <v>0.24668987649856128</v>
      </c>
      <c r="O846">
        <f t="shared" si="239"/>
        <v>48.461859977628748</v>
      </c>
      <c r="P846">
        <f t="shared" si="242"/>
        <v>3822.9250078487089</v>
      </c>
      <c r="Q846">
        <f t="shared" si="243"/>
        <v>3825.1932270345837</v>
      </c>
      <c r="R846">
        <f t="shared" si="244"/>
        <v>3818.2192015123996</v>
      </c>
      <c r="S846">
        <f t="shared" si="245"/>
        <v>3867.5913510735804</v>
      </c>
      <c r="T846">
        <f t="shared" si="240"/>
        <v>77.098919527569706</v>
      </c>
      <c r="U846" s="3">
        <v>4.3067113866056897E-2</v>
      </c>
    </row>
    <row r="847" spans="1:21" x14ac:dyDescent="0.3">
      <c r="A847">
        <v>845</v>
      </c>
      <c r="B847" s="2">
        <v>3822.626708984375</v>
      </c>
      <c r="C847" s="1">
        <f t="shared" ref="C847:C910" si="249">MAX(B837:B846)</f>
        <v>3912.285888671875</v>
      </c>
      <c r="D847" s="1">
        <f t="shared" si="248"/>
        <v>3743.905029296875</v>
      </c>
      <c r="E847">
        <f t="shared" si="234"/>
        <v>46.752154597441162</v>
      </c>
      <c r="F847">
        <f t="shared" si="246"/>
        <v>30.316379742837068</v>
      </c>
      <c r="G847">
        <f t="shared" si="235"/>
        <v>60.632759485674136</v>
      </c>
      <c r="H847">
        <f t="shared" si="247"/>
        <v>30.770988488411337</v>
      </c>
      <c r="I847">
        <f t="shared" si="236"/>
        <v>31.680205979559879</v>
      </c>
      <c r="J847">
        <f t="shared" si="241"/>
        <v>-1.1167397474357419E-2</v>
      </c>
      <c r="K847">
        <f t="shared" si="237"/>
        <v>0</v>
      </c>
      <c r="L847">
        <f t="shared" ref="L847:L910" si="250">SUM(K836:K847)</f>
        <v>8.9761273291345312E-2</v>
      </c>
      <c r="M847">
        <f t="shared" si="238"/>
        <v>1.1167397474357419E-2</v>
      </c>
      <c r="N847">
        <f t="shared" ref="N847:N910" si="251">SUM(M836:M847)</f>
        <v>0.22806804473654593</v>
      </c>
      <c r="O847">
        <f t="shared" si="239"/>
        <v>39.357233669027828</v>
      </c>
      <c r="P847">
        <f t="shared" si="242"/>
        <v>3822.8707716915569</v>
      </c>
      <c r="Q847">
        <f t="shared" si="243"/>
        <v>3824.6799234245423</v>
      </c>
      <c r="R847">
        <f t="shared" si="244"/>
        <v>3818.8972795850113</v>
      </c>
      <c r="S847">
        <f t="shared" si="245"/>
        <v>3864.2606368447505</v>
      </c>
      <c r="T847">
        <f t="shared" si="240"/>
        <v>68.093203304363669</v>
      </c>
      <c r="U847" s="3">
        <v>4.3041683668683682E-2</v>
      </c>
    </row>
    <row r="848" spans="1:21" x14ac:dyDescent="0.3">
      <c r="A848">
        <v>846</v>
      </c>
      <c r="B848" s="2">
        <v>3856.6201171875</v>
      </c>
      <c r="C848" s="1">
        <f t="shared" si="249"/>
        <v>3912.285888671875</v>
      </c>
      <c r="D848" s="1">
        <f t="shared" si="248"/>
        <v>3743.905029296875</v>
      </c>
      <c r="E848">
        <f t="shared" si="234"/>
        <v>66.940558629409239</v>
      </c>
      <c r="F848">
        <f t="shared" si="246"/>
        <v>44.916946473271388</v>
      </c>
      <c r="G848">
        <f t="shared" si="235"/>
        <v>89.833892946542775</v>
      </c>
      <c r="H848">
        <f t="shared" si="247"/>
        <v>37.210936541301784</v>
      </c>
      <c r="I848">
        <f t="shared" si="236"/>
        <v>21.798916677362584</v>
      </c>
      <c r="J848">
        <f t="shared" si="241"/>
        <v>8.8926831707709774E-3</v>
      </c>
      <c r="K848">
        <f t="shared" si="237"/>
        <v>8.8926831707709774E-3</v>
      </c>
      <c r="L848">
        <f t="shared" si="250"/>
        <v>9.8653956462116291E-2</v>
      </c>
      <c r="M848">
        <f t="shared" si="238"/>
        <v>8.8926831707709774E-3</v>
      </c>
      <c r="N848">
        <f t="shared" si="251"/>
        <v>0.22893874804013134</v>
      </c>
      <c r="O848">
        <f t="shared" si="239"/>
        <v>43.091856361869745</v>
      </c>
      <c r="P848">
        <f t="shared" si="242"/>
        <v>3829.007016327183</v>
      </c>
      <c r="Q848">
        <f t="shared" si="243"/>
        <v>3831.0679621771342</v>
      </c>
      <c r="R848">
        <f t="shared" si="244"/>
        <v>3824.7007930623172</v>
      </c>
      <c r="S848">
        <f t="shared" si="245"/>
        <v>3863.6946724256945</v>
      </c>
      <c r="T848">
        <f t="shared" si="240"/>
        <v>64.665727277670612</v>
      </c>
      <c r="U848" s="3">
        <v>4.3017923120979518E-2</v>
      </c>
    </row>
    <row r="849" spans="1:21" x14ac:dyDescent="0.3">
      <c r="A849">
        <v>847</v>
      </c>
      <c r="B849" s="2">
        <v>3920.456787109375</v>
      </c>
      <c r="C849" s="1">
        <f t="shared" si="249"/>
        <v>3912.285888671875</v>
      </c>
      <c r="D849" s="1">
        <f t="shared" si="248"/>
        <v>3743.905029296875</v>
      </c>
      <c r="E849">
        <f t="shared" si="234"/>
        <v>104.85262901485891</v>
      </c>
      <c r="F849">
        <f t="shared" si="246"/>
        <v>54.068098903083495</v>
      </c>
      <c r="G849">
        <f t="shared" si="235"/>
        <v>108.13619780616699</v>
      </c>
      <c r="H849">
        <f t="shared" si="247"/>
        <v>62.29178398223592</v>
      </c>
      <c r="I849">
        <f t="shared" si="236"/>
        <v>78.739154140540762</v>
      </c>
      <c r="J849">
        <f t="shared" si="241"/>
        <v>1.6552491036744599E-2</v>
      </c>
      <c r="K849">
        <f t="shared" si="237"/>
        <v>1.6552491036744599E-2</v>
      </c>
      <c r="L849">
        <f t="shared" si="250"/>
        <v>0.11520644749886089</v>
      </c>
      <c r="M849">
        <f t="shared" si="238"/>
        <v>1.6552491036744599E-2</v>
      </c>
      <c r="N849">
        <f t="shared" si="251"/>
        <v>0.20011393533070196</v>
      </c>
      <c r="O849">
        <f t="shared" si="239"/>
        <v>57.570427221109988</v>
      </c>
      <c r="P849">
        <f t="shared" si="242"/>
        <v>3845.6342473784903</v>
      </c>
      <c r="Q849">
        <f t="shared" si="243"/>
        <v>3848.9457271635824</v>
      </c>
      <c r="R849">
        <f t="shared" si="244"/>
        <v>3839.432484454172</v>
      </c>
      <c r="S849">
        <f t="shared" si="245"/>
        <v>3867.8992735133743</v>
      </c>
      <c r="T849">
        <f t="shared" si="240"/>
        <v>68.575926308821636</v>
      </c>
      <c r="U849" s="3">
        <v>4.2993578393195911E-2</v>
      </c>
    </row>
    <row r="850" spans="1:21" x14ac:dyDescent="0.3">
      <c r="A850">
        <v>848</v>
      </c>
      <c r="B850" s="2">
        <v>4036.09326171875</v>
      </c>
      <c r="C850" s="1">
        <f t="shared" si="249"/>
        <v>3920.456787109375</v>
      </c>
      <c r="D850" s="1">
        <f t="shared" si="248"/>
        <v>3752.271728515625</v>
      </c>
      <c r="E850">
        <f t="shared" si="234"/>
        <v>168.75549800692713</v>
      </c>
      <c r="F850">
        <f t="shared" si="246"/>
        <v>72.848447413903102</v>
      </c>
      <c r="G850">
        <f t="shared" si="235"/>
        <v>145.6968948278062</v>
      </c>
      <c r="H850">
        <f t="shared" si="247"/>
        <v>86.200950079461293</v>
      </c>
      <c r="I850">
        <f t="shared" si="236"/>
        <v>112.90595541057769</v>
      </c>
      <c r="J850">
        <f t="shared" si="241"/>
        <v>2.9495663614911544E-2</v>
      </c>
      <c r="K850">
        <f t="shared" si="237"/>
        <v>2.9495663614911544E-2</v>
      </c>
      <c r="L850">
        <f t="shared" si="250"/>
        <v>0.14168700106011101</v>
      </c>
      <c r="M850">
        <f t="shared" si="238"/>
        <v>2.9495663614911544E-2</v>
      </c>
      <c r="N850">
        <f t="shared" si="251"/>
        <v>0.22659448889195208</v>
      </c>
      <c r="O850">
        <f t="shared" si="239"/>
        <v>62.528882212873306</v>
      </c>
      <c r="P850">
        <f t="shared" si="242"/>
        <v>3880.2631590767196</v>
      </c>
      <c r="Q850">
        <f t="shared" si="243"/>
        <v>3886.3752340746155</v>
      </c>
      <c r="R850">
        <f t="shared" si="244"/>
        <v>3869.6879886487222</v>
      </c>
      <c r="S850">
        <f t="shared" si="245"/>
        <v>3880.3580874545132</v>
      </c>
      <c r="T850">
        <f t="shared" si="240"/>
        <v>83.335445452513341</v>
      </c>
      <c r="U850" s="3">
        <v>4.2971954960536282E-2</v>
      </c>
    </row>
    <row r="851" spans="1:21" x14ac:dyDescent="0.3">
      <c r="A851">
        <v>849</v>
      </c>
      <c r="B851" s="2">
        <v>4032.25</v>
      </c>
      <c r="C851" s="1">
        <f t="shared" si="249"/>
        <v>4036.09326171875</v>
      </c>
      <c r="D851" s="1">
        <f t="shared" si="248"/>
        <v>3752.271728515625</v>
      </c>
      <c r="E851">
        <f t="shared" si="234"/>
        <v>98.645887901676758</v>
      </c>
      <c r="F851">
        <f t="shared" si="246"/>
        <v>113.51622855039841</v>
      </c>
      <c r="G851">
        <f t="shared" si="235"/>
        <v>227.03245710079682</v>
      </c>
      <c r="H851">
        <f t="shared" si="247"/>
        <v>114.55566186017199</v>
      </c>
      <c r="I851">
        <f t="shared" si="236"/>
        <v>116.63452847971917</v>
      </c>
      <c r="J851">
        <f t="shared" si="241"/>
        <v>-9.5222321922099648E-4</v>
      </c>
      <c r="K851">
        <f t="shared" si="237"/>
        <v>0</v>
      </c>
      <c r="L851">
        <f t="shared" si="250"/>
        <v>0.13571875329974359</v>
      </c>
      <c r="M851">
        <f t="shared" si="238"/>
        <v>9.5222321922099648E-4</v>
      </c>
      <c r="N851">
        <f t="shared" si="251"/>
        <v>0.22157846435080569</v>
      </c>
      <c r="O851">
        <f t="shared" si="239"/>
        <v>61.250877289623254</v>
      </c>
      <c r="P851">
        <f t="shared" si="242"/>
        <v>3907.8971301536799</v>
      </c>
      <c r="Q851">
        <f t="shared" si="243"/>
        <v>3915.5501872596928</v>
      </c>
      <c r="R851">
        <f t="shared" si="244"/>
        <v>3894.6975288566109</v>
      </c>
      <c r="S851">
        <f t="shared" si="245"/>
        <v>3891.6093402356605</v>
      </c>
      <c r="T851">
        <f t="shared" si="240"/>
        <v>88.681616244801262</v>
      </c>
      <c r="U851" s="3">
        <v>4.2958552913111007E-2</v>
      </c>
    </row>
    <row r="852" spans="1:21" x14ac:dyDescent="0.3">
      <c r="A852">
        <v>850</v>
      </c>
      <c r="B852" s="2">
        <v>4034.138427734375</v>
      </c>
      <c r="C852" s="1">
        <f t="shared" si="249"/>
        <v>4036.09326171875</v>
      </c>
      <c r="D852" s="1">
        <f t="shared" si="248"/>
        <v>3752.271728515625</v>
      </c>
      <c r="E852">
        <f t="shared" si="234"/>
        <v>99.311245358196288</v>
      </c>
      <c r="F852">
        <f t="shared" si="246"/>
        <v>124.08467164115426</v>
      </c>
      <c r="G852">
        <f t="shared" si="235"/>
        <v>248.16934328230852</v>
      </c>
      <c r="H852">
        <f t="shared" si="247"/>
        <v>160.28851657825666</v>
      </c>
      <c r="I852">
        <f t="shared" si="236"/>
        <v>232.69620645246144</v>
      </c>
      <c r="J852">
        <f t="shared" si="241"/>
        <v>4.6833101478702956E-4</v>
      </c>
      <c r="K852">
        <f t="shared" si="237"/>
        <v>4.6833101478702956E-4</v>
      </c>
      <c r="L852">
        <f t="shared" si="250"/>
        <v>0.13618708431453061</v>
      </c>
      <c r="M852">
        <f t="shared" si="238"/>
        <v>4.6833101478702956E-4</v>
      </c>
      <c r="N852">
        <f t="shared" si="251"/>
        <v>0.19494200308570001</v>
      </c>
      <c r="O852">
        <f t="shared" si="239"/>
        <v>69.860308275718452</v>
      </c>
      <c r="P852">
        <f t="shared" si="242"/>
        <v>3930.8500933501696</v>
      </c>
      <c r="Q852">
        <f t="shared" si="243"/>
        <v>3939.2678353546289</v>
      </c>
      <c r="R852">
        <f t="shared" si="244"/>
        <v>3916.1499748378051</v>
      </c>
      <c r="S852">
        <f t="shared" si="245"/>
        <v>3902.1670504207509</v>
      </c>
      <c r="T852">
        <f t="shared" si="240"/>
        <v>88.376870269610663</v>
      </c>
      <c r="U852" s="3">
        <v>4.2933258395670873E-2</v>
      </c>
    </row>
    <row r="853" spans="1:21" x14ac:dyDescent="0.3">
      <c r="A853">
        <v>851</v>
      </c>
      <c r="B853" s="2">
        <v>3812.5859375</v>
      </c>
      <c r="C853" s="1">
        <f t="shared" si="249"/>
        <v>4036.09326171875</v>
      </c>
      <c r="D853" s="1">
        <f t="shared" si="248"/>
        <v>3752.271728515625</v>
      </c>
      <c r="E853">
        <f t="shared" si="234"/>
        <v>21.250751591567724</v>
      </c>
      <c r="F853">
        <f t="shared" si="246"/>
        <v>122.23754375560004</v>
      </c>
      <c r="G853">
        <f t="shared" si="235"/>
        <v>244.47508751120009</v>
      </c>
      <c r="H853">
        <f t="shared" si="247"/>
        <v>206.96623173697051</v>
      </c>
      <c r="I853">
        <f t="shared" si="236"/>
        <v>376.42360769971151</v>
      </c>
      <c r="J853">
        <f t="shared" si="241"/>
        <v>-5.491940700676496E-2</v>
      </c>
      <c r="K853">
        <f t="shared" si="237"/>
        <v>0</v>
      </c>
      <c r="L853">
        <f t="shared" si="250"/>
        <v>9.1212423350274616E-2</v>
      </c>
      <c r="M853">
        <f t="shared" si="238"/>
        <v>5.491940700676496E-2</v>
      </c>
      <c r="N853">
        <f t="shared" si="251"/>
        <v>0.20488674912820892</v>
      </c>
      <c r="O853">
        <f t="shared" si="239"/>
        <v>44.518458972277401</v>
      </c>
      <c r="P853">
        <f t="shared" si="242"/>
        <v>3909.3475195592296</v>
      </c>
      <c r="Q853">
        <f t="shared" si="243"/>
        <v>3913.9314557837033</v>
      </c>
      <c r="R853">
        <f t="shared" si="244"/>
        <v>3900.2170460166044</v>
      </c>
      <c r="S853">
        <f t="shared" si="245"/>
        <v>3895.531412426621</v>
      </c>
      <c r="T853">
        <f t="shared" si="240"/>
        <v>55.825830892376416</v>
      </c>
      <c r="U853" s="3">
        <v>4.2907999112416932E-2</v>
      </c>
    </row>
    <row r="854" spans="1:21" x14ac:dyDescent="0.3">
      <c r="A854">
        <v>852</v>
      </c>
      <c r="B854" s="2">
        <v>3646.25</v>
      </c>
      <c r="C854" s="1">
        <f t="shared" si="249"/>
        <v>4036.09326171875</v>
      </c>
      <c r="D854" s="1">
        <f t="shared" si="248"/>
        <v>3646.25</v>
      </c>
      <c r="E854">
        <f t="shared" si="234"/>
        <v>0</v>
      </c>
      <c r="F854">
        <f t="shared" si="246"/>
        <v>73.069294950480256</v>
      </c>
      <c r="G854">
        <f t="shared" si="235"/>
        <v>146.13858990096051</v>
      </c>
      <c r="H854">
        <f t="shared" si="247"/>
        <v>239.89229596476846</v>
      </c>
      <c r="I854">
        <f t="shared" si="236"/>
        <v>573.53829799334494</v>
      </c>
      <c r="J854">
        <f t="shared" si="241"/>
        <v>-4.3628114940032089E-2</v>
      </c>
      <c r="K854">
        <f t="shared" si="237"/>
        <v>0</v>
      </c>
      <c r="L854">
        <f t="shared" si="250"/>
        <v>9.1212423350274616E-2</v>
      </c>
      <c r="M854">
        <f t="shared" si="238"/>
        <v>4.3628114940032089E-2</v>
      </c>
      <c r="N854">
        <f t="shared" si="251"/>
        <v>0.21223791875068387</v>
      </c>
      <c r="O854">
        <f t="shared" si="239"/>
        <v>42.976497266457812</v>
      </c>
      <c r="P854">
        <f t="shared" si="242"/>
        <v>3861.5116069120968</v>
      </c>
      <c r="Q854">
        <f t="shared" si="243"/>
        <v>3860.3951646269625</v>
      </c>
      <c r="R854">
        <f t="shared" si="244"/>
        <v>3861.1451927832804</v>
      </c>
      <c r="S854">
        <f t="shared" si="245"/>
        <v>3877.0661226172415</v>
      </c>
      <c r="T854">
        <f t="shared" si="240"/>
        <v>11.690163235591626</v>
      </c>
      <c r="U854" s="3">
        <v>4.2924086118653573E-2</v>
      </c>
    </row>
    <row r="855" spans="1:21" x14ac:dyDescent="0.3">
      <c r="A855">
        <v>853</v>
      </c>
      <c r="B855" s="2">
        <v>3646.345947265625</v>
      </c>
      <c r="C855" s="1">
        <f t="shared" si="249"/>
        <v>4036.09326171875</v>
      </c>
      <c r="D855" s="1">
        <f t="shared" si="248"/>
        <v>3646.25</v>
      </c>
      <c r="E855">
        <f t="shared" si="234"/>
        <v>2.4611754273239323E-2</v>
      </c>
      <c r="F855">
        <f t="shared" si="246"/>
        <v>40.187332316588005</v>
      </c>
      <c r="G855">
        <f t="shared" si="235"/>
        <v>80.37466463317601</v>
      </c>
      <c r="H855">
        <f t="shared" si="247"/>
        <v>212.92767356482304</v>
      </c>
      <c r="I855">
        <f t="shared" si="236"/>
        <v>558.40835606129303</v>
      </c>
      <c r="J855">
        <f t="shared" si="241"/>
        <v>2.631395697634556E-5</v>
      </c>
      <c r="K855">
        <f t="shared" si="237"/>
        <v>2.631395697634556E-5</v>
      </c>
      <c r="L855">
        <f t="shared" si="250"/>
        <v>8.5619700819483863E-2</v>
      </c>
      <c r="M855">
        <f t="shared" si="238"/>
        <v>2.631395697634556E-5</v>
      </c>
      <c r="N855">
        <f t="shared" si="251"/>
        <v>0.20664519621989316</v>
      </c>
      <c r="O855">
        <f t="shared" si="239"/>
        <v>41.433191956891704</v>
      </c>
      <c r="P855">
        <f t="shared" si="242"/>
        <v>3822.390577885466</v>
      </c>
      <c r="Q855">
        <f t="shared" si="243"/>
        <v>3817.5853211546951</v>
      </c>
      <c r="R855">
        <f t="shared" si="244"/>
        <v>3828.0991550113331</v>
      </c>
      <c r="S855">
        <f t="shared" si="245"/>
        <v>3859.9757392578622</v>
      </c>
      <c r="T855">
        <f t="shared" si="240"/>
        <v>-16.176916471636105</v>
      </c>
      <c r="U855" s="3">
        <v>4.2924919212051417E-2</v>
      </c>
    </row>
    <row r="856" spans="1:21" x14ac:dyDescent="0.3">
      <c r="A856">
        <v>854</v>
      </c>
      <c r="B856" s="2">
        <v>3599.841552734375</v>
      </c>
      <c r="C856" s="1">
        <f t="shared" si="249"/>
        <v>4036.09326171875</v>
      </c>
      <c r="D856" s="1">
        <f t="shared" si="248"/>
        <v>3599.841552734375</v>
      </c>
      <c r="E856">
        <f t="shared" si="234"/>
        <v>0</v>
      </c>
      <c r="F856">
        <f t="shared" si="246"/>
        <v>7.0917877819469872</v>
      </c>
      <c r="G856">
        <f t="shared" si="235"/>
        <v>14.183575563893974</v>
      </c>
      <c r="H856">
        <f t="shared" si="247"/>
        <v>156.9961140151122</v>
      </c>
      <c r="I856">
        <f t="shared" si="236"/>
        <v>456.80476648144264</v>
      </c>
      <c r="J856">
        <f t="shared" si="241"/>
        <v>-1.2753697867346732E-2</v>
      </c>
      <c r="K856">
        <f t="shared" si="237"/>
        <v>0</v>
      </c>
      <c r="L856">
        <f t="shared" si="250"/>
        <v>8.5619700819483863E-2</v>
      </c>
      <c r="M856">
        <f t="shared" si="238"/>
        <v>1.2753697867346732E-2</v>
      </c>
      <c r="N856">
        <f t="shared" si="251"/>
        <v>0.20904054132720606</v>
      </c>
      <c r="O856">
        <f t="shared" si="239"/>
        <v>40.95841901091589</v>
      </c>
      <c r="P856">
        <f t="shared" si="242"/>
        <v>3781.9271187670861</v>
      </c>
      <c r="Q856">
        <f t="shared" si="243"/>
        <v>3774.0365674706309</v>
      </c>
      <c r="R856">
        <f t="shared" si="244"/>
        <v>3792.982600814878</v>
      </c>
      <c r="S856">
        <f t="shared" si="245"/>
        <v>3840.7065402561225</v>
      </c>
      <c r="T856">
        <f t="shared" si="240"/>
        <v>-38.29730148885028</v>
      </c>
      <c r="U856" s="3">
        <v>4.2899750694451497E-2</v>
      </c>
    </row>
    <row r="857" spans="1:21" x14ac:dyDescent="0.3">
      <c r="A857">
        <v>855</v>
      </c>
      <c r="B857" s="2">
        <v>3531.9599609375</v>
      </c>
      <c r="C857" s="1">
        <f t="shared" si="249"/>
        <v>4036.09326171875</v>
      </c>
      <c r="D857" s="1">
        <f t="shared" si="248"/>
        <v>3531.9599609375</v>
      </c>
      <c r="E857">
        <f t="shared" si="234"/>
        <v>0</v>
      </c>
      <c r="F857">
        <f t="shared" si="246"/>
        <v>8.2039180910797749E-3</v>
      </c>
      <c r="G857">
        <f t="shared" si="235"/>
        <v>1.640783618215955E-2</v>
      </c>
      <c r="H857">
        <f t="shared" si="247"/>
        <v>80.232276699343501</v>
      </c>
      <c r="I857">
        <f t="shared" si="236"/>
        <v>240.68042226184832</v>
      </c>
      <c r="J857">
        <f t="shared" si="241"/>
        <v>-1.8856827669349326E-2</v>
      </c>
      <c r="K857">
        <f t="shared" si="237"/>
        <v>0</v>
      </c>
      <c r="L857">
        <f t="shared" si="250"/>
        <v>5.8007586934047922E-2</v>
      </c>
      <c r="M857">
        <f t="shared" si="238"/>
        <v>1.8856827669349326E-2</v>
      </c>
      <c r="N857">
        <f t="shared" si="251"/>
        <v>0.20028525511111944</v>
      </c>
      <c r="O857">
        <f t="shared" si="239"/>
        <v>28.962484982663838</v>
      </c>
      <c r="P857">
        <f t="shared" si="242"/>
        <v>3736.4785446162523</v>
      </c>
      <c r="Q857">
        <f t="shared" si="243"/>
        <v>3725.6212461640048</v>
      </c>
      <c r="R857">
        <f t="shared" si="244"/>
        <v>3752.8252716029738</v>
      </c>
      <c r="S857">
        <f t="shared" si="245"/>
        <v>3817.8364232695576</v>
      </c>
      <c r="T857">
        <f t="shared" si="240"/>
        <v>-58.297380751624587</v>
      </c>
      <c r="U857" s="3">
        <v>4.2876847511248067E-2</v>
      </c>
    </row>
    <row r="858" spans="1:21" x14ac:dyDescent="0.3">
      <c r="A858">
        <v>856</v>
      </c>
      <c r="B858" s="2">
        <v>3656.784912109375</v>
      </c>
      <c r="C858" s="1">
        <f t="shared" si="249"/>
        <v>4036.09326171875</v>
      </c>
      <c r="D858" s="1">
        <f t="shared" si="248"/>
        <v>3531.9599609375</v>
      </c>
      <c r="E858">
        <f t="shared" si="234"/>
        <v>24.760306644777305</v>
      </c>
      <c r="F858">
        <f t="shared" si="246"/>
        <v>8.2039180910797749E-3</v>
      </c>
      <c r="G858">
        <f t="shared" si="235"/>
        <v>1.640783618215955E-2</v>
      </c>
      <c r="H858">
        <f t="shared" si="247"/>
        <v>31.524882677750711</v>
      </c>
      <c r="I858">
        <f t="shared" si="236"/>
        <v>94.558240197069978</v>
      </c>
      <c r="J858">
        <f t="shared" si="241"/>
        <v>3.5341553288373712E-2</v>
      </c>
      <c r="K858">
        <f t="shared" si="237"/>
        <v>3.5341553288373712E-2</v>
      </c>
      <c r="L858">
        <f t="shared" si="250"/>
        <v>9.0777036082564211E-2</v>
      </c>
      <c r="M858">
        <f t="shared" si="238"/>
        <v>3.5341553288373712E-2</v>
      </c>
      <c r="N858">
        <f t="shared" si="251"/>
        <v>0.23305470425963573</v>
      </c>
      <c r="O858">
        <f t="shared" si="239"/>
        <v>38.950956330593357</v>
      </c>
      <c r="P858">
        <f t="shared" si="242"/>
        <v>3721.9887932513652</v>
      </c>
      <c r="Q858">
        <f t="shared" si="243"/>
        <v>3711.8539793530786</v>
      </c>
      <c r="R858">
        <f t="shared" si="244"/>
        <v>3738.0498316808817</v>
      </c>
      <c r="S858">
        <f t="shared" si="245"/>
        <v>3805.9066817021367</v>
      </c>
      <c r="T858">
        <f t="shared" si="240"/>
        <v>-51.191021968775658</v>
      </c>
      <c r="U858" s="3">
        <v>4.2856618297700613E-2</v>
      </c>
    </row>
    <row r="859" spans="1:21" x14ac:dyDescent="0.3">
      <c r="A859">
        <v>857</v>
      </c>
      <c r="B859" s="2">
        <v>3621.270751953125</v>
      </c>
      <c r="C859" s="1">
        <f t="shared" si="249"/>
        <v>4036.09326171875</v>
      </c>
      <c r="D859" s="1">
        <f t="shared" si="248"/>
        <v>3531.9599609375</v>
      </c>
      <c r="E859">
        <f t="shared" si="234"/>
        <v>17.715709491362901</v>
      </c>
      <c r="F859">
        <f t="shared" si="246"/>
        <v>8.2534355482591018</v>
      </c>
      <c r="G859">
        <f t="shared" si="235"/>
        <v>16.506871096518204</v>
      </c>
      <c r="H859">
        <f t="shared" si="247"/>
        <v>4.7387970787527642</v>
      </c>
      <c r="I859">
        <f t="shared" si="236"/>
        <v>-2.2904798602599108</v>
      </c>
      <c r="J859">
        <f t="shared" si="241"/>
        <v>-9.7118537211870245E-3</v>
      </c>
      <c r="K859">
        <f t="shared" si="237"/>
        <v>0</v>
      </c>
      <c r="L859">
        <f t="shared" si="250"/>
        <v>9.0777036082564211E-2</v>
      </c>
      <c r="M859">
        <f t="shared" si="238"/>
        <v>9.7118537211870245E-3</v>
      </c>
      <c r="N859">
        <f t="shared" si="251"/>
        <v>0.23159916050646534</v>
      </c>
      <c r="O859">
        <f t="shared" si="239"/>
        <v>39.195753509663547</v>
      </c>
      <c r="P859">
        <f t="shared" si="242"/>
        <v>3703.6764221062303</v>
      </c>
      <c r="Q859">
        <f t="shared" si="243"/>
        <v>3693.7373338730877</v>
      </c>
      <c r="R859">
        <f t="shared" si="244"/>
        <v>3720.0838194150729</v>
      </c>
      <c r="S859">
        <f t="shared" si="245"/>
        <v>3792.2299461651728</v>
      </c>
      <c r="T859">
        <f t="shared" si="240"/>
        <v>-47.815660341173498</v>
      </c>
      <c r="U859" s="3">
        <v>4.2848608007139813E-2</v>
      </c>
    </row>
    <row r="860" spans="1:21" x14ac:dyDescent="0.3">
      <c r="A860">
        <v>858</v>
      </c>
      <c r="B860" s="2">
        <v>3621.429931640625</v>
      </c>
      <c r="C860" s="1">
        <f t="shared" si="249"/>
        <v>4036.09326171875</v>
      </c>
      <c r="D860" s="1">
        <f t="shared" si="248"/>
        <v>3531.9599609375</v>
      </c>
      <c r="E860">
        <f t="shared" si="234"/>
        <v>17.747284411578114</v>
      </c>
      <c r="F860">
        <f t="shared" si="246"/>
        <v>14.158672045380067</v>
      </c>
      <c r="G860">
        <f t="shared" si="235"/>
        <v>28.317344090760134</v>
      </c>
      <c r="H860">
        <f t="shared" si="247"/>
        <v>5.5132289229608409</v>
      </c>
      <c r="I860">
        <f t="shared" si="236"/>
        <v>-11.777657321877612</v>
      </c>
      <c r="J860">
        <f t="shared" si="241"/>
        <v>4.3956858904887674E-5</v>
      </c>
      <c r="K860">
        <f t="shared" si="237"/>
        <v>4.3956858904887674E-5</v>
      </c>
      <c r="L860">
        <f t="shared" si="250"/>
        <v>8.1928309770698107E-2</v>
      </c>
      <c r="M860">
        <f t="shared" si="238"/>
        <v>4.3956858904887674E-5</v>
      </c>
      <c r="N860">
        <f t="shared" si="251"/>
        <v>0.22275043419459925</v>
      </c>
      <c r="O860">
        <f t="shared" si="239"/>
        <v>36.780314286222172</v>
      </c>
      <c r="P860">
        <f t="shared" si="242"/>
        <v>3688.722514748848</v>
      </c>
      <c r="Q860">
        <f t="shared" si="243"/>
        <v>3679.2758534265949</v>
      </c>
      <c r="R860">
        <f t="shared" si="244"/>
        <v>3704.9062982190039</v>
      </c>
      <c r="S860">
        <f t="shared" si="245"/>
        <v>3779.5780932374287</v>
      </c>
      <c r="T860">
        <f t="shared" si="240"/>
        <v>-42.293597502257398</v>
      </c>
      <c r="U860" s="3">
        <v>4.2824886524186458E-2</v>
      </c>
    </row>
    <row r="861" spans="1:21" x14ac:dyDescent="0.3">
      <c r="A861">
        <v>859</v>
      </c>
      <c r="B861" s="2">
        <v>3632.39501953125</v>
      </c>
      <c r="C861" s="1">
        <f t="shared" si="249"/>
        <v>4034.138427734375</v>
      </c>
      <c r="D861" s="1">
        <f t="shared" si="248"/>
        <v>3531.9599609375</v>
      </c>
      <c r="E861">
        <f t="shared" si="234"/>
        <v>19.999873597601855</v>
      </c>
      <c r="F861">
        <f t="shared" si="246"/>
        <v>20.074433515906104</v>
      </c>
      <c r="G861">
        <f t="shared" si="235"/>
        <v>40.148867031812209</v>
      </c>
      <c r="H861">
        <f t="shared" si="247"/>
        <v>14.946874341153498</v>
      </c>
      <c r="I861">
        <f t="shared" si="236"/>
        <v>4.6917559916482858</v>
      </c>
      <c r="J861">
        <f t="shared" si="241"/>
        <v>3.0278337832308853E-3</v>
      </c>
      <c r="K861">
        <f t="shared" si="237"/>
        <v>3.0278337832308853E-3</v>
      </c>
      <c r="L861">
        <f t="shared" si="250"/>
        <v>6.8403652517184416E-2</v>
      </c>
      <c r="M861">
        <f t="shared" si="238"/>
        <v>3.0278337832308853E-3</v>
      </c>
      <c r="N861">
        <f t="shared" si="251"/>
        <v>0.20922577694108552</v>
      </c>
      <c r="O861">
        <f t="shared" si="239"/>
        <v>32.693702237485653</v>
      </c>
      <c r="P861">
        <f t="shared" si="242"/>
        <v>3678.4811519820123</v>
      </c>
      <c r="Q861">
        <f t="shared" si="243"/>
        <v>3669.8996866475259</v>
      </c>
      <c r="R861">
        <f t="shared" si="244"/>
        <v>3693.7507168824263</v>
      </c>
      <c r="S861">
        <f t="shared" si="245"/>
        <v>3768.6756433332671</v>
      </c>
      <c r="T861">
        <f t="shared" si="240"/>
        <v>-34.239888293670901</v>
      </c>
      <c r="U861" s="3">
        <v>4.2799923047047862E-2</v>
      </c>
    </row>
    <row r="862" spans="1:21" x14ac:dyDescent="0.3">
      <c r="A862">
        <v>860</v>
      </c>
      <c r="B862" s="2">
        <v>3690.5234375</v>
      </c>
      <c r="C862" s="1">
        <f t="shared" si="249"/>
        <v>4034.138427734375</v>
      </c>
      <c r="D862" s="1">
        <f t="shared" si="248"/>
        <v>3531.9599609375</v>
      </c>
      <c r="E862">
        <f t="shared" si="234"/>
        <v>31.575124591440712</v>
      </c>
      <c r="F862">
        <f t="shared" si="246"/>
        <v>18.487622500180958</v>
      </c>
      <c r="G862">
        <f t="shared" si="235"/>
        <v>36.975245000361916</v>
      </c>
      <c r="H862">
        <f t="shared" si="247"/>
        <v>28.324360739696846</v>
      </c>
      <c r="I862">
        <f t="shared" si="236"/>
        <v>47.997837218728627</v>
      </c>
      <c r="J862">
        <f t="shared" si="241"/>
        <v>1.6002779889355563E-2</v>
      </c>
      <c r="K862">
        <f t="shared" si="237"/>
        <v>1.6002779889355563E-2</v>
      </c>
      <c r="L862">
        <f t="shared" si="250"/>
        <v>5.4910768791628421E-2</v>
      </c>
      <c r="M862">
        <f t="shared" si="238"/>
        <v>1.6002779889355563E-2</v>
      </c>
      <c r="N862">
        <f t="shared" si="251"/>
        <v>0.19573289321552953</v>
      </c>
      <c r="O862">
        <f t="shared" si="239"/>
        <v>28.053929970351955</v>
      </c>
      <c r="P862">
        <f t="shared" si="242"/>
        <v>3680.6706584398285</v>
      </c>
      <c r="Q862">
        <f t="shared" si="243"/>
        <v>3674.0244368180211</v>
      </c>
      <c r="R862">
        <f t="shared" si="244"/>
        <v>3693.2542123620533</v>
      </c>
      <c r="S862">
        <f t="shared" si="245"/>
        <v>3762.8865910493214</v>
      </c>
      <c r="T862">
        <f t="shared" si="240"/>
        <v>-18.923834213219379</v>
      </c>
      <c r="U862" s="3">
        <v>4.2775127900740437E-2</v>
      </c>
    </row>
    <row r="863" spans="1:21" x14ac:dyDescent="0.3">
      <c r="A863">
        <v>861</v>
      </c>
      <c r="B863" s="2">
        <v>3703.97998046875</v>
      </c>
      <c r="C863" s="1">
        <f t="shared" si="249"/>
        <v>3812.5859375</v>
      </c>
      <c r="D863" s="1">
        <f t="shared" si="248"/>
        <v>3531.9599609375</v>
      </c>
      <c r="E863">
        <f t="shared" si="234"/>
        <v>61.298680057488667</v>
      </c>
      <c r="F863">
        <f t="shared" si="246"/>
        <v>23.107427533540228</v>
      </c>
      <c r="G863">
        <f t="shared" si="235"/>
        <v>46.214855067080457</v>
      </c>
      <c r="H863">
        <f t="shared" si="247"/>
        <v>35.147152040978085</v>
      </c>
      <c r="I863">
        <f t="shared" si="236"/>
        <v>59.226601055853799</v>
      </c>
      <c r="J863">
        <f t="shared" si="241"/>
        <v>3.646242381775959E-3</v>
      </c>
      <c r="K863">
        <f t="shared" si="237"/>
        <v>3.646242381775959E-3</v>
      </c>
      <c r="L863">
        <f t="shared" si="250"/>
        <v>5.855701117340438E-2</v>
      </c>
      <c r="M863">
        <f t="shared" si="238"/>
        <v>3.646242381775959E-3</v>
      </c>
      <c r="N863">
        <f t="shared" si="251"/>
        <v>0.19842691237808449</v>
      </c>
      <c r="O863">
        <f t="shared" si="239"/>
        <v>29.510619538255629</v>
      </c>
      <c r="P863">
        <f t="shared" si="242"/>
        <v>3684.9087169905415</v>
      </c>
      <c r="Q863">
        <f t="shared" si="243"/>
        <v>3680.0155455481668</v>
      </c>
      <c r="R863">
        <f t="shared" si="244"/>
        <v>3694.9043305323144</v>
      </c>
      <c r="S863">
        <f t="shared" si="245"/>
        <v>3758.5231384137237</v>
      </c>
      <c r="T863">
        <f t="shared" si="240"/>
        <v>-5.5173540812011197</v>
      </c>
      <c r="U863" s="3">
        <v>4.2753734026405109E-2</v>
      </c>
    </row>
    <row r="864" spans="1:21" x14ac:dyDescent="0.3">
      <c r="A864">
        <v>862</v>
      </c>
      <c r="B864" s="2">
        <v>3548.427490234375</v>
      </c>
      <c r="C864" s="1">
        <f t="shared" si="249"/>
        <v>3703.97998046875</v>
      </c>
      <c r="D864" s="1">
        <f t="shared" si="248"/>
        <v>3531.9599609375</v>
      </c>
      <c r="E864">
        <f t="shared" si="234"/>
        <v>9.5730307098839891</v>
      </c>
      <c r="F864">
        <f t="shared" si="246"/>
        <v>37.624559415510411</v>
      </c>
      <c r="G864">
        <f t="shared" si="235"/>
        <v>75.249118831020823</v>
      </c>
      <c r="H864">
        <f t="shared" si="247"/>
        <v>41.112989033084858</v>
      </c>
      <c r="I864">
        <f t="shared" si="236"/>
        <v>48.089848268233752</v>
      </c>
      <c r="J864">
        <f t="shared" si="241"/>
        <v>-4.1996039680184602E-2</v>
      </c>
      <c r="K864">
        <f t="shared" si="237"/>
        <v>0</v>
      </c>
      <c r="L864">
        <f t="shared" si="250"/>
        <v>5.8088680158617352E-2</v>
      </c>
      <c r="M864">
        <f t="shared" si="238"/>
        <v>4.1996039680184602E-2</v>
      </c>
      <c r="N864">
        <f t="shared" si="251"/>
        <v>0.23995462104348209</v>
      </c>
      <c r="O864">
        <f t="shared" si="239"/>
        <v>24.208193993518101</v>
      </c>
      <c r="P864">
        <f t="shared" si="242"/>
        <v>3660.0939484894202</v>
      </c>
      <c r="Q864">
        <f t="shared" si="243"/>
        <v>3653.697934485409</v>
      </c>
      <c r="R864">
        <f t="shared" si="244"/>
        <v>3672.3694320249392</v>
      </c>
      <c r="S864">
        <f t="shared" si="245"/>
        <v>3742.960497807846</v>
      </c>
      <c r="T864">
        <f t="shared" si="240"/>
        <v>-15.569495907354394</v>
      </c>
      <c r="U864" s="3">
        <v>4.2729079551267028E-2</v>
      </c>
    </row>
    <row r="865" spans="1:21" x14ac:dyDescent="0.3">
      <c r="A865">
        <v>863</v>
      </c>
      <c r="B865" s="2">
        <v>3540.02001953125</v>
      </c>
      <c r="C865" s="1">
        <f t="shared" si="249"/>
        <v>3703.97998046875</v>
      </c>
      <c r="D865" s="1">
        <f t="shared" si="248"/>
        <v>3531.9599609375</v>
      </c>
      <c r="E865">
        <f t="shared" si="234"/>
        <v>4.6855352160251149</v>
      </c>
      <c r="F865">
        <f t="shared" si="246"/>
        <v>34.148945119604456</v>
      </c>
      <c r="G865">
        <f t="shared" si="235"/>
        <v>68.297890239208911</v>
      </c>
      <c r="H865">
        <f t="shared" si="247"/>
        <v>52.813072966154401</v>
      </c>
      <c r="I865">
        <f t="shared" si="236"/>
        <v>90.141328659254285</v>
      </c>
      <c r="J865">
        <f t="shared" si="241"/>
        <v>-2.3693511354714713E-3</v>
      </c>
      <c r="K865">
        <f t="shared" si="237"/>
        <v>0</v>
      </c>
      <c r="L865">
        <f t="shared" si="250"/>
        <v>5.8088680158617352E-2</v>
      </c>
      <c r="M865">
        <f t="shared" si="238"/>
        <v>2.3693511354714713E-3</v>
      </c>
      <c r="N865">
        <f t="shared" si="251"/>
        <v>0.18740456517218859</v>
      </c>
      <c r="O865">
        <f t="shared" si="239"/>
        <v>30.9964061469074</v>
      </c>
      <c r="P865">
        <f t="shared" si="242"/>
        <v>3638.2623250424804</v>
      </c>
      <c r="Q865">
        <f t="shared" si="243"/>
        <v>3630.962351494577</v>
      </c>
      <c r="R865">
        <f t="shared" si="244"/>
        <v>3652.0079839489872</v>
      </c>
      <c r="S865">
        <f t="shared" si="245"/>
        <v>3727.9278697873574</v>
      </c>
      <c r="T865">
        <f t="shared" si="240"/>
        <v>-20.981708814627382</v>
      </c>
      <c r="U865" s="3">
        <v>4.2728236443148111E-2</v>
      </c>
    </row>
    <row r="866" spans="1:21" x14ac:dyDescent="0.3">
      <c r="A866">
        <v>864</v>
      </c>
      <c r="B866" s="2">
        <v>3587.35009765625</v>
      </c>
      <c r="C866" s="1">
        <f t="shared" si="249"/>
        <v>3703.97998046875</v>
      </c>
      <c r="D866" s="1">
        <f t="shared" si="248"/>
        <v>3531.9599609375</v>
      </c>
      <c r="E866">
        <f t="shared" si="234"/>
        <v>32.199820038206397</v>
      </c>
      <c r="F866">
        <f t="shared" si="246"/>
        <v>25.185748661132592</v>
      </c>
      <c r="G866">
        <f t="shared" si="235"/>
        <v>50.371497322265185</v>
      </c>
      <c r="H866">
        <f t="shared" si="247"/>
        <v>63.253954712436723</v>
      </c>
      <c r="I866">
        <f t="shared" si="236"/>
        <v>139.39036681504498</v>
      </c>
      <c r="J866">
        <f t="shared" si="241"/>
        <v>1.3370002955877969E-2</v>
      </c>
      <c r="K866">
        <f t="shared" si="237"/>
        <v>1.3370002955877969E-2</v>
      </c>
      <c r="L866">
        <f t="shared" si="250"/>
        <v>7.1458683114495325E-2</v>
      </c>
      <c r="M866">
        <f t="shared" si="238"/>
        <v>1.3370002955877969E-2</v>
      </c>
      <c r="N866">
        <f t="shared" si="251"/>
        <v>0.15714645318803447</v>
      </c>
      <c r="O866">
        <f t="shared" si="239"/>
        <v>45.472666843451464</v>
      </c>
      <c r="P866">
        <f t="shared" si="242"/>
        <v>3629.0055564268023</v>
      </c>
      <c r="Q866">
        <f t="shared" si="243"/>
        <v>3622.2399007269114</v>
      </c>
      <c r="R866">
        <f t="shared" si="244"/>
        <v>3642.0606168270274</v>
      </c>
      <c r="S866">
        <f t="shared" si="245"/>
        <v>3717.5147014813497</v>
      </c>
      <c r="T866">
        <f t="shared" si="240"/>
        <v>-16.04008515722262</v>
      </c>
      <c r="U866" s="3">
        <v>4.270354979138398E-2</v>
      </c>
    </row>
    <row r="867" spans="1:21" x14ac:dyDescent="0.3">
      <c r="A867">
        <v>865</v>
      </c>
      <c r="B867" s="2">
        <v>3566.39990234375</v>
      </c>
      <c r="C867" s="1">
        <f t="shared" si="249"/>
        <v>3703.97998046875</v>
      </c>
      <c r="D867" s="1">
        <f t="shared" si="248"/>
        <v>3540.02001953125</v>
      </c>
      <c r="E867">
        <f t="shared" si="234"/>
        <v>16.089222430685844</v>
      </c>
      <c r="F867">
        <f t="shared" si="246"/>
        <v>15.486128654705167</v>
      </c>
      <c r="G867">
        <f t="shared" si="235"/>
        <v>30.972257309410335</v>
      </c>
      <c r="H867">
        <f t="shared" si="247"/>
        <v>64.639502130831644</v>
      </c>
      <c r="I867">
        <f t="shared" si="236"/>
        <v>162.94624908308458</v>
      </c>
      <c r="J867">
        <f t="shared" si="241"/>
        <v>-5.8400197199006436E-3</v>
      </c>
      <c r="K867">
        <f t="shared" si="237"/>
        <v>0</v>
      </c>
      <c r="L867">
        <f t="shared" si="250"/>
        <v>7.143236915751898E-2</v>
      </c>
      <c r="M867">
        <f t="shared" si="238"/>
        <v>5.8400197199006436E-3</v>
      </c>
      <c r="N867">
        <f t="shared" si="251"/>
        <v>0.16296015895095878</v>
      </c>
      <c r="O867">
        <f t="shared" si="239"/>
        <v>43.834253487084432</v>
      </c>
      <c r="P867">
        <f t="shared" si="242"/>
        <v>3617.622710229884</v>
      </c>
      <c r="Q867">
        <f t="shared" si="243"/>
        <v>3611.0719010502789</v>
      </c>
      <c r="R867">
        <f t="shared" si="244"/>
        <v>3630.4205069065233</v>
      </c>
      <c r="S867">
        <f t="shared" si="245"/>
        <v>3706.3210126563422</v>
      </c>
      <c r="T867">
        <f t="shared" si="240"/>
        <v>-13.546341878574367</v>
      </c>
      <c r="U867" s="3">
        <v>4.2681253721040778E-2</v>
      </c>
    </row>
    <row r="868" spans="1:21" x14ac:dyDescent="0.3">
      <c r="A868">
        <v>866</v>
      </c>
      <c r="B868" s="2">
        <v>3586.25</v>
      </c>
      <c r="C868" s="1">
        <f t="shared" si="249"/>
        <v>3703.97998046875</v>
      </c>
      <c r="D868" s="1">
        <f t="shared" si="248"/>
        <v>3540.02001953125</v>
      </c>
      <c r="E868">
        <f t="shared" si="234"/>
        <v>28.195896244676732</v>
      </c>
      <c r="F868">
        <f t="shared" si="246"/>
        <v>17.658192561639119</v>
      </c>
      <c r="G868">
        <f t="shared" si="235"/>
        <v>35.316385123278238</v>
      </c>
      <c r="H868">
        <f t="shared" si="247"/>
        <v>49.880548290294804</v>
      </c>
      <c r="I868">
        <f t="shared" si="236"/>
        <v>114.32525974760618</v>
      </c>
      <c r="J868">
        <f t="shared" si="241"/>
        <v>5.5658642327813561E-3</v>
      </c>
      <c r="K868">
        <f t="shared" si="237"/>
        <v>5.5658642327813561E-3</v>
      </c>
      <c r="L868">
        <f t="shared" si="250"/>
        <v>7.6998233390300333E-2</v>
      </c>
      <c r="M868">
        <f t="shared" si="238"/>
        <v>5.5658642327813561E-3</v>
      </c>
      <c r="N868">
        <f t="shared" si="251"/>
        <v>0.15577232531639343</v>
      </c>
      <c r="O868">
        <f t="shared" si="239"/>
        <v>49.42998265828485</v>
      </c>
      <c r="P868">
        <f t="shared" si="242"/>
        <v>3611.9185810971776</v>
      </c>
      <c r="Q868">
        <f t="shared" si="243"/>
        <v>3606.1075208402231</v>
      </c>
      <c r="R868">
        <f t="shared" si="244"/>
        <v>3623.6250443055196</v>
      </c>
      <c r="S868">
        <f t="shared" si="245"/>
        <v>3697.4268635706871</v>
      </c>
      <c r="T868">
        <f t="shared" si="240"/>
        <v>-7.4791751274151466</v>
      </c>
      <c r="U868" s="3">
        <v>4.2657037503522031E-2</v>
      </c>
    </row>
    <row r="869" spans="1:21" x14ac:dyDescent="0.3">
      <c r="A869">
        <v>867</v>
      </c>
      <c r="B869" s="2">
        <v>3577.7900390625</v>
      </c>
      <c r="C869" s="1">
        <f t="shared" si="249"/>
        <v>3703.97998046875</v>
      </c>
      <c r="D869" s="1">
        <f t="shared" si="248"/>
        <v>3540.02001953125</v>
      </c>
      <c r="E869">
        <f t="shared" si="234"/>
        <v>23.036123767831086</v>
      </c>
      <c r="F869">
        <f t="shared" si="246"/>
        <v>25.494979571189656</v>
      </c>
      <c r="G869">
        <f t="shared" si="235"/>
        <v>50.989959142379313</v>
      </c>
      <c r="H869">
        <f t="shared" si="247"/>
        <v>38.886713251651251</v>
      </c>
      <c r="I869">
        <f t="shared" si="236"/>
        <v>65.670180612574427</v>
      </c>
      <c r="J869">
        <f t="shared" si="241"/>
        <v>-2.3589992157546182E-3</v>
      </c>
      <c r="K869">
        <f t="shared" si="237"/>
        <v>0</v>
      </c>
      <c r="L869">
        <f t="shared" si="250"/>
        <v>7.6998233390300333E-2</v>
      </c>
      <c r="M869">
        <f t="shared" si="238"/>
        <v>2.3589992157546182E-3</v>
      </c>
      <c r="N869">
        <f t="shared" si="251"/>
        <v>0.13927449686279869</v>
      </c>
      <c r="O869">
        <f t="shared" si="239"/>
        <v>55.28523536233083</v>
      </c>
      <c r="P869">
        <f t="shared" si="242"/>
        <v>3605.7133916363268</v>
      </c>
      <c r="Q869">
        <f t="shared" si="243"/>
        <v>3600.4440244846787</v>
      </c>
      <c r="R869">
        <f t="shared" si="244"/>
        <v>3616.5735050373628</v>
      </c>
      <c r="S869">
        <f t="shared" si="245"/>
        <v>3688.5648765700807</v>
      </c>
      <c r="T869">
        <f t="shared" si="240"/>
        <v>-3.0866237300142529</v>
      </c>
      <c r="U869" s="3">
        <v>4.2632821156901847E-2</v>
      </c>
    </row>
    <row r="870" spans="1:21" x14ac:dyDescent="0.3">
      <c r="A870">
        <v>868</v>
      </c>
      <c r="B870" s="2">
        <v>3576.300048828125</v>
      </c>
      <c r="C870" s="1">
        <f t="shared" si="249"/>
        <v>3703.97998046875</v>
      </c>
      <c r="D870" s="1">
        <f t="shared" si="248"/>
        <v>3540.02001953125</v>
      </c>
      <c r="E870">
        <f t="shared" si="234"/>
        <v>22.127371273712736</v>
      </c>
      <c r="F870">
        <f t="shared" si="246"/>
        <v>22.440414147731218</v>
      </c>
      <c r="G870">
        <f t="shared" si="235"/>
        <v>44.880828295462436</v>
      </c>
      <c r="H870">
        <f t="shared" si="247"/>
        <v>39.092867191689294</v>
      </c>
      <c r="I870">
        <f t="shared" si="236"/>
        <v>72.397773279605445</v>
      </c>
      <c r="J870">
        <f t="shared" si="241"/>
        <v>-4.1645547058581086E-4</v>
      </c>
      <c r="K870">
        <f t="shared" si="237"/>
        <v>0</v>
      </c>
      <c r="L870">
        <f t="shared" si="250"/>
        <v>4.1656680101926621E-2</v>
      </c>
      <c r="M870">
        <f t="shared" si="238"/>
        <v>4.1645547058581086E-4</v>
      </c>
      <c r="N870">
        <f t="shared" si="251"/>
        <v>0.1043493990450108</v>
      </c>
      <c r="O870">
        <f t="shared" si="239"/>
        <v>39.920383330581657</v>
      </c>
      <c r="P870">
        <f t="shared" si="242"/>
        <v>3600.3655111257449</v>
      </c>
      <c r="Q870">
        <f t="shared" si="243"/>
        <v>3595.6152293533682</v>
      </c>
      <c r="R870">
        <f t="shared" si="244"/>
        <v>3610.3775886974804</v>
      </c>
      <c r="S870">
        <f t="shared" si="245"/>
        <v>3680.2489634040098</v>
      </c>
      <c r="T870">
        <f t="shared" si="240"/>
        <v>0.92269593788887505</v>
      </c>
      <c r="U870" s="3">
        <v>4.2608302981659449E-2</v>
      </c>
    </row>
    <row r="871" spans="1:21" x14ac:dyDescent="0.3">
      <c r="A871">
        <v>869</v>
      </c>
      <c r="B871" s="2">
        <v>3554.5</v>
      </c>
      <c r="C871" s="1">
        <f t="shared" si="249"/>
        <v>3703.97998046875</v>
      </c>
      <c r="D871" s="1">
        <f t="shared" si="248"/>
        <v>3540.02001953125</v>
      </c>
      <c r="E871">
        <f t="shared" si="234"/>
        <v>8.8314124899490754</v>
      </c>
      <c r="F871">
        <f t="shared" si="246"/>
        <v>24.453130428740184</v>
      </c>
      <c r="G871">
        <f t="shared" si="235"/>
        <v>48.906260857480369</v>
      </c>
      <c r="H871">
        <f t="shared" si="247"/>
        <v>43.729057520373324</v>
      </c>
      <c r="I871">
        <f t="shared" si="236"/>
        <v>82.280911703639617</v>
      </c>
      <c r="J871">
        <f t="shared" si="241"/>
        <v>-6.0956990550243111E-3</v>
      </c>
      <c r="K871">
        <f t="shared" si="237"/>
        <v>0</v>
      </c>
      <c r="L871">
        <f t="shared" si="250"/>
        <v>4.1656680101926621E-2</v>
      </c>
      <c r="M871">
        <f t="shared" si="238"/>
        <v>6.0956990550243111E-3</v>
      </c>
      <c r="N871">
        <f t="shared" si="251"/>
        <v>0.10073324437884808</v>
      </c>
      <c r="O871">
        <f t="shared" si="239"/>
        <v>41.353458194257939</v>
      </c>
      <c r="P871">
        <f t="shared" si="242"/>
        <v>3592.0263272847005</v>
      </c>
      <c r="Q871">
        <f t="shared" si="243"/>
        <v>3587.3921834826951</v>
      </c>
      <c r="R871">
        <f t="shared" si="244"/>
        <v>3601.7810365901755</v>
      </c>
      <c r="S871">
        <f t="shared" si="245"/>
        <v>3670.9342253740829</v>
      </c>
      <c r="T871">
        <f t="shared" si="240"/>
        <v>1.8872542265125958</v>
      </c>
      <c r="U871" s="3">
        <v>4.2583754301226628E-2</v>
      </c>
    </row>
    <row r="872" spans="1:21" x14ac:dyDescent="0.3">
      <c r="A872">
        <v>870</v>
      </c>
      <c r="B872" s="2">
        <v>3448.580078125</v>
      </c>
      <c r="C872" s="1">
        <f t="shared" si="249"/>
        <v>3703.97998046875</v>
      </c>
      <c r="D872" s="1">
        <f t="shared" si="248"/>
        <v>3448.580078125</v>
      </c>
      <c r="E872">
        <f t="shared" si="234"/>
        <v>0</v>
      </c>
      <c r="F872">
        <f t="shared" si="246"/>
        <v>17.998302510497634</v>
      </c>
      <c r="G872">
        <f t="shared" si="235"/>
        <v>35.996605020995268</v>
      </c>
      <c r="H872">
        <f t="shared" si="247"/>
        <v>48.259016098440704</v>
      </c>
      <c r="I872">
        <f t="shared" si="236"/>
        <v>108.78044327432684</v>
      </c>
      <c r="J872">
        <f t="shared" si="241"/>
        <v>-2.9798824553383035E-2</v>
      </c>
      <c r="K872">
        <f t="shared" si="237"/>
        <v>0</v>
      </c>
      <c r="L872">
        <f t="shared" si="250"/>
        <v>4.1612723243021732E-2</v>
      </c>
      <c r="M872">
        <f t="shared" si="238"/>
        <v>2.9798824553383035E-2</v>
      </c>
      <c r="N872">
        <f t="shared" si="251"/>
        <v>0.13048811207332622</v>
      </c>
      <c r="O872">
        <f t="shared" si="239"/>
        <v>31.890049278694416</v>
      </c>
      <c r="P872">
        <f t="shared" si="242"/>
        <v>3565.9451910738458</v>
      </c>
      <c r="Q872">
        <f t="shared" si="243"/>
        <v>3559.6297624111562</v>
      </c>
      <c r="R872">
        <f t="shared" si="244"/>
        <v>3578.2116583647639</v>
      </c>
      <c r="S872">
        <f t="shared" si="245"/>
        <v>3654.4635478000769</v>
      </c>
      <c r="T872">
        <f t="shared" si="240"/>
        <v>-9.8481176610375769</v>
      </c>
      <c r="U872" s="3">
        <v>4.2559748007117412E-2</v>
      </c>
    </row>
    <row r="873" spans="1:21" x14ac:dyDescent="0.3">
      <c r="A873">
        <v>871</v>
      </c>
      <c r="B873" s="2">
        <v>3421.60009765625</v>
      </c>
      <c r="C873" s="1">
        <f t="shared" si="249"/>
        <v>3703.97998046875</v>
      </c>
      <c r="D873" s="1">
        <f t="shared" si="248"/>
        <v>3421.60009765625</v>
      </c>
      <c r="E873">
        <f t="shared" si="234"/>
        <v>0</v>
      </c>
      <c r="F873">
        <f t="shared" si="246"/>
        <v>10.319594587887272</v>
      </c>
      <c r="G873">
        <f t="shared" si="235"/>
        <v>20.639189175774543</v>
      </c>
      <c r="H873">
        <f t="shared" si="247"/>
        <v>43.261231391312691</v>
      </c>
      <c r="I873">
        <f t="shared" si="236"/>
        <v>109.14450499816353</v>
      </c>
      <c r="J873">
        <f t="shared" si="241"/>
        <v>-7.8235041256223548E-3</v>
      </c>
      <c r="K873">
        <f t="shared" si="237"/>
        <v>0</v>
      </c>
      <c r="L873">
        <f t="shared" si="250"/>
        <v>3.8584889459790842E-2</v>
      </c>
      <c r="M873">
        <f t="shared" si="238"/>
        <v>7.8235041256223548E-3</v>
      </c>
      <c r="N873">
        <f t="shared" si="251"/>
        <v>0.1352837824157177</v>
      </c>
      <c r="O873">
        <f t="shared" si="239"/>
        <v>28.521444899597903</v>
      </c>
      <c r="P873">
        <f t="shared" si="242"/>
        <v>3539.700628634283</v>
      </c>
      <c r="Q873">
        <f t="shared" si="243"/>
        <v>3532.0238294601745</v>
      </c>
      <c r="R873">
        <f t="shared" si="244"/>
        <v>3554.1175721019154</v>
      </c>
      <c r="S873">
        <f t="shared" si="245"/>
        <v>3637.2144033449786</v>
      </c>
      <c r="T873">
        <f t="shared" si="240"/>
        <v>-18.830401021231864</v>
      </c>
      <c r="U873" s="3">
        <v>4.2547277404797038E-2</v>
      </c>
    </row>
    <row r="874" spans="1:21" x14ac:dyDescent="0.3">
      <c r="A874">
        <v>872</v>
      </c>
      <c r="B874" s="2">
        <v>3470</v>
      </c>
      <c r="C874" s="1">
        <f t="shared" si="249"/>
        <v>3587.35009765625</v>
      </c>
      <c r="D874" s="1">
        <f t="shared" si="248"/>
        <v>3421.60009765625</v>
      </c>
      <c r="E874">
        <f t="shared" si="234"/>
        <v>29.20054440045249</v>
      </c>
      <c r="F874">
        <f t="shared" si="246"/>
        <v>2.9438041633163583</v>
      </c>
      <c r="G874">
        <f t="shared" si="235"/>
        <v>5.8876083266327166</v>
      </c>
      <c r="H874">
        <f t="shared" si="247"/>
        <v>35.180685018083395</v>
      </c>
      <c r="I874">
        <f t="shared" si="236"/>
        <v>99.654446727617469</v>
      </c>
      <c r="J874">
        <f t="shared" si="241"/>
        <v>1.4145400094214189E-2</v>
      </c>
      <c r="K874">
        <f t="shared" si="237"/>
        <v>1.4145400094214189E-2</v>
      </c>
      <c r="L874">
        <f t="shared" si="250"/>
        <v>3.6727509664649473E-2</v>
      </c>
      <c r="M874">
        <f t="shared" si="238"/>
        <v>1.4145400094214189E-2</v>
      </c>
      <c r="N874">
        <f t="shared" si="251"/>
        <v>0.13342640262057634</v>
      </c>
      <c r="O874">
        <f t="shared" si="239"/>
        <v>27.526418267523272</v>
      </c>
      <c r="P874">
        <f t="shared" si="242"/>
        <v>3527.0277870644136</v>
      </c>
      <c r="Q874">
        <f t="shared" si="243"/>
        <v>3519.6190635681401</v>
      </c>
      <c r="R874">
        <f t="shared" si="244"/>
        <v>3541.1764071631592</v>
      </c>
      <c r="S874">
        <f t="shared" si="245"/>
        <v>3624.8281512453505</v>
      </c>
      <c r="T874">
        <f t="shared" si="240"/>
        <v>-15.95218135958612</v>
      </c>
      <c r="U874" s="3">
        <v>4.2523672287379299E-2</v>
      </c>
    </row>
    <row r="875" spans="1:21" x14ac:dyDescent="0.3">
      <c r="A875">
        <v>873</v>
      </c>
      <c r="B875" s="2">
        <v>3444.81005859375</v>
      </c>
      <c r="C875" s="1">
        <f t="shared" si="249"/>
        <v>3587.35009765625</v>
      </c>
      <c r="D875" s="1">
        <f t="shared" si="248"/>
        <v>3421.60009765625</v>
      </c>
      <c r="E875">
        <f t="shared" si="234"/>
        <v>14.00299302413273</v>
      </c>
      <c r="F875">
        <f t="shared" si="246"/>
        <v>9.7335148001508305</v>
      </c>
      <c r="G875">
        <f t="shared" si="235"/>
        <v>19.467029600301661</v>
      </c>
      <c r="H875">
        <f t="shared" si="247"/>
        <v>20.841134174467509</v>
      </c>
      <c r="I875">
        <f t="shared" si="236"/>
        <v>43.056372923100867</v>
      </c>
      <c r="J875">
        <f t="shared" si="241"/>
        <v>-7.2593491084293948E-3</v>
      </c>
      <c r="K875">
        <f t="shared" si="237"/>
        <v>0</v>
      </c>
      <c r="L875">
        <f t="shared" si="250"/>
        <v>3.3081267282873514E-2</v>
      </c>
      <c r="M875">
        <f t="shared" si="238"/>
        <v>7.2593491084293948E-3</v>
      </c>
      <c r="N875">
        <f t="shared" si="251"/>
        <v>0.13703950934722978</v>
      </c>
      <c r="O875">
        <f t="shared" si="239"/>
        <v>24.139948720228137</v>
      </c>
      <c r="P875">
        <f t="shared" si="242"/>
        <v>3512.079109160657</v>
      </c>
      <c r="Q875">
        <f t="shared" si="243"/>
        <v>3504.6572625732615</v>
      </c>
      <c r="R875">
        <f t="shared" si="244"/>
        <v>3526.3508150755579</v>
      </c>
      <c r="S875">
        <f t="shared" si="245"/>
        <v>3611.4934777156022</v>
      </c>
      <c r="T875">
        <f t="shared" si="240"/>
        <v>-15.147214780237846</v>
      </c>
      <c r="U875" s="3">
        <v>4.2501981986009629E-2</v>
      </c>
    </row>
    <row r="876" spans="1:21" x14ac:dyDescent="0.3">
      <c r="A876">
        <v>874</v>
      </c>
      <c r="B876" s="2">
        <v>3475.330078125</v>
      </c>
      <c r="C876" s="1">
        <f t="shared" si="249"/>
        <v>3587.35009765625</v>
      </c>
      <c r="D876" s="1">
        <f t="shared" si="248"/>
        <v>3421.60009765625</v>
      </c>
      <c r="E876">
        <f t="shared" si="234"/>
        <v>32.416277809200608</v>
      </c>
      <c r="F876">
        <f t="shared" si="246"/>
        <v>14.401179141528408</v>
      </c>
      <c r="G876">
        <f t="shared" si="235"/>
        <v>28.802358283056815</v>
      </c>
      <c r="H876">
        <f t="shared" si="247"/>
        <v>15.331275700902973</v>
      </c>
      <c r="I876">
        <f t="shared" si="236"/>
        <v>17.191468819652105</v>
      </c>
      <c r="J876">
        <f t="shared" si="241"/>
        <v>8.8597104084481709E-3</v>
      </c>
      <c r="K876">
        <f t="shared" si="237"/>
        <v>8.8597104084481709E-3</v>
      </c>
      <c r="L876">
        <f t="shared" si="250"/>
        <v>4.1940977691321685E-2</v>
      </c>
      <c r="M876">
        <f t="shared" si="238"/>
        <v>8.8597104084481709E-3</v>
      </c>
      <c r="N876">
        <f t="shared" si="251"/>
        <v>0.10390318007549332</v>
      </c>
      <c r="O876">
        <f t="shared" si="239"/>
        <v>40.365441809238632</v>
      </c>
      <c r="P876">
        <f t="shared" si="242"/>
        <v>3505.3974671541741</v>
      </c>
      <c r="Q876">
        <f t="shared" si="243"/>
        <v>3498.7918256836092</v>
      </c>
      <c r="R876">
        <f t="shared" si="244"/>
        <v>3518.5014709293182</v>
      </c>
      <c r="S876">
        <f t="shared" si="245"/>
        <v>3601.4072999681503</v>
      </c>
      <c r="T876">
        <f t="shared" si="240"/>
        <v>-8.5388380622493969</v>
      </c>
      <c r="U876" s="3">
        <v>4.2478343062070177E-2</v>
      </c>
    </row>
    <row r="877" spans="1:21" x14ac:dyDescent="0.3">
      <c r="A877">
        <v>875</v>
      </c>
      <c r="B877" s="2">
        <v>3506.219970703125</v>
      </c>
      <c r="C877" s="1">
        <f t="shared" si="249"/>
        <v>3586.25</v>
      </c>
      <c r="D877" s="1">
        <f t="shared" si="248"/>
        <v>3421.60009765625</v>
      </c>
      <c r="E877">
        <f t="shared" si="234"/>
        <v>51.39381915344763</v>
      </c>
      <c r="F877">
        <f t="shared" si="246"/>
        <v>25.206605077928611</v>
      </c>
      <c r="G877">
        <f t="shared" si="235"/>
        <v>50.413210155857222</v>
      </c>
      <c r="H877">
        <f t="shared" si="247"/>
        <v>18.052332069997064</v>
      </c>
      <c r="I877">
        <f t="shared" si="236"/>
        <v>3.7437860541339703</v>
      </c>
      <c r="J877">
        <f t="shared" si="241"/>
        <v>8.8883334485427134E-3</v>
      </c>
      <c r="K877">
        <f t="shared" si="237"/>
        <v>8.8883334485427134E-3</v>
      </c>
      <c r="L877">
        <f t="shared" si="250"/>
        <v>5.08293111398644E-2</v>
      </c>
      <c r="M877">
        <f t="shared" si="238"/>
        <v>8.8883334485427134E-3</v>
      </c>
      <c r="N877">
        <f t="shared" si="251"/>
        <v>0.11042216238856457</v>
      </c>
      <c r="O877">
        <f t="shared" si="239"/>
        <v>46.031801986453701</v>
      </c>
      <c r="P877">
        <f t="shared" si="242"/>
        <v>3505.5470132539831</v>
      </c>
      <c r="Q877">
        <f t="shared" si="243"/>
        <v>3500.2774546875125</v>
      </c>
      <c r="R877">
        <f t="shared" si="244"/>
        <v>3516.6120093560576</v>
      </c>
      <c r="S877">
        <f t="shared" si="245"/>
        <v>3594.3563866892596</v>
      </c>
      <c r="T877">
        <f t="shared" si="240"/>
        <v>1.4272522792111886</v>
      </c>
      <c r="U877" s="3">
        <v>4.2455092721529752E-2</v>
      </c>
    </row>
    <row r="878" spans="1:21" x14ac:dyDescent="0.3">
      <c r="A878">
        <v>876</v>
      </c>
      <c r="B878" s="2">
        <v>3456.02001953125</v>
      </c>
      <c r="C878" s="1">
        <f t="shared" si="249"/>
        <v>3586.25</v>
      </c>
      <c r="D878" s="1">
        <f t="shared" si="248"/>
        <v>3421.60009765625</v>
      </c>
      <c r="E878">
        <f t="shared" si="234"/>
        <v>20.904914843580869</v>
      </c>
      <c r="F878">
        <f t="shared" si="246"/>
        <v>32.604363328926986</v>
      </c>
      <c r="G878">
        <f t="shared" si="235"/>
        <v>65.208726657853973</v>
      </c>
      <c r="H878">
        <f t="shared" si="247"/>
        <v>32.89419934640523</v>
      </c>
      <c r="I878">
        <f t="shared" si="236"/>
        <v>33.473871381361718</v>
      </c>
      <c r="J878">
        <f t="shared" si="241"/>
        <v>-1.4317399248002138E-2</v>
      </c>
      <c r="K878">
        <f t="shared" si="237"/>
        <v>0</v>
      </c>
      <c r="L878">
        <f t="shared" si="250"/>
        <v>3.7459308183986427E-2</v>
      </c>
      <c r="M878">
        <f t="shared" si="238"/>
        <v>1.4317399248002138E-2</v>
      </c>
      <c r="N878">
        <f t="shared" si="251"/>
        <v>0.11136955868068873</v>
      </c>
      <c r="O878">
        <f t="shared" si="239"/>
        <v>33.635141081403781</v>
      </c>
      <c r="P878">
        <f t="shared" si="242"/>
        <v>3496.5421053043956</v>
      </c>
      <c r="Q878">
        <f t="shared" si="243"/>
        <v>3491.4259676562601</v>
      </c>
      <c r="R878">
        <f t="shared" si="244"/>
        <v>3507.2901647676258</v>
      </c>
      <c r="S878">
        <f t="shared" si="245"/>
        <v>3584.109248381259</v>
      </c>
      <c r="T878">
        <f t="shared" si="240"/>
        <v>2.6222717746782109</v>
      </c>
      <c r="U878" s="3">
        <v>4.2431889669620297E-2</v>
      </c>
    </row>
    <row r="879" spans="1:21" x14ac:dyDescent="0.3">
      <c r="A879">
        <v>877</v>
      </c>
      <c r="B879" s="2">
        <v>3452.35009765625</v>
      </c>
      <c r="C879" s="1">
        <f t="shared" si="249"/>
        <v>3577.7900390625</v>
      </c>
      <c r="D879" s="1">
        <f t="shared" si="248"/>
        <v>3421.60009765625</v>
      </c>
      <c r="E879">
        <f t="shared" si="234"/>
        <v>19.687567408722728</v>
      </c>
      <c r="F879">
        <f t="shared" si="246"/>
        <v>34.905003935409702</v>
      </c>
      <c r="G879">
        <f t="shared" si="235"/>
        <v>69.810007870819405</v>
      </c>
      <c r="H879">
        <f t="shared" si="247"/>
        <v>48.141431698922666</v>
      </c>
      <c r="I879">
        <f t="shared" si="236"/>
        <v>74.614287225948587</v>
      </c>
      <c r="J879">
        <f t="shared" si="241"/>
        <v>-1.061892539470232E-3</v>
      </c>
      <c r="K879">
        <f t="shared" si="237"/>
        <v>0</v>
      </c>
      <c r="L879">
        <f t="shared" si="250"/>
        <v>3.7459308183986427E-2</v>
      </c>
      <c r="M879">
        <f t="shared" si="238"/>
        <v>1.061892539470232E-3</v>
      </c>
      <c r="N879">
        <f t="shared" si="251"/>
        <v>0.10659143150025832</v>
      </c>
      <c r="O879">
        <f t="shared" si="239"/>
        <v>35.14288874513862</v>
      </c>
      <c r="P879">
        <f t="shared" si="242"/>
        <v>3488.5071948229147</v>
      </c>
      <c r="Q879">
        <f t="shared" si="243"/>
        <v>3483.6107936562576</v>
      </c>
      <c r="R879">
        <f t="shared" si="244"/>
        <v>3498.8378467504908</v>
      </c>
      <c r="S879">
        <f t="shared" si="245"/>
        <v>3574.3493112905176</v>
      </c>
      <c r="T879">
        <f t="shared" si="240"/>
        <v>4.1900079375132009</v>
      </c>
      <c r="U879" s="3">
        <v>4.2410422537046001E-2</v>
      </c>
    </row>
    <row r="880" spans="1:21" x14ac:dyDescent="0.3">
      <c r="A880">
        <v>878</v>
      </c>
      <c r="B880" s="2">
        <v>3467.340087890625</v>
      </c>
      <c r="C880" s="1">
        <f t="shared" si="249"/>
        <v>3576.300048828125</v>
      </c>
      <c r="D880" s="1">
        <f t="shared" si="248"/>
        <v>3421.60009765625</v>
      </c>
      <c r="E880">
        <f t="shared" si="234"/>
        <v>29.56690670416365</v>
      </c>
      <c r="F880">
        <f t="shared" si="246"/>
        <v>30.662100468583745</v>
      </c>
      <c r="G880">
        <f t="shared" si="235"/>
        <v>61.32420093716749</v>
      </c>
      <c r="H880">
        <f t="shared" si="247"/>
        <v>61.810648228176866</v>
      </c>
      <c r="I880">
        <f t="shared" si="236"/>
        <v>124.10774374736312</v>
      </c>
      <c r="J880">
        <f t="shared" si="241"/>
        <v>4.3419670109794148E-3</v>
      </c>
      <c r="K880">
        <f t="shared" si="237"/>
        <v>4.3419670109794148E-3</v>
      </c>
      <c r="L880">
        <f t="shared" si="250"/>
        <v>3.6235410962184487E-2</v>
      </c>
      <c r="M880">
        <f t="shared" si="238"/>
        <v>4.3419670109794148E-3</v>
      </c>
      <c r="N880">
        <f t="shared" si="251"/>
        <v>0.10536753427845638</v>
      </c>
      <c r="O880">
        <f t="shared" si="239"/>
        <v>34.3895405831787</v>
      </c>
      <c r="P880">
        <f t="shared" si="242"/>
        <v>3484.6586299261344</v>
      </c>
      <c r="Q880">
        <f t="shared" si="243"/>
        <v>3480.356652503131</v>
      </c>
      <c r="R880">
        <f t="shared" si="244"/>
        <v>3493.9920376951268</v>
      </c>
      <c r="S880">
        <f t="shared" si="245"/>
        <v>3566.422702149785</v>
      </c>
      <c r="T880">
        <f t="shared" si="240"/>
        <v>8.2812864866009477</v>
      </c>
      <c r="U880" s="3">
        <v>4.2386251547466627E-2</v>
      </c>
    </row>
    <row r="881" spans="1:21" x14ac:dyDescent="0.3">
      <c r="A881">
        <v>879</v>
      </c>
      <c r="B881" s="2">
        <v>3405.699951171875</v>
      </c>
      <c r="C881" s="1">
        <f t="shared" si="249"/>
        <v>3554.5</v>
      </c>
      <c r="D881" s="1">
        <f t="shared" si="248"/>
        <v>3405.699951171875</v>
      </c>
      <c r="E881">
        <f t="shared" si="234"/>
        <v>0</v>
      </c>
      <c r="F881">
        <f t="shared" si="246"/>
        <v>23.386462985489079</v>
      </c>
      <c r="G881">
        <f t="shared" si="235"/>
        <v>46.772925970978157</v>
      </c>
      <c r="H881">
        <f t="shared" si="247"/>
        <v>65.447645155280284</v>
      </c>
      <c r="I881">
        <f t="shared" si="236"/>
        <v>149.57000949486272</v>
      </c>
      <c r="J881">
        <f t="shared" si="241"/>
        <v>-1.7777355308763239E-2</v>
      </c>
      <c r="K881">
        <f t="shared" si="237"/>
        <v>0</v>
      </c>
      <c r="L881">
        <f t="shared" si="250"/>
        <v>3.6235410962184487E-2</v>
      </c>
      <c r="M881">
        <f t="shared" si="238"/>
        <v>1.7777355308763239E-2</v>
      </c>
      <c r="N881">
        <f t="shared" si="251"/>
        <v>0.120785890371465</v>
      </c>
      <c r="O881">
        <f t="shared" si="239"/>
        <v>29.999705140017664</v>
      </c>
      <c r="P881">
        <f t="shared" si="242"/>
        <v>3470.3025065162687</v>
      </c>
      <c r="Q881">
        <f t="shared" si="243"/>
        <v>3465.42531223688</v>
      </c>
      <c r="R881">
        <f t="shared" si="244"/>
        <v>3480.4086397684728</v>
      </c>
      <c r="S881">
        <f t="shared" si="245"/>
        <v>3554.517313188458</v>
      </c>
      <c r="T881">
        <f t="shared" si="240"/>
        <v>3.9402148447561558</v>
      </c>
      <c r="U881" s="3">
        <v>4.2362360150894472E-2</v>
      </c>
    </row>
    <row r="882" spans="1:21" x14ac:dyDescent="0.3">
      <c r="A882">
        <v>880</v>
      </c>
      <c r="B882" s="2">
        <v>3394.760009765625</v>
      </c>
      <c r="C882" s="1">
        <f t="shared" si="249"/>
        <v>3506.219970703125</v>
      </c>
      <c r="D882" s="1">
        <f t="shared" si="248"/>
        <v>3394.760009765625</v>
      </c>
      <c r="E882">
        <f t="shared" si="234"/>
        <v>0</v>
      </c>
      <c r="F882">
        <f t="shared" si="246"/>
        <v>16.418158037628793</v>
      </c>
      <c r="G882">
        <f t="shared" si="235"/>
        <v>32.836316075257585</v>
      </c>
      <c r="H882">
        <f t="shared" si="247"/>
        <v>59.302378259655022</v>
      </c>
      <c r="I882">
        <f t="shared" si="236"/>
        <v>145.07081870370746</v>
      </c>
      <c r="J882">
        <f t="shared" si="241"/>
        <v>-3.2122446378418188E-3</v>
      </c>
      <c r="K882">
        <f t="shared" si="237"/>
        <v>0</v>
      </c>
      <c r="L882">
        <f t="shared" si="250"/>
        <v>3.6235410962184487E-2</v>
      </c>
      <c r="M882">
        <f t="shared" si="238"/>
        <v>3.2122446378418188E-3</v>
      </c>
      <c r="N882">
        <f t="shared" si="251"/>
        <v>0.12358167953872103</v>
      </c>
      <c r="O882">
        <f t="shared" si="239"/>
        <v>29.321021608895588</v>
      </c>
      <c r="P882">
        <f t="shared" si="242"/>
        <v>3456.5675071070609</v>
      </c>
      <c r="Q882">
        <f t="shared" si="243"/>
        <v>3451.2922517426291</v>
      </c>
      <c r="R882">
        <f t="shared" si="244"/>
        <v>3467.2319274603424</v>
      </c>
      <c r="S882">
        <f t="shared" si="245"/>
        <v>3542.6834388608409</v>
      </c>
      <c r="T882">
        <f t="shared" si="240"/>
        <v>1.0036311069879957</v>
      </c>
      <c r="U882" s="3">
        <v>4.2342502199149083E-2</v>
      </c>
    </row>
    <row r="883" spans="1:21" x14ac:dyDescent="0.3">
      <c r="A883">
        <v>881</v>
      </c>
      <c r="B883" s="2">
        <v>3661.080078125</v>
      </c>
      <c r="C883" s="1">
        <f t="shared" si="249"/>
        <v>3506.219970703125</v>
      </c>
      <c r="D883" s="1">
        <f t="shared" si="248"/>
        <v>3394.760009765625</v>
      </c>
      <c r="E883">
        <f t="shared" si="234"/>
        <v>238.93788058001491</v>
      </c>
      <c r="F883">
        <f t="shared" si="246"/>
        <v>9.8556355680545504</v>
      </c>
      <c r="G883">
        <f t="shared" si="235"/>
        <v>19.711271136109101</v>
      </c>
      <c r="H883">
        <f t="shared" si="247"/>
        <v>46.97781432780107</v>
      </c>
      <c r="I883">
        <f t="shared" si="236"/>
        <v>121.22217184729411</v>
      </c>
      <c r="J883">
        <f t="shared" si="241"/>
        <v>7.8450337459277958E-2</v>
      </c>
      <c r="K883">
        <f t="shared" si="237"/>
        <v>7.8450337459277958E-2</v>
      </c>
      <c r="L883">
        <f t="shared" si="250"/>
        <v>0.11468574842146245</v>
      </c>
      <c r="M883">
        <f t="shared" si="238"/>
        <v>7.8450337459277958E-2</v>
      </c>
      <c r="N883">
        <f t="shared" si="251"/>
        <v>0.19593631794297467</v>
      </c>
      <c r="O883">
        <f t="shared" si="239"/>
        <v>58.532154541579473</v>
      </c>
      <c r="P883">
        <f t="shared" si="242"/>
        <v>3493.7516109285048</v>
      </c>
      <c r="Q883">
        <f t="shared" si="243"/>
        <v>3493.2498170191029</v>
      </c>
      <c r="R883">
        <f t="shared" si="244"/>
        <v>3497.0547198702898</v>
      </c>
      <c r="S883">
        <f t="shared" si="245"/>
        <v>3551.4535602878159</v>
      </c>
      <c r="T883">
        <f t="shared" si="240"/>
        <v>34.487178458341987</v>
      </c>
      <c r="U883" s="3">
        <v>4.2318575660344693E-2</v>
      </c>
    </row>
    <row r="884" spans="1:21" x14ac:dyDescent="0.3">
      <c r="A884">
        <v>882</v>
      </c>
      <c r="B884" s="2">
        <v>3664.3798828125</v>
      </c>
      <c r="C884" s="1">
        <f t="shared" si="249"/>
        <v>3661.080078125</v>
      </c>
      <c r="D884" s="1">
        <f t="shared" si="248"/>
        <v>3394.760009765625</v>
      </c>
      <c r="E884">
        <f t="shared" si="234"/>
        <v>101.2390371885333</v>
      </c>
      <c r="F884">
        <f t="shared" si="246"/>
        <v>79.645960193338297</v>
      </c>
      <c r="G884">
        <f t="shared" si="235"/>
        <v>159.29192038667659</v>
      </c>
      <c r="H884">
        <f t="shared" si="247"/>
        <v>33.106837727448287</v>
      </c>
      <c r="I884">
        <f t="shared" si="236"/>
        <v>-59.97140720433174</v>
      </c>
      <c r="J884">
        <f t="shared" si="241"/>
        <v>9.0131999767401288E-4</v>
      </c>
      <c r="K884">
        <f t="shared" si="237"/>
        <v>9.0131999767401288E-4</v>
      </c>
      <c r="L884">
        <f t="shared" si="250"/>
        <v>0.11558706841913646</v>
      </c>
      <c r="M884">
        <f t="shared" si="238"/>
        <v>9.0131999767401288E-4</v>
      </c>
      <c r="N884">
        <f t="shared" si="251"/>
        <v>0.16703881338726567</v>
      </c>
      <c r="O884">
        <f t="shared" si="239"/>
        <v>69.19773079994134</v>
      </c>
      <c r="P884">
        <f t="shared" si="242"/>
        <v>3524.7749330892311</v>
      </c>
      <c r="Q884">
        <f t="shared" si="243"/>
        <v>3527.4758301777824</v>
      </c>
      <c r="R884">
        <f t="shared" si="244"/>
        <v>3522.7970526306299</v>
      </c>
      <c r="S884">
        <f t="shared" si="245"/>
        <v>3559.818473067422</v>
      </c>
      <c r="T884">
        <f t="shared" si="240"/>
        <v>55.393614735849496</v>
      </c>
      <c r="U884" s="3">
        <v>4.2377055662269958E-2</v>
      </c>
    </row>
    <row r="885" spans="1:21" x14ac:dyDescent="0.3">
      <c r="A885">
        <v>883</v>
      </c>
      <c r="B885" s="2">
        <v>3686.2900390625</v>
      </c>
      <c r="C885" s="1">
        <f t="shared" si="249"/>
        <v>3664.3798828125</v>
      </c>
      <c r="D885" s="1">
        <f t="shared" si="248"/>
        <v>3394.760009765625</v>
      </c>
      <c r="E885">
        <f t="shared" si="234"/>
        <v>108.12631354002262</v>
      </c>
      <c r="F885">
        <f t="shared" si="246"/>
        <v>113.3923059228494</v>
      </c>
      <c r="G885">
        <f t="shared" si="235"/>
        <v>226.78461184569881</v>
      </c>
      <c r="H885">
        <f t="shared" si="247"/>
        <v>70.613169199347752</v>
      </c>
      <c r="I885">
        <f t="shared" si="236"/>
        <v>-14.945104247655536</v>
      </c>
      <c r="J885">
        <f t="shared" si="241"/>
        <v>5.9792262130812226E-3</v>
      </c>
      <c r="K885">
        <f t="shared" si="237"/>
        <v>5.9792262130812226E-3</v>
      </c>
      <c r="L885">
        <f t="shared" si="250"/>
        <v>0.12156629463221769</v>
      </c>
      <c r="M885">
        <f t="shared" si="238"/>
        <v>5.9792262130812226E-3</v>
      </c>
      <c r="N885">
        <f t="shared" si="251"/>
        <v>0.16519453547472451</v>
      </c>
      <c r="O885">
        <f t="shared" si="239"/>
        <v>73.589779639422673</v>
      </c>
      <c r="P885">
        <f t="shared" si="242"/>
        <v>3554.1413159934618</v>
      </c>
      <c r="Q885">
        <f t="shared" si="243"/>
        <v>3559.2386719547258</v>
      </c>
      <c r="R885">
        <f t="shared" si="244"/>
        <v>3547.9498197739949</v>
      </c>
      <c r="S885">
        <f t="shared" si="245"/>
        <v>3569.1867372152055</v>
      </c>
      <c r="T885">
        <f t="shared" si="240"/>
        <v>69.570096581605867</v>
      </c>
      <c r="U885" s="3">
        <v>4.2353036448543678E-2</v>
      </c>
    </row>
    <row r="886" spans="1:21" x14ac:dyDescent="0.3">
      <c r="A886">
        <v>884</v>
      </c>
      <c r="B886" s="2">
        <v>3629.469970703125</v>
      </c>
      <c r="C886" s="1">
        <f t="shared" si="249"/>
        <v>3686.2900390625</v>
      </c>
      <c r="D886" s="1">
        <f t="shared" si="248"/>
        <v>3394.760009765625</v>
      </c>
      <c r="E886">
        <f t="shared" si="234"/>
        <v>80.509703066810602</v>
      </c>
      <c r="F886">
        <f t="shared" si="246"/>
        <v>149.43441043619029</v>
      </c>
      <c r="G886">
        <f t="shared" si="235"/>
        <v>298.86882087238058</v>
      </c>
      <c r="H886">
        <f t="shared" si="247"/>
        <v>135.26260112282816</v>
      </c>
      <c r="I886">
        <f t="shared" si="236"/>
        <v>106.91898249610387</v>
      </c>
      <c r="J886">
        <f t="shared" si="241"/>
        <v>-1.5413889780041703E-2</v>
      </c>
      <c r="K886">
        <f t="shared" si="237"/>
        <v>0</v>
      </c>
      <c r="L886">
        <f t="shared" si="250"/>
        <v>0.10742089453800349</v>
      </c>
      <c r="M886">
        <f t="shared" si="238"/>
        <v>1.5413889780041703E-2</v>
      </c>
      <c r="N886">
        <f t="shared" si="251"/>
        <v>0.16646302516055203</v>
      </c>
      <c r="O886">
        <f t="shared" si="239"/>
        <v>64.531384332584992</v>
      </c>
      <c r="P886">
        <f t="shared" si="242"/>
        <v>3567.8374350315821</v>
      </c>
      <c r="Q886">
        <f t="shared" si="243"/>
        <v>3573.2849317044056</v>
      </c>
      <c r="R886">
        <f t="shared" si="244"/>
        <v>3560.4913814553997</v>
      </c>
      <c r="S886">
        <f t="shared" si="245"/>
        <v>3573.6521619180148</v>
      </c>
      <c r="T886">
        <f t="shared" si="240"/>
        <v>68.577896431037061</v>
      </c>
      <c r="U886" s="3">
        <v>4.2329525441481379E-2</v>
      </c>
    </row>
    <row r="887" spans="1:21" x14ac:dyDescent="0.3">
      <c r="A887">
        <v>885</v>
      </c>
      <c r="B887" s="2">
        <v>3632.419921875</v>
      </c>
      <c r="C887" s="1">
        <f t="shared" si="249"/>
        <v>3686.2900390625</v>
      </c>
      <c r="D887" s="1">
        <f t="shared" si="248"/>
        <v>3394.760009765625</v>
      </c>
      <c r="E887">
        <f t="shared" si="234"/>
        <v>81.521588936334851</v>
      </c>
      <c r="F887">
        <f t="shared" si="246"/>
        <v>96.625017931788832</v>
      </c>
      <c r="G887">
        <f t="shared" si="235"/>
        <v>193.25003586357766</v>
      </c>
      <c r="H887">
        <f t="shared" si="247"/>
        <v>228.31511770158531</v>
      </c>
      <c r="I887">
        <f t="shared" si="236"/>
        <v>491.69531724117826</v>
      </c>
      <c r="J887">
        <f t="shared" si="241"/>
        <v>8.1277740157291228E-4</v>
      </c>
      <c r="K887">
        <f t="shared" si="237"/>
        <v>8.1277740157291228E-4</v>
      </c>
      <c r="L887">
        <f t="shared" si="250"/>
        <v>0.10823367193957641</v>
      </c>
      <c r="M887">
        <f t="shared" si="238"/>
        <v>8.1277740157291228E-4</v>
      </c>
      <c r="N887">
        <f t="shared" si="251"/>
        <v>0.16001645345369553</v>
      </c>
      <c r="O887">
        <f t="shared" si="239"/>
        <v>67.639089358330466</v>
      </c>
      <c r="P887">
        <f t="shared" si="242"/>
        <v>3579.5797053667488</v>
      </c>
      <c r="Q887">
        <f t="shared" si="243"/>
        <v>3585.1119297385244</v>
      </c>
      <c r="R887">
        <f t="shared" si="244"/>
        <v>3571.557310750723</v>
      </c>
      <c r="S887">
        <f t="shared" si="245"/>
        <v>3578.0053293222359</v>
      </c>
      <c r="T887">
        <f t="shared" si="240"/>
        <v>65.602736170594653</v>
      </c>
      <c r="U887" s="3">
        <v>4.2308752977172813E-2</v>
      </c>
    </row>
    <row r="888" spans="1:21" x14ac:dyDescent="0.3">
      <c r="A888">
        <v>886</v>
      </c>
      <c r="B888" s="2">
        <v>3614.5</v>
      </c>
      <c r="C888" s="1">
        <f t="shared" si="249"/>
        <v>3686.2900390625</v>
      </c>
      <c r="D888" s="1">
        <f t="shared" si="248"/>
        <v>3394.760009765625</v>
      </c>
      <c r="E888">
        <f t="shared" si="234"/>
        <v>75.374736099863753</v>
      </c>
      <c r="F888">
        <f t="shared" si="246"/>
        <v>90.05253518105603</v>
      </c>
      <c r="G888">
        <f t="shared" si="235"/>
        <v>180.10507036211206</v>
      </c>
      <c r="H888">
        <f t="shared" si="247"/>
        <v>239.63448952721899</v>
      </c>
      <c r="I888">
        <f t="shared" si="236"/>
        <v>538.79839821954488</v>
      </c>
      <c r="J888">
        <f t="shared" si="241"/>
        <v>-4.9333288167162153E-3</v>
      </c>
      <c r="K888">
        <f t="shared" si="237"/>
        <v>0</v>
      </c>
      <c r="L888">
        <f t="shared" si="250"/>
        <v>9.9373961531128235E-2</v>
      </c>
      <c r="M888">
        <f t="shared" si="238"/>
        <v>4.9333288167162153E-3</v>
      </c>
      <c r="N888">
        <f t="shared" si="251"/>
        <v>0.15609007186196355</v>
      </c>
      <c r="O888">
        <f t="shared" si="239"/>
        <v>63.664498546075656</v>
      </c>
      <c r="P888">
        <f t="shared" si="242"/>
        <v>3585.9288498455212</v>
      </c>
      <c r="Q888">
        <f t="shared" si="243"/>
        <v>3590.9895437908199</v>
      </c>
      <c r="R888">
        <f t="shared" si="244"/>
        <v>3578.1638783275348</v>
      </c>
      <c r="S888">
        <f t="shared" si="245"/>
        <v>3580.7086382613293</v>
      </c>
      <c r="T888">
        <f t="shared" si="240"/>
        <v>58.727402756825541</v>
      </c>
      <c r="U888" s="3">
        <v>4.2284851797187599E-2</v>
      </c>
    </row>
    <row r="889" spans="1:21" x14ac:dyDescent="0.3">
      <c r="A889">
        <v>887</v>
      </c>
      <c r="B889" s="2">
        <v>3600.31005859375</v>
      </c>
      <c r="C889" s="1">
        <f t="shared" si="249"/>
        <v>3686.2900390625</v>
      </c>
      <c r="D889" s="1">
        <f t="shared" si="248"/>
        <v>3394.760009765625</v>
      </c>
      <c r="E889">
        <f t="shared" si="234"/>
        <v>70.507333094940407</v>
      </c>
      <c r="F889">
        <f t="shared" si="246"/>
        <v>79.135342701003069</v>
      </c>
      <c r="G889">
        <f t="shared" si="235"/>
        <v>158.27068540200614</v>
      </c>
      <c r="H889">
        <f t="shared" si="247"/>
        <v>224.07464236602345</v>
      </c>
      <c r="I889">
        <f t="shared" si="236"/>
        <v>513.9532416960642</v>
      </c>
      <c r="J889">
        <f t="shared" si="241"/>
        <v>-3.9258379876193107E-3</v>
      </c>
      <c r="K889">
        <f t="shared" si="237"/>
        <v>0</v>
      </c>
      <c r="L889">
        <f t="shared" si="250"/>
        <v>9.048562808258552E-2</v>
      </c>
      <c r="M889">
        <f t="shared" si="238"/>
        <v>3.9258379876193107E-3</v>
      </c>
      <c r="N889">
        <f t="shared" si="251"/>
        <v>0.15112757640104016</v>
      </c>
      <c r="O889">
        <f t="shared" si="239"/>
        <v>59.873671130984093</v>
      </c>
      <c r="P889">
        <f t="shared" si="242"/>
        <v>3588.5436150724722</v>
      </c>
      <c r="Q889">
        <f t="shared" si="243"/>
        <v>3592.8536467514059</v>
      </c>
      <c r="R889">
        <f t="shared" si="244"/>
        <v>3581.5709829838752</v>
      </c>
      <c r="S889">
        <f t="shared" si="245"/>
        <v>3582.16059532299</v>
      </c>
      <c r="T889">
        <f t="shared" si="240"/>
        <v>50.110158356950706</v>
      </c>
      <c r="U889" s="3">
        <v>4.226130727076944E-2</v>
      </c>
    </row>
    <row r="890" spans="1:21" x14ac:dyDescent="0.3">
      <c r="A890">
        <v>888</v>
      </c>
      <c r="B890" s="2">
        <v>3608.199951171875</v>
      </c>
      <c r="C890" s="1">
        <f t="shared" si="249"/>
        <v>3686.2900390625</v>
      </c>
      <c r="D890" s="1">
        <f t="shared" si="248"/>
        <v>3394.760009765625</v>
      </c>
      <c r="E890">
        <f t="shared" si="234"/>
        <v>73.213706979357795</v>
      </c>
      <c r="F890">
        <f t="shared" si="246"/>
        <v>75.801219377046337</v>
      </c>
      <c r="G890">
        <f t="shared" si="235"/>
        <v>151.60243875409267</v>
      </c>
      <c r="H890">
        <f t="shared" si="247"/>
        <v>177.20859720923195</v>
      </c>
      <c r="I890">
        <f t="shared" si="236"/>
        <v>380.02335287360324</v>
      </c>
      <c r="J890">
        <f t="shared" si="241"/>
        <v>2.1914480835594267E-3</v>
      </c>
      <c r="K890">
        <f t="shared" si="237"/>
        <v>2.1914480835594267E-3</v>
      </c>
      <c r="L890">
        <f t="shared" si="250"/>
        <v>9.2677076166144942E-2</v>
      </c>
      <c r="M890">
        <f t="shared" si="238"/>
        <v>2.1914480835594267E-3</v>
      </c>
      <c r="N890">
        <f t="shared" si="251"/>
        <v>0.13900162523659745</v>
      </c>
      <c r="O890">
        <f t="shared" si="239"/>
        <v>66.673375946790131</v>
      </c>
      <c r="P890">
        <f t="shared" si="242"/>
        <v>3592.1174943632727</v>
      </c>
      <c r="Q890">
        <f t="shared" si="243"/>
        <v>3595.9229076354995</v>
      </c>
      <c r="R890">
        <f t="shared" si="244"/>
        <v>3585.6677473204904</v>
      </c>
      <c r="S890">
        <f t="shared" si="245"/>
        <v>3584.0894364969813</v>
      </c>
      <c r="T890">
        <f t="shared" si="240"/>
        <v>43.556803745757406</v>
      </c>
      <c r="U890" s="3">
        <v>4.2237683633709687E-2</v>
      </c>
    </row>
    <row r="891" spans="1:21" x14ac:dyDescent="0.3">
      <c r="A891">
        <v>889</v>
      </c>
      <c r="B891" s="2">
        <v>3619.550048828125</v>
      </c>
      <c r="C891" s="1">
        <f t="shared" si="249"/>
        <v>3686.2900390625</v>
      </c>
      <c r="D891" s="1">
        <f t="shared" si="248"/>
        <v>3394.760009765625</v>
      </c>
      <c r="E891">
        <f t="shared" si="234"/>
        <v>77.106992924419671</v>
      </c>
      <c r="F891">
        <f t="shared" si="246"/>
        <v>73.031925391387318</v>
      </c>
      <c r="G891">
        <f t="shared" si="235"/>
        <v>146.06385078277464</v>
      </c>
      <c r="H891">
        <f t="shared" si="247"/>
        <v>163.32606483940364</v>
      </c>
      <c r="I891">
        <f t="shared" si="236"/>
        <v>343.91434373543626</v>
      </c>
      <c r="J891">
        <f t="shared" si="241"/>
        <v>3.1456398785670685E-3</v>
      </c>
      <c r="K891">
        <f t="shared" si="237"/>
        <v>3.1456398785670685E-3</v>
      </c>
      <c r="L891">
        <f t="shared" si="250"/>
        <v>9.5822716044712014E-2</v>
      </c>
      <c r="M891">
        <f t="shared" si="238"/>
        <v>3.1456398785670685E-3</v>
      </c>
      <c r="N891">
        <f t="shared" si="251"/>
        <v>0.14108537257569426</v>
      </c>
      <c r="O891">
        <f t="shared" si="239"/>
        <v>67.918249989595353</v>
      </c>
      <c r="P891">
        <f t="shared" si="242"/>
        <v>3597.1052315387005</v>
      </c>
      <c r="Q891">
        <f t="shared" si="243"/>
        <v>3600.6483358740247</v>
      </c>
      <c r="R891">
        <f t="shared" si="244"/>
        <v>3590.8804090908957</v>
      </c>
      <c r="S891">
        <f t="shared" si="245"/>
        <v>3586.7161485215101</v>
      </c>
      <c r="T891">
        <f t="shared" si="240"/>
        <v>38.982962590010629</v>
      </c>
      <c r="U891" s="3">
        <v>4.2213958511463007E-2</v>
      </c>
    </row>
    <row r="892" spans="1:21" x14ac:dyDescent="0.3">
      <c r="A892">
        <v>890</v>
      </c>
      <c r="B892" s="2">
        <v>3670.739990234375</v>
      </c>
      <c r="C892" s="1">
        <f t="shared" si="249"/>
        <v>3686.2900390625</v>
      </c>
      <c r="D892" s="1">
        <f t="shared" si="248"/>
        <v>3600.31005859375</v>
      </c>
      <c r="E892">
        <f t="shared" si="234"/>
        <v>81.914337798928941</v>
      </c>
      <c r="F892">
        <f t="shared" si="246"/>
        <v>73.609344332905962</v>
      </c>
      <c r="G892">
        <f t="shared" si="235"/>
        <v>147.21868866581192</v>
      </c>
      <c r="H892">
        <f t="shared" si="247"/>
        <v>151.97899164629115</v>
      </c>
      <c r="I892">
        <f t="shared" si="236"/>
        <v>308.71828627306149</v>
      </c>
      <c r="J892">
        <f t="shared" si="241"/>
        <v>1.4142625662221023E-2</v>
      </c>
      <c r="K892">
        <f t="shared" si="237"/>
        <v>1.4142625662221023E-2</v>
      </c>
      <c r="L892">
        <f t="shared" si="250"/>
        <v>0.10562337469595362</v>
      </c>
      <c r="M892">
        <f t="shared" si="238"/>
        <v>1.4142625662221023E-2</v>
      </c>
      <c r="N892">
        <f t="shared" si="251"/>
        <v>0.15088603122693589</v>
      </c>
      <c r="O892">
        <f t="shared" si="239"/>
        <v>70.002089548696361</v>
      </c>
      <c r="P892">
        <f t="shared" si="242"/>
        <v>3610.4933694833685</v>
      </c>
      <c r="Q892">
        <f t="shared" si="243"/>
        <v>3614.6666667460945</v>
      </c>
      <c r="R892">
        <f t="shared" si="244"/>
        <v>3603.1664984975846</v>
      </c>
      <c r="S892">
        <f t="shared" si="245"/>
        <v>3592.940136796537</v>
      </c>
      <c r="T892">
        <f t="shared" si="240"/>
        <v>40.885731882666732</v>
      </c>
      <c r="U892" s="3">
        <v>4.2190341355965257E-2</v>
      </c>
    </row>
    <row r="893" spans="1:21" x14ac:dyDescent="0.3">
      <c r="A893">
        <v>891</v>
      </c>
      <c r="B893" s="2">
        <v>3910.800048828125</v>
      </c>
      <c r="C893" s="1">
        <f t="shared" si="249"/>
        <v>3686.2900390625</v>
      </c>
      <c r="D893" s="1">
        <f t="shared" si="248"/>
        <v>3600.31005859375</v>
      </c>
      <c r="E893">
        <f t="shared" si="234"/>
        <v>361.11893552618875</v>
      </c>
      <c r="F893">
        <f t="shared" si="246"/>
        <v>77.411679234235464</v>
      </c>
      <c r="G893">
        <f t="shared" si="235"/>
        <v>154.82335846847093</v>
      </c>
      <c r="H893">
        <f t="shared" si="247"/>
        <v>148.29499273422641</v>
      </c>
      <c r="I893">
        <f t="shared" si="236"/>
        <v>290.06161973420831</v>
      </c>
      <c r="J893">
        <f t="shared" si="241"/>
        <v>6.5398273708408936E-2</v>
      </c>
      <c r="K893">
        <f t="shared" si="237"/>
        <v>6.5398273708408936E-2</v>
      </c>
      <c r="L893">
        <f t="shared" si="250"/>
        <v>0.17102164840436257</v>
      </c>
      <c r="M893">
        <f t="shared" si="238"/>
        <v>6.5398273708408936E-2</v>
      </c>
      <c r="N893">
        <f t="shared" si="251"/>
        <v>0.19850694962658161</v>
      </c>
      <c r="O893">
        <f t="shared" si="239"/>
        <v>86.153985402565198</v>
      </c>
      <c r="P893">
        <f t="shared" si="242"/>
        <v>3665.0945839096876</v>
      </c>
      <c r="Q893">
        <f t="shared" si="243"/>
        <v>3673.8933431625001</v>
      </c>
      <c r="R893">
        <f t="shared" si="244"/>
        <v>3650.4947370099758</v>
      </c>
      <c r="S893">
        <f t="shared" si="245"/>
        <v>3616.4853154655434</v>
      </c>
      <c r="T893">
        <f t="shared" si="240"/>
        <v>70.761481255544822</v>
      </c>
      <c r="U893" s="3">
        <v>4.2169297011285432E-2</v>
      </c>
    </row>
    <row r="894" spans="1:21" x14ac:dyDescent="0.3">
      <c r="A894">
        <v>892</v>
      </c>
      <c r="B894" s="2">
        <v>3926.530029296875</v>
      </c>
      <c r="C894" s="1">
        <f t="shared" si="249"/>
        <v>3910.800048828125</v>
      </c>
      <c r="D894" s="1">
        <f t="shared" si="248"/>
        <v>3600.31005859375</v>
      </c>
      <c r="E894">
        <f t="shared" si="234"/>
        <v>105.06617957534674</v>
      </c>
      <c r="F894">
        <f t="shared" si="246"/>
        <v>173.38008874984578</v>
      </c>
      <c r="G894">
        <f t="shared" si="235"/>
        <v>346.76017749969157</v>
      </c>
      <c r="H894">
        <f t="shared" si="247"/>
        <v>149.36863263901918</v>
      </c>
      <c r="I894">
        <f t="shared" si="236"/>
        <v>101.34572041736595</v>
      </c>
      <c r="J894">
        <f t="shared" si="241"/>
        <v>4.0221899029237009E-3</v>
      </c>
      <c r="K894">
        <f t="shared" si="237"/>
        <v>4.0221899029237009E-3</v>
      </c>
      <c r="L894">
        <f t="shared" si="250"/>
        <v>0.17504383830728626</v>
      </c>
      <c r="M894">
        <f t="shared" si="238"/>
        <v>4.0221899029237009E-3</v>
      </c>
      <c r="N894">
        <f t="shared" si="251"/>
        <v>0.19931689489166349</v>
      </c>
      <c r="O894">
        <f t="shared" si="239"/>
        <v>87.82187701771565</v>
      </c>
      <c r="P894">
        <f t="shared" si="242"/>
        <v>3712.6283012528129</v>
      </c>
      <c r="Q894">
        <f t="shared" si="243"/>
        <v>3724.4206803893749</v>
      </c>
      <c r="R894">
        <f t="shared" si="244"/>
        <v>3692.9617050541137</v>
      </c>
      <c r="S894">
        <f t="shared" si="245"/>
        <v>3639.4515905641606</v>
      </c>
      <c r="T894">
        <f t="shared" si="240"/>
        <v>87.810293717272089</v>
      </c>
      <c r="U894" s="3">
        <v>4.2202535116261257E-2</v>
      </c>
    </row>
    <row r="895" spans="1:21" x14ac:dyDescent="0.3">
      <c r="A895">
        <v>893</v>
      </c>
      <c r="B895" s="2">
        <v>3987.179931640625</v>
      </c>
      <c r="C895" s="1">
        <f t="shared" si="249"/>
        <v>3926.530029296875</v>
      </c>
      <c r="D895" s="1">
        <f t="shared" si="248"/>
        <v>3600.31005859375</v>
      </c>
      <c r="E895">
        <f t="shared" si="234"/>
        <v>118.59171963415574</v>
      </c>
      <c r="F895">
        <f t="shared" si="246"/>
        <v>182.69981763348815</v>
      </c>
      <c r="G895">
        <f t="shared" si="235"/>
        <v>365.3996352669763</v>
      </c>
      <c r="H895">
        <f t="shared" si="247"/>
        <v>216.26740821132481</v>
      </c>
      <c r="I895">
        <f t="shared" si="236"/>
        <v>283.40258936699814</v>
      </c>
      <c r="J895">
        <f t="shared" si="241"/>
        <v>1.5446183243531846E-2</v>
      </c>
      <c r="K895">
        <f t="shared" si="237"/>
        <v>1.5446183243531846E-2</v>
      </c>
      <c r="L895">
        <f t="shared" si="250"/>
        <v>0.11203968409154016</v>
      </c>
      <c r="M895">
        <f t="shared" si="238"/>
        <v>1.5446183243531846E-2</v>
      </c>
      <c r="N895">
        <f t="shared" si="251"/>
        <v>0.13631274067591737</v>
      </c>
      <c r="O895">
        <f t="shared" si="239"/>
        <v>82.193112350307572</v>
      </c>
      <c r="P895">
        <f t="shared" si="242"/>
        <v>3762.5467795051427</v>
      </c>
      <c r="Q895">
        <f t="shared" si="243"/>
        <v>3776.9725306396249</v>
      </c>
      <c r="R895">
        <f t="shared" si="244"/>
        <v>3738.2260476058846</v>
      </c>
      <c r="S895">
        <f t="shared" si="245"/>
        <v>3665.2092454587137</v>
      </c>
      <c r="T895">
        <f t="shared" si="240"/>
        <v>101.45893522536699</v>
      </c>
      <c r="U895" s="3">
        <v>4.2179087350813237E-2</v>
      </c>
    </row>
    <row r="896" spans="1:21" x14ac:dyDescent="0.3">
      <c r="A896">
        <v>894</v>
      </c>
      <c r="B896" s="2">
        <v>3944.8798828125</v>
      </c>
      <c r="C896" s="1">
        <f t="shared" si="249"/>
        <v>3987.179931640625</v>
      </c>
      <c r="D896" s="1">
        <f t="shared" si="248"/>
        <v>3600.31005859375</v>
      </c>
      <c r="E896">
        <f t="shared" si="234"/>
        <v>89.066078344384351</v>
      </c>
      <c r="F896">
        <f t="shared" si="246"/>
        <v>194.92561157856372</v>
      </c>
      <c r="G896">
        <f t="shared" si="235"/>
        <v>389.85122315712744</v>
      </c>
      <c r="H896">
        <f t="shared" si="247"/>
        <v>288.99439041171291</v>
      </c>
      <c r="I896">
        <f t="shared" si="236"/>
        <v>477.13194807801136</v>
      </c>
      <c r="J896">
        <f t="shared" si="241"/>
        <v>-1.0609014279102168E-2</v>
      </c>
      <c r="K896">
        <f t="shared" si="237"/>
        <v>0</v>
      </c>
      <c r="L896">
        <f t="shared" si="250"/>
        <v>0.11113836409386614</v>
      </c>
      <c r="M896">
        <f t="shared" si="238"/>
        <v>1.0609014279102168E-2</v>
      </c>
      <c r="N896">
        <f t="shared" si="251"/>
        <v>0.14602043495734551</v>
      </c>
      <c r="O896">
        <f t="shared" si="239"/>
        <v>76.111514204385927</v>
      </c>
      <c r="P896">
        <f t="shared" si="242"/>
        <v>3795.6982528337535</v>
      </c>
      <c r="Q896">
        <f t="shared" si="243"/>
        <v>3810.5540010741997</v>
      </c>
      <c r="R896">
        <f t="shared" si="244"/>
        <v>3770.0189453299795</v>
      </c>
      <c r="S896">
        <f t="shared" si="245"/>
        <v>3685.9255889664018</v>
      </c>
      <c r="T896">
        <f t="shared" si="240"/>
        <v>98.889634926544204</v>
      </c>
      <c r="U896" s="3">
        <v>4.2158632995229102E-2</v>
      </c>
    </row>
    <row r="897" spans="1:21" x14ac:dyDescent="0.3">
      <c r="A897">
        <v>895</v>
      </c>
      <c r="B897" s="2">
        <v>3983.47998046875</v>
      </c>
      <c r="C897" s="1">
        <f t="shared" si="249"/>
        <v>3987.179931640625</v>
      </c>
      <c r="D897" s="1">
        <f t="shared" si="248"/>
        <v>3600.31005859375</v>
      </c>
      <c r="E897">
        <f t="shared" si="234"/>
        <v>99.043618686889403</v>
      </c>
      <c r="F897">
        <f t="shared" si="246"/>
        <v>104.2413258512956</v>
      </c>
      <c r="G897">
        <f t="shared" si="235"/>
        <v>208.4826517025912</v>
      </c>
      <c r="H897">
        <f t="shared" si="247"/>
        <v>367.33701197459845</v>
      </c>
      <c r="I897">
        <f t="shared" si="236"/>
        <v>893.52838422120419</v>
      </c>
      <c r="J897">
        <f t="shared" si="241"/>
        <v>9.7848600725277558E-3</v>
      </c>
      <c r="K897">
        <f t="shared" si="237"/>
        <v>9.7848600725277558E-3</v>
      </c>
      <c r="L897">
        <f t="shared" si="250"/>
        <v>0.11494399795331267</v>
      </c>
      <c r="M897">
        <f t="shared" si="238"/>
        <v>9.7848600725277558E-3</v>
      </c>
      <c r="N897">
        <f t="shared" si="251"/>
        <v>0.14982606881679206</v>
      </c>
      <c r="O897">
        <f t="shared" si="239"/>
        <v>76.718289988551106</v>
      </c>
      <c r="P897">
        <f t="shared" si="242"/>
        <v>3829.8403851310254</v>
      </c>
      <c r="Q897">
        <f t="shared" si="243"/>
        <v>3845.1391969531096</v>
      </c>
      <c r="R897">
        <f t="shared" si="244"/>
        <v>3802.8591045820981</v>
      </c>
      <c r="S897">
        <f t="shared" si="245"/>
        <v>3707.9666550036131</v>
      </c>
      <c r="T897">
        <f t="shared" si="240"/>
        <v>96.390257085084158</v>
      </c>
      <c r="U897" s="3">
        <v>4.2136541677992183E-2</v>
      </c>
    </row>
    <row r="898" spans="1:21" x14ac:dyDescent="0.3">
      <c r="A898">
        <v>896</v>
      </c>
      <c r="B898" s="2">
        <v>4139.60009765625</v>
      </c>
      <c r="C898" s="1">
        <f t="shared" si="249"/>
        <v>3987.179931640625</v>
      </c>
      <c r="D898" s="1">
        <f t="shared" si="248"/>
        <v>3600.31005859375</v>
      </c>
      <c r="E898">
        <f t="shared" si="234"/>
        <v>139.3983033145507</v>
      </c>
      <c r="F898">
        <f t="shared" si="246"/>
        <v>102.23380555514318</v>
      </c>
      <c r="G898">
        <f t="shared" si="235"/>
        <v>204.46761111028636</v>
      </c>
      <c r="H898">
        <f t="shared" si="247"/>
        <v>321.24450337556499</v>
      </c>
      <c r="I898">
        <f t="shared" si="236"/>
        <v>759.26589901640853</v>
      </c>
      <c r="J898">
        <f t="shared" si="241"/>
        <v>3.9191892002210793E-2</v>
      </c>
      <c r="K898">
        <f t="shared" si="237"/>
        <v>3.9191892002210793E-2</v>
      </c>
      <c r="L898">
        <f t="shared" si="250"/>
        <v>0.15413588995552346</v>
      </c>
      <c r="M898">
        <f t="shared" si="238"/>
        <v>3.9191892002210793E-2</v>
      </c>
      <c r="N898">
        <f t="shared" si="251"/>
        <v>0.17360407103896117</v>
      </c>
      <c r="O898">
        <f t="shared" si="239"/>
        <v>88.785872953942103</v>
      </c>
      <c r="P898">
        <f t="shared" si="242"/>
        <v>3886.1603328628844</v>
      </c>
      <c r="Q898">
        <f t="shared" si="243"/>
        <v>3904.0313770937378</v>
      </c>
      <c r="R898">
        <f t="shared" si="244"/>
        <v>3854.6654112088904</v>
      </c>
      <c r="S898">
        <f t="shared" si="245"/>
        <v>3739.9395026075122</v>
      </c>
      <c r="T898">
        <f t="shared" si="240"/>
        <v>108.84574010470442</v>
      </c>
      <c r="U898" s="3">
        <v>4.2114265218658298E-2</v>
      </c>
    </row>
    <row r="899" spans="1:21" x14ac:dyDescent="0.3">
      <c r="A899">
        <v>897</v>
      </c>
      <c r="B899" s="2">
        <v>3766.889892578125</v>
      </c>
      <c r="C899" s="1">
        <f t="shared" si="249"/>
        <v>4139.60009765625</v>
      </c>
      <c r="D899" s="1">
        <f t="shared" si="248"/>
        <v>3608.199951171875</v>
      </c>
      <c r="E899">
        <f t="shared" ref="E899:E962" si="252">(B899-D899)/(C899-D899)*100</f>
        <v>29.86260776480912</v>
      </c>
      <c r="F899">
        <f t="shared" si="246"/>
        <v>109.16933344860816</v>
      </c>
      <c r="G899">
        <f t="shared" ref="G899:G962" si="253">2*F899</f>
        <v>218.33866689721631</v>
      </c>
      <c r="H899">
        <f t="shared" si="247"/>
        <v>267.600495323335</v>
      </c>
      <c r="I899">
        <f t="shared" ref="I899:I962" si="254">3*H899-2*F899</f>
        <v>584.46281907278865</v>
      </c>
      <c r="J899">
        <f t="shared" si="241"/>
        <v>-9.0035316524691669E-2</v>
      </c>
      <c r="K899">
        <f t="shared" ref="K899:K962" si="255">IF(J899&gt;0,J899,)</f>
        <v>0</v>
      </c>
      <c r="L899">
        <f t="shared" si="250"/>
        <v>0.15332311255395054</v>
      </c>
      <c r="M899">
        <f t="shared" ref="M899:M962" si="256">ABS(J899)</f>
        <v>9.0035316524691669E-2</v>
      </c>
      <c r="N899">
        <f t="shared" si="251"/>
        <v>0.26282661016207992</v>
      </c>
      <c r="O899">
        <f t="shared" ref="O899:O962" si="257">L899/N899*100</f>
        <v>58.33622115332966</v>
      </c>
      <c r="P899">
        <f t="shared" si="242"/>
        <v>3864.4747982656554</v>
      </c>
      <c r="Q899">
        <f t="shared" si="243"/>
        <v>3876.6030801906149</v>
      </c>
      <c r="R899">
        <f t="shared" si="244"/>
        <v>3841.1614852656958</v>
      </c>
      <c r="S899">
        <f t="shared" si="245"/>
        <v>3741.9358277905208</v>
      </c>
      <c r="T899">
        <f t="shared" ref="T899:T962" si="258">224/51*Q899-16/3*R899+16/17*S899</f>
        <v>62.276190281837444</v>
      </c>
      <c r="U899" s="3">
        <v>4.2111116686627717E-2</v>
      </c>
    </row>
    <row r="900" spans="1:21" x14ac:dyDescent="0.3">
      <c r="A900">
        <v>898</v>
      </c>
      <c r="B900" s="2">
        <v>3848.330078125</v>
      </c>
      <c r="C900" s="1">
        <f t="shared" si="249"/>
        <v>4139.60009765625</v>
      </c>
      <c r="D900" s="1">
        <f t="shared" si="248"/>
        <v>3619.550048828125</v>
      </c>
      <c r="E900">
        <f t="shared" si="252"/>
        <v>43.991925356493162</v>
      </c>
      <c r="F900">
        <f t="shared" si="246"/>
        <v>89.434843255416411</v>
      </c>
      <c r="G900">
        <f t="shared" si="253"/>
        <v>178.86968651083282</v>
      </c>
      <c r="H900">
        <f t="shared" si="247"/>
        <v>210.42964323669796</v>
      </c>
      <c r="I900">
        <f t="shared" si="254"/>
        <v>452.41924319926102</v>
      </c>
      <c r="J900">
        <f t="shared" ref="J900:J963" si="259">(B900-B899)/B899</f>
        <v>2.1620006920652496E-2</v>
      </c>
      <c r="K900">
        <f t="shared" si="255"/>
        <v>2.1620006920652496E-2</v>
      </c>
      <c r="L900">
        <f t="shared" si="250"/>
        <v>0.17494311947460303</v>
      </c>
      <c r="M900">
        <f t="shared" si="256"/>
        <v>2.1620006920652496E-2</v>
      </c>
      <c r="N900">
        <f t="shared" si="251"/>
        <v>0.27951328826601618</v>
      </c>
      <c r="O900">
        <f t="shared" si="257"/>
        <v>62.588480340193186</v>
      </c>
      <c r="P900">
        <f t="shared" ref="P900:P963" si="260">(2*B900+9*P899)/11</f>
        <v>3861.5393946037179</v>
      </c>
      <c r="Q900">
        <f t="shared" ref="Q900:Q963" si="261">(2*B900+8*Q899)/10</f>
        <v>3870.9484797774917</v>
      </c>
      <c r="R900">
        <f t="shared" ref="R900:R963" si="262">(2*B900+11*R899)/13</f>
        <v>3842.2643457055888</v>
      </c>
      <c r="S900">
        <f t="shared" ref="S900:S963" si="263">(2*B900+25*S899)/27</f>
        <v>3749.8168833708528</v>
      </c>
      <c r="T900">
        <f t="shared" si="258"/>
        <v>38.975840000766311</v>
      </c>
      <c r="U900" s="3">
        <v>4.2194861804763617E-2</v>
      </c>
    </row>
    <row r="901" spans="1:21" x14ac:dyDescent="0.3">
      <c r="A901">
        <v>899</v>
      </c>
      <c r="B901" s="2">
        <v>3831.449951171875</v>
      </c>
      <c r="C901" s="1">
        <f t="shared" si="249"/>
        <v>4139.60009765625</v>
      </c>
      <c r="D901" s="1">
        <f t="shared" si="248"/>
        <v>3670.739990234375</v>
      </c>
      <c r="E901">
        <f t="shared" si="252"/>
        <v>34.276740203212682</v>
      </c>
      <c r="F901">
        <f t="shared" si="246"/>
        <v>71.084278811950995</v>
      </c>
      <c r="G901">
        <f t="shared" si="253"/>
        <v>142.16855762390199</v>
      </c>
      <c r="H901">
        <f t="shared" si="247"/>
        <v>200.55865483944515</v>
      </c>
      <c r="I901">
        <f t="shared" si="254"/>
        <v>459.50740689443353</v>
      </c>
      <c r="J901">
        <f t="shared" si="259"/>
        <v>-4.3863511212503398E-3</v>
      </c>
      <c r="K901">
        <f t="shared" si="255"/>
        <v>0</v>
      </c>
      <c r="L901">
        <f t="shared" si="250"/>
        <v>0.17494311947460303</v>
      </c>
      <c r="M901">
        <f t="shared" si="256"/>
        <v>4.3863511212503398E-3</v>
      </c>
      <c r="N901">
        <f t="shared" si="251"/>
        <v>0.27997380139964728</v>
      </c>
      <c r="O901">
        <f t="shared" si="257"/>
        <v>62.485532074796282</v>
      </c>
      <c r="P901">
        <f t="shared" si="260"/>
        <v>3856.0685867070192</v>
      </c>
      <c r="Q901">
        <f t="shared" si="261"/>
        <v>3863.0487740563681</v>
      </c>
      <c r="R901">
        <f t="shared" si="262"/>
        <v>3840.6005927004016</v>
      </c>
      <c r="S901">
        <f t="shared" si="263"/>
        <v>3755.8637772820398</v>
      </c>
      <c r="T901">
        <f t="shared" si="258"/>
        <v>18.843636934416736</v>
      </c>
      <c r="U901" s="3">
        <v>4.2177532467627371E-2</v>
      </c>
    </row>
    <row r="902" spans="1:21" x14ac:dyDescent="0.3">
      <c r="A902">
        <v>900</v>
      </c>
      <c r="B902" s="2">
        <v>3833.22998046875</v>
      </c>
      <c r="C902" s="1">
        <f t="shared" si="249"/>
        <v>4139.60009765625</v>
      </c>
      <c r="D902" s="1">
        <f t="shared" si="248"/>
        <v>3766.889892578125</v>
      </c>
      <c r="E902">
        <f t="shared" si="252"/>
        <v>17.799375221485882</v>
      </c>
      <c r="F902">
        <f t="shared" ref="F902:F965" si="264">AVERAGE(E899:E901)</f>
        <v>36.043757774838319</v>
      </c>
      <c r="G902">
        <f t="shared" si="253"/>
        <v>72.087515549676638</v>
      </c>
      <c r="H902">
        <f t="shared" ref="H902:H965" si="265">AVERAGE(G899:G901)</f>
        <v>179.79230367731702</v>
      </c>
      <c r="I902">
        <f t="shared" si="254"/>
        <v>467.28939548227441</v>
      </c>
      <c r="J902">
        <f t="shared" si="259"/>
        <v>4.6458372667260498E-4</v>
      </c>
      <c r="K902">
        <f t="shared" si="255"/>
        <v>4.6458372667260498E-4</v>
      </c>
      <c r="L902">
        <f t="shared" si="250"/>
        <v>0.17321625511771621</v>
      </c>
      <c r="M902">
        <f t="shared" si="256"/>
        <v>4.6458372667260498E-4</v>
      </c>
      <c r="N902">
        <f t="shared" si="251"/>
        <v>0.27824693704276049</v>
      </c>
      <c r="O902">
        <f t="shared" si="257"/>
        <v>62.252708676213267</v>
      </c>
      <c r="P902">
        <f t="shared" si="260"/>
        <v>3851.9161128455157</v>
      </c>
      <c r="Q902">
        <f t="shared" si="261"/>
        <v>3857.0850153388442</v>
      </c>
      <c r="R902">
        <f t="shared" si="262"/>
        <v>3839.4666523570704</v>
      </c>
      <c r="S902">
        <f t="shared" si="263"/>
        <v>3761.5946071477219</v>
      </c>
      <c r="T902">
        <f t="shared" si="258"/>
        <v>4.0912772131141537</v>
      </c>
      <c r="U902" s="3">
        <v>4.2154321763166837E-2</v>
      </c>
    </row>
    <row r="903" spans="1:21" x14ac:dyDescent="0.3">
      <c r="A903">
        <v>901</v>
      </c>
      <c r="B903" s="2">
        <v>3850.080078125</v>
      </c>
      <c r="C903" s="1">
        <f t="shared" si="249"/>
        <v>4139.60009765625</v>
      </c>
      <c r="D903" s="1">
        <f t="shared" si="248"/>
        <v>3766.889892578125</v>
      </c>
      <c r="E903">
        <f t="shared" si="252"/>
        <v>22.320340149912781</v>
      </c>
      <c r="F903">
        <f t="shared" si="264"/>
        <v>32.022680260397244</v>
      </c>
      <c r="G903">
        <f t="shared" si="253"/>
        <v>64.045360520794489</v>
      </c>
      <c r="H903">
        <f t="shared" si="265"/>
        <v>131.04191989480381</v>
      </c>
      <c r="I903">
        <f t="shared" si="254"/>
        <v>329.08039916361696</v>
      </c>
      <c r="J903">
        <f t="shared" si="259"/>
        <v>4.395796167228524E-3</v>
      </c>
      <c r="K903">
        <f t="shared" si="255"/>
        <v>4.395796167228524E-3</v>
      </c>
      <c r="L903">
        <f t="shared" si="250"/>
        <v>0.17446641140637767</v>
      </c>
      <c r="M903">
        <f t="shared" si="256"/>
        <v>4.395796167228524E-3</v>
      </c>
      <c r="N903">
        <f t="shared" si="251"/>
        <v>0.27949709333142192</v>
      </c>
      <c r="O903">
        <f t="shared" si="257"/>
        <v>62.421547690121756</v>
      </c>
      <c r="P903">
        <f t="shared" si="260"/>
        <v>3851.5822883508763</v>
      </c>
      <c r="Q903">
        <f t="shared" si="261"/>
        <v>3855.6840278960749</v>
      </c>
      <c r="R903">
        <f t="shared" si="262"/>
        <v>3841.0994870905979</v>
      </c>
      <c r="S903">
        <f t="shared" si="263"/>
        <v>3768.1490864793718</v>
      </c>
      <c r="T903">
        <f t="shared" si="258"/>
        <v>-4.6016095865084026</v>
      </c>
      <c r="U903" s="3">
        <v>4.2130899032737743E-2</v>
      </c>
    </row>
    <row r="904" spans="1:21" x14ac:dyDescent="0.3">
      <c r="A904">
        <v>902</v>
      </c>
      <c r="B904" s="2">
        <v>3834.6201171875</v>
      </c>
      <c r="C904" s="1">
        <f t="shared" si="249"/>
        <v>4139.60009765625</v>
      </c>
      <c r="D904" s="1">
        <f t="shared" si="248"/>
        <v>3766.889892578125</v>
      </c>
      <c r="E904">
        <f t="shared" si="252"/>
        <v>18.172355810643246</v>
      </c>
      <c r="F904">
        <f t="shared" si="264"/>
        <v>24.798818524870445</v>
      </c>
      <c r="G904">
        <f t="shared" si="253"/>
        <v>49.597637049740889</v>
      </c>
      <c r="H904">
        <f t="shared" si="265"/>
        <v>92.767144564791025</v>
      </c>
      <c r="I904">
        <f t="shared" si="254"/>
        <v>228.70379664463221</v>
      </c>
      <c r="J904">
        <f t="shared" si="259"/>
        <v>-4.0154907492285317E-3</v>
      </c>
      <c r="K904">
        <f t="shared" si="255"/>
        <v>0</v>
      </c>
      <c r="L904">
        <f t="shared" si="250"/>
        <v>0.16032378574415665</v>
      </c>
      <c r="M904">
        <f t="shared" si="256"/>
        <v>4.0154907492285317E-3</v>
      </c>
      <c r="N904">
        <f t="shared" si="251"/>
        <v>0.26936995841842942</v>
      </c>
      <c r="O904">
        <f t="shared" si="257"/>
        <v>59.518064555333808</v>
      </c>
      <c r="P904">
        <f t="shared" si="260"/>
        <v>3848.498257230262</v>
      </c>
      <c r="Q904">
        <f t="shared" si="261"/>
        <v>3851.4712457543601</v>
      </c>
      <c r="R904">
        <f t="shared" si="262"/>
        <v>3840.1026609516598</v>
      </c>
      <c r="S904">
        <f t="shared" si="263"/>
        <v>3773.0728665318256</v>
      </c>
      <c r="T904">
        <f t="shared" si="258"/>
        <v>-13.154257575432894</v>
      </c>
      <c r="U904" s="3">
        <v>4.2107767123943707E-2</v>
      </c>
    </row>
    <row r="905" spans="1:21" x14ac:dyDescent="0.3">
      <c r="A905">
        <v>903</v>
      </c>
      <c r="B905" s="2">
        <v>3831.43994140625</v>
      </c>
      <c r="C905" s="1">
        <f t="shared" si="249"/>
        <v>4139.60009765625</v>
      </c>
      <c r="D905" s="1">
        <f t="shared" si="248"/>
        <v>3766.889892578125</v>
      </c>
      <c r="E905">
        <f t="shared" si="252"/>
        <v>17.31909884640654</v>
      </c>
      <c r="F905">
        <f t="shared" si="264"/>
        <v>19.430690394013968</v>
      </c>
      <c r="G905">
        <f t="shared" si="253"/>
        <v>38.861380788027937</v>
      </c>
      <c r="H905">
        <f t="shared" si="265"/>
        <v>61.910171040070672</v>
      </c>
      <c r="I905">
        <f t="shared" si="254"/>
        <v>146.86913233218408</v>
      </c>
      <c r="J905">
        <f t="shared" si="259"/>
        <v>-8.2933268069915048E-4</v>
      </c>
      <c r="K905">
        <f t="shared" si="255"/>
        <v>0</v>
      </c>
      <c r="L905">
        <f t="shared" si="250"/>
        <v>9.4925512035747714E-2</v>
      </c>
      <c r="M905">
        <f t="shared" si="256"/>
        <v>8.2933268069915048E-4</v>
      </c>
      <c r="N905">
        <f t="shared" si="251"/>
        <v>0.20480101739071954</v>
      </c>
      <c r="O905">
        <f t="shared" si="257"/>
        <v>46.350117418923141</v>
      </c>
      <c r="P905">
        <f t="shared" si="260"/>
        <v>3845.3967452622601</v>
      </c>
      <c r="Q905">
        <f t="shared" si="261"/>
        <v>3847.464984884738</v>
      </c>
      <c r="R905">
        <f t="shared" si="262"/>
        <v>3838.7699348677506</v>
      </c>
      <c r="S905">
        <f t="shared" si="263"/>
        <v>3777.3963535595608</v>
      </c>
      <c r="T905">
        <f t="shared" si="258"/>
        <v>-19.573347038978682</v>
      </c>
      <c r="U905" s="3">
        <v>4.2084631698987608E-2</v>
      </c>
    </row>
    <row r="906" spans="1:21" x14ac:dyDescent="0.3">
      <c r="A906">
        <v>904</v>
      </c>
      <c r="B906" s="2">
        <v>3814.580078125</v>
      </c>
      <c r="C906" s="1">
        <f t="shared" si="249"/>
        <v>4139.60009765625</v>
      </c>
      <c r="D906" s="1">
        <f t="shared" si="248"/>
        <v>3766.889892578125</v>
      </c>
      <c r="E906">
        <f t="shared" si="252"/>
        <v>12.795513752267262</v>
      </c>
      <c r="F906">
        <f t="shared" si="264"/>
        <v>19.270598268987523</v>
      </c>
      <c r="G906">
        <f t="shared" si="253"/>
        <v>38.541196537975047</v>
      </c>
      <c r="H906">
        <f t="shared" si="265"/>
        <v>50.834792786187769</v>
      </c>
      <c r="I906">
        <f t="shared" si="254"/>
        <v>113.96318182058826</v>
      </c>
      <c r="J906">
        <f t="shared" si="259"/>
        <v>-4.4003986853730871E-3</v>
      </c>
      <c r="K906">
        <f t="shared" si="255"/>
        <v>0</v>
      </c>
      <c r="L906">
        <f t="shared" si="250"/>
        <v>9.0903322132824024E-2</v>
      </c>
      <c r="M906">
        <f t="shared" si="256"/>
        <v>4.4003986853730871E-3</v>
      </c>
      <c r="N906">
        <f t="shared" si="251"/>
        <v>0.20517922617316894</v>
      </c>
      <c r="O906">
        <f t="shared" si="257"/>
        <v>44.304349825407108</v>
      </c>
      <c r="P906">
        <f t="shared" si="260"/>
        <v>3839.7937148736673</v>
      </c>
      <c r="Q906">
        <f t="shared" si="261"/>
        <v>3840.8880035327907</v>
      </c>
      <c r="R906">
        <f t="shared" si="262"/>
        <v>3835.0484184457891</v>
      </c>
      <c r="S906">
        <f t="shared" si="263"/>
        <v>3780.1507035273712</v>
      </c>
      <c r="T906">
        <f t="shared" si="258"/>
        <v>-26.020063854813543</v>
      </c>
      <c r="U906" s="3">
        <v>4.2061331622933941E-2</v>
      </c>
    </row>
    <row r="907" spans="1:21" x14ac:dyDescent="0.3">
      <c r="A907">
        <v>905</v>
      </c>
      <c r="B907" s="2">
        <v>3730.97998046875</v>
      </c>
      <c r="C907" s="1">
        <f t="shared" si="249"/>
        <v>4139.60009765625</v>
      </c>
      <c r="D907" s="1">
        <f t="shared" si="248"/>
        <v>3730.97998046875</v>
      </c>
      <c r="E907">
        <f t="shared" si="252"/>
        <v>0</v>
      </c>
      <c r="F907">
        <f t="shared" si="264"/>
        <v>16.095656136439015</v>
      </c>
      <c r="G907">
        <f t="shared" si="253"/>
        <v>32.191312272878029</v>
      </c>
      <c r="H907">
        <f t="shared" si="265"/>
        <v>42.333404791914624</v>
      </c>
      <c r="I907">
        <f t="shared" si="254"/>
        <v>94.808902102865829</v>
      </c>
      <c r="J907">
        <f t="shared" si="259"/>
        <v>-2.1915937257592555E-2</v>
      </c>
      <c r="K907">
        <f t="shared" si="255"/>
        <v>0</v>
      </c>
      <c r="L907">
        <f t="shared" si="250"/>
        <v>7.5457138889292175E-2</v>
      </c>
      <c r="M907">
        <f t="shared" si="256"/>
        <v>2.1915937257592555E-2</v>
      </c>
      <c r="N907">
        <f t="shared" si="251"/>
        <v>0.21164898018722964</v>
      </c>
      <c r="O907">
        <f t="shared" si="257"/>
        <v>35.652021012594069</v>
      </c>
      <c r="P907">
        <f t="shared" si="260"/>
        <v>3820.0093995273187</v>
      </c>
      <c r="Q907">
        <f t="shared" si="261"/>
        <v>3818.9063989199831</v>
      </c>
      <c r="R907">
        <f t="shared" si="262"/>
        <v>3819.0378895262447</v>
      </c>
      <c r="S907">
        <f t="shared" si="263"/>
        <v>3776.5084277452511</v>
      </c>
      <c r="T907">
        <f t="shared" si="258"/>
        <v>-40.605256103729062</v>
      </c>
      <c r="U907" s="3">
        <v>4.2038315940984623E-2</v>
      </c>
    </row>
    <row r="908" spans="1:21" x14ac:dyDescent="0.3">
      <c r="A908">
        <v>906</v>
      </c>
      <c r="B908" s="2">
        <v>3872.25</v>
      </c>
      <c r="C908" s="1">
        <f t="shared" si="249"/>
        <v>4139.60009765625</v>
      </c>
      <c r="D908" s="1">
        <f t="shared" si="248"/>
        <v>3730.97998046875</v>
      </c>
      <c r="E908">
        <f t="shared" si="252"/>
        <v>34.572458278265984</v>
      </c>
      <c r="F908">
        <f t="shared" si="264"/>
        <v>10.038204199557933</v>
      </c>
      <c r="G908">
        <f t="shared" si="253"/>
        <v>20.076408399115866</v>
      </c>
      <c r="H908">
        <f t="shared" si="265"/>
        <v>36.53129653296034</v>
      </c>
      <c r="I908">
        <f t="shared" si="254"/>
        <v>89.517481199765157</v>
      </c>
      <c r="J908">
        <f t="shared" si="259"/>
        <v>3.7864051876660358E-2</v>
      </c>
      <c r="K908">
        <f t="shared" si="255"/>
        <v>3.7864051876660358E-2</v>
      </c>
      <c r="L908">
        <f t="shared" si="250"/>
        <v>0.11332119076595254</v>
      </c>
      <c r="M908">
        <f t="shared" si="256"/>
        <v>3.7864051876660358E-2</v>
      </c>
      <c r="N908">
        <f t="shared" si="251"/>
        <v>0.23890401778478784</v>
      </c>
      <c r="O908">
        <f t="shared" si="257"/>
        <v>47.433773536632515</v>
      </c>
      <c r="P908">
        <f t="shared" si="260"/>
        <v>3829.5076905223514</v>
      </c>
      <c r="Q908">
        <f t="shared" si="261"/>
        <v>3829.5751191359864</v>
      </c>
      <c r="R908">
        <f t="shared" si="262"/>
        <v>3827.2243680606689</v>
      </c>
      <c r="S908">
        <f t="shared" si="263"/>
        <v>3783.6003960604176</v>
      </c>
      <c r="T908">
        <f t="shared" si="258"/>
        <v>-30.73298853217193</v>
      </c>
      <c r="U908" s="3">
        <v>4.2021399373107261E-2</v>
      </c>
    </row>
    <row r="909" spans="1:21" x14ac:dyDescent="0.3">
      <c r="A909">
        <v>907</v>
      </c>
      <c r="B909" s="2">
        <v>3876.85009765625</v>
      </c>
      <c r="C909" s="1">
        <f t="shared" si="249"/>
        <v>3872.25</v>
      </c>
      <c r="D909" s="1">
        <f t="shared" ref="D909:D972" si="266">MIN(B900:B909)</f>
        <v>3730.97998046875</v>
      </c>
      <c r="E909">
        <f t="shared" si="252"/>
        <v>103.2562447938449</v>
      </c>
      <c r="F909">
        <f t="shared" si="264"/>
        <v>15.789324010177749</v>
      </c>
      <c r="G909">
        <f t="shared" si="253"/>
        <v>31.578648020355498</v>
      </c>
      <c r="H909">
        <f t="shared" si="265"/>
        <v>30.269639069989648</v>
      </c>
      <c r="I909">
        <f t="shared" si="254"/>
        <v>59.230269189613438</v>
      </c>
      <c r="J909">
        <f t="shared" si="259"/>
        <v>1.1879650477758408E-3</v>
      </c>
      <c r="K909">
        <f t="shared" si="255"/>
        <v>1.1879650477758408E-3</v>
      </c>
      <c r="L909">
        <f t="shared" si="250"/>
        <v>0.10472429574120061</v>
      </c>
      <c r="M909">
        <f t="shared" si="256"/>
        <v>1.1879650477758408E-3</v>
      </c>
      <c r="N909">
        <f t="shared" si="251"/>
        <v>0.23030712276003593</v>
      </c>
      <c r="O909">
        <f t="shared" si="257"/>
        <v>45.471583547294827</v>
      </c>
      <c r="P909">
        <f t="shared" si="260"/>
        <v>3838.1154009103334</v>
      </c>
      <c r="Q909">
        <f t="shared" si="261"/>
        <v>3839.0301148400395</v>
      </c>
      <c r="R909">
        <f t="shared" si="262"/>
        <v>3834.8590956907583</v>
      </c>
      <c r="S909">
        <f t="shared" si="263"/>
        <v>3790.5077813638122</v>
      </c>
      <c r="T909">
        <f t="shared" si="258"/>
        <v>-23.422643103024711</v>
      </c>
      <c r="U909" s="3">
        <v>4.2017037451496951E-2</v>
      </c>
    </row>
    <row r="910" spans="1:21" x14ac:dyDescent="0.3">
      <c r="A910">
        <v>908</v>
      </c>
      <c r="B910" s="2">
        <v>3886.820068359375</v>
      </c>
      <c r="C910" s="1">
        <f t="shared" si="249"/>
        <v>3876.85009765625</v>
      </c>
      <c r="D910" s="1">
        <f t="shared" si="266"/>
        <v>3730.97998046875</v>
      </c>
      <c r="E910">
        <f t="shared" si="252"/>
        <v>106.83482737613058</v>
      </c>
      <c r="F910">
        <f t="shared" si="264"/>
        <v>45.942901024036964</v>
      </c>
      <c r="G910">
        <f t="shared" si="253"/>
        <v>91.885802048073927</v>
      </c>
      <c r="H910">
        <f t="shared" si="265"/>
        <v>27.948789564116467</v>
      </c>
      <c r="I910">
        <f t="shared" si="254"/>
        <v>-8.0394333557245261</v>
      </c>
      <c r="J910">
        <f t="shared" si="259"/>
        <v>2.5716678365130356E-3</v>
      </c>
      <c r="K910">
        <f t="shared" si="255"/>
        <v>2.5716678365130356E-3</v>
      </c>
      <c r="L910">
        <f t="shared" si="250"/>
        <v>6.8104071575502856E-2</v>
      </c>
      <c r="M910">
        <f t="shared" si="256"/>
        <v>2.5716678365130356E-3</v>
      </c>
      <c r="N910">
        <f t="shared" si="251"/>
        <v>0.19368689859433821</v>
      </c>
      <c r="O910">
        <f t="shared" si="257"/>
        <v>35.161940260162567</v>
      </c>
      <c r="P910">
        <f t="shared" si="260"/>
        <v>3846.9707949919771</v>
      </c>
      <c r="Q910">
        <f t="shared" si="261"/>
        <v>3848.5881055439067</v>
      </c>
      <c r="R910">
        <f t="shared" si="262"/>
        <v>3842.8530914859298</v>
      </c>
      <c r="S910">
        <f t="shared" si="263"/>
        <v>3797.6420248449654</v>
      </c>
      <c r="T910">
        <f t="shared" si="258"/>
        <v>-17.362510779986223</v>
      </c>
      <c r="U910" s="3">
        <v>4.1993886944985057E-2</v>
      </c>
    </row>
    <row r="911" spans="1:21" x14ac:dyDescent="0.3">
      <c r="A911">
        <v>909</v>
      </c>
      <c r="B911" s="2">
        <v>3875.9599609375</v>
      </c>
      <c r="C911" s="1">
        <f t="shared" ref="C911:C974" si="267">MAX(B901:B910)</f>
        <v>3886.820068359375</v>
      </c>
      <c r="D911" s="1">
        <f t="shared" si="266"/>
        <v>3730.97998046875</v>
      </c>
      <c r="E911">
        <f t="shared" si="252"/>
        <v>93.03124916773848</v>
      </c>
      <c r="F911">
        <f t="shared" si="264"/>
        <v>81.554510149413829</v>
      </c>
      <c r="G911">
        <f t="shared" si="253"/>
        <v>163.10902029882766</v>
      </c>
      <c r="H911">
        <f t="shared" si="265"/>
        <v>47.8469528225151</v>
      </c>
      <c r="I911">
        <f t="shared" si="254"/>
        <v>-19.568161831282367</v>
      </c>
      <c r="J911">
        <f t="shared" si="259"/>
        <v>-2.7940854556869278E-3</v>
      </c>
      <c r="K911">
        <f t="shared" si="255"/>
        <v>0</v>
      </c>
      <c r="L911">
        <f t="shared" ref="L911:L974" si="268">SUM(K900:K911)</f>
        <v>6.8104071575502856E-2</v>
      </c>
      <c r="M911">
        <f t="shared" si="256"/>
        <v>2.7940854556869278E-3</v>
      </c>
      <c r="N911">
        <f t="shared" ref="N911:N974" si="269">SUM(M900:M911)</f>
        <v>0.10644566752533346</v>
      </c>
      <c r="O911">
        <f t="shared" si="257"/>
        <v>63.980125409326284</v>
      </c>
      <c r="P911">
        <f t="shared" si="260"/>
        <v>3852.2415524366179</v>
      </c>
      <c r="Q911">
        <f t="shared" si="261"/>
        <v>3854.0624766226256</v>
      </c>
      <c r="R911">
        <f t="shared" si="262"/>
        <v>3847.9464560169408</v>
      </c>
      <c r="S911">
        <f t="shared" si="263"/>
        <v>3803.4433534444124</v>
      </c>
      <c r="T911">
        <f t="shared" si="258"/>
        <v>-15.022751133487418</v>
      </c>
      <c r="U911" s="3">
        <v>4.1970842956958757E-2</v>
      </c>
    </row>
    <row r="912" spans="1:21" x14ac:dyDescent="0.3">
      <c r="A912">
        <v>910</v>
      </c>
      <c r="B912" s="2">
        <v>3950.56005859375</v>
      </c>
      <c r="C912" s="1">
        <f t="shared" si="267"/>
        <v>3886.820068359375</v>
      </c>
      <c r="D912" s="1">
        <f t="shared" si="266"/>
        <v>3730.97998046875</v>
      </c>
      <c r="E912">
        <f t="shared" si="252"/>
        <v>140.90089469091569</v>
      </c>
      <c r="F912">
        <f t="shared" si="264"/>
        <v>101.04077377923799</v>
      </c>
      <c r="G912">
        <f t="shared" si="253"/>
        <v>202.08154755847599</v>
      </c>
      <c r="H912">
        <f t="shared" si="265"/>
        <v>95.524490122419024</v>
      </c>
      <c r="I912">
        <f t="shared" si="254"/>
        <v>84.491922808781084</v>
      </c>
      <c r="J912">
        <f t="shared" si="259"/>
        <v>1.924687004202336E-2</v>
      </c>
      <c r="K912">
        <f t="shared" si="255"/>
        <v>1.924687004202336E-2</v>
      </c>
      <c r="L912">
        <f t="shared" si="268"/>
        <v>6.5730934696873716E-2</v>
      </c>
      <c r="M912">
        <f t="shared" si="256"/>
        <v>1.924687004202336E-2</v>
      </c>
      <c r="N912">
        <f t="shared" si="269"/>
        <v>0.10407253064670433</v>
      </c>
      <c r="O912">
        <f t="shared" si="257"/>
        <v>63.15877425908949</v>
      </c>
      <c r="P912">
        <f t="shared" si="260"/>
        <v>3870.1176444651869</v>
      </c>
      <c r="Q912">
        <f t="shared" si="261"/>
        <v>3873.3619930168506</v>
      </c>
      <c r="R912">
        <f t="shared" si="262"/>
        <v>3863.7331641056808</v>
      </c>
      <c r="S912">
        <f t="shared" si="263"/>
        <v>3814.3408871591782</v>
      </c>
      <c r="T912">
        <f t="shared" si="258"/>
        <v>-4.1955219084311466</v>
      </c>
      <c r="U912" s="3">
        <v>4.1947852702695007E-2</v>
      </c>
    </row>
    <row r="913" spans="1:21" x14ac:dyDescent="0.3">
      <c r="A913">
        <v>911</v>
      </c>
      <c r="B913" s="2">
        <v>3928.169921875</v>
      </c>
      <c r="C913" s="1">
        <f t="shared" si="267"/>
        <v>3950.56005859375</v>
      </c>
      <c r="D913" s="1">
        <f t="shared" si="266"/>
        <v>3730.97998046875</v>
      </c>
      <c r="E913">
        <f t="shared" si="252"/>
        <v>89.803202134756503</v>
      </c>
      <c r="F913">
        <f t="shared" si="264"/>
        <v>113.58899041159491</v>
      </c>
      <c r="G913">
        <f t="shared" si="253"/>
        <v>227.17798082318981</v>
      </c>
      <c r="H913">
        <f t="shared" si="265"/>
        <v>152.35878996845918</v>
      </c>
      <c r="I913">
        <f t="shared" si="254"/>
        <v>229.89838908218772</v>
      </c>
      <c r="J913">
        <f t="shared" si="259"/>
        <v>-5.6675854528636235E-3</v>
      </c>
      <c r="K913">
        <f t="shared" si="255"/>
        <v>0</v>
      </c>
      <c r="L913">
        <f t="shared" si="268"/>
        <v>6.5730934696873716E-2</v>
      </c>
      <c r="M913">
        <f t="shared" si="256"/>
        <v>5.6675854528636235E-3</v>
      </c>
      <c r="N913">
        <f t="shared" si="269"/>
        <v>0.1053537649783176</v>
      </c>
      <c r="O913">
        <f t="shared" si="257"/>
        <v>62.390684101703933</v>
      </c>
      <c r="P913">
        <f t="shared" si="260"/>
        <v>3880.6726039942441</v>
      </c>
      <c r="Q913">
        <f t="shared" si="261"/>
        <v>3884.3235787884805</v>
      </c>
      <c r="R913">
        <f t="shared" si="262"/>
        <v>3873.6465114548068</v>
      </c>
      <c r="S913">
        <f t="shared" si="263"/>
        <v>3822.7726675084987</v>
      </c>
      <c r="T913">
        <f t="shared" si="258"/>
        <v>-0.98591032705553516</v>
      </c>
      <c r="U913" s="3">
        <v>4.1929652688340403E-2</v>
      </c>
    </row>
    <row r="914" spans="1:21" x14ac:dyDescent="0.3">
      <c r="A914">
        <v>912</v>
      </c>
      <c r="B914" s="2">
        <v>3881.090087890625</v>
      </c>
      <c r="C914" s="1">
        <f t="shared" si="267"/>
        <v>3950.56005859375</v>
      </c>
      <c r="D914" s="1">
        <f t="shared" si="266"/>
        <v>3730.97998046875</v>
      </c>
      <c r="E914">
        <f t="shared" si="252"/>
        <v>68.362352679564154</v>
      </c>
      <c r="F914">
        <f t="shared" si="264"/>
        <v>107.91178199780354</v>
      </c>
      <c r="G914">
        <f t="shared" si="253"/>
        <v>215.82356399560709</v>
      </c>
      <c r="H914">
        <f t="shared" si="265"/>
        <v>197.45618289349784</v>
      </c>
      <c r="I914">
        <f t="shared" si="254"/>
        <v>376.54498468488646</v>
      </c>
      <c r="J914">
        <f t="shared" si="259"/>
        <v>-1.1985182647573143E-2</v>
      </c>
      <c r="K914">
        <f t="shared" si="255"/>
        <v>0</v>
      </c>
      <c r="L914">
        <f t="shared" si="268"/>
        <v>6.5266350970201115E-2</v>
      </c>
      <c r="M914">
        <f t="shared" si="256"/>
        <v>1.1985182647573143E-2</v>
      </c>
      <c r="N914">
        <f t="shared" si="269"/>
        <v>0.11687436389921814</v>
      </c>
      <c r="O914">
        <f t="shared" si="257"/>
        <v>55.843171070843987</v>
      </c>
      <c r="P914">
        <f t="shared" si="260"/>
        <v>3880.7485101572224</v>
      </c>
      <c r="Q914">
        <f t="shared" si="261"/>
        <v>3883.6768806089094</v>
      </c>
      <c r="R914">
        <f t="shared" si="262"/>
        <v>3874.7916770603169</v>
      </c>
      <c r="S914">
        <f t="shared" si="263"/>
        <v>3827.0924764256929</v>
      </c>
      <c r="T914">
        <f t="shared" si="258"/>
        <v>-5.8681575603341116</v>
      </c>
      <c r="U914" s="3">
        <v>4.1907054078466843E-2</v>
      </c>
    </row>
    <row r="915" spans="1:21" x14ac:dyDescent="0.3">
      <c r="A915">
        <v>913</v>
      </c>
      <c r="B915" s="2">
        <v>3892.510009765625</v>
      </c>
      <c r="C915" s="1">
        <f t="shared" si="267"/>
        <v>3950.56005859375</v>
      </c>
      <c r="D915" s="1">
        <f t="shared" si="266"/>
        <v>3730.97998046875</v>
      </c>
      <c r="E915">
        <f t="shared" si="252"/>
        <v>73.563153213253287</v>
      </c>
      <c r="F915">
        <f t="shared" si="264"/>
        <v>99.68881650174545</v>
      </c>
      <c r="G915">
        <f t="shared" si="253"/>
        <v>199.3776330034909</v>
      </c>
      <c r="H915">
        <f t="shared" si="265"/>
        <v>215.02769745909097</v>
      </c>
      <c r="I915">
        <f t="shared" si="254"/>
        <v>445.70545937378199</v>
      </c>
      <c r="J915">
        <f t="shared" si="259"/>
        <v>2.9424521503974505E-3</v>
      </c>
      <c r="K915">
        <f t="shared" si="255"/>
        <v>2.9424521503974505E-3</v>
      </c>
      <c r="L915">
        <f t="shared" si="268"/>
        <v>6.3813006953370041E-2</v>
      </c>
      <c r="M915">
        <f t="shared" si="256"/>
        <v>2.9424521503974505E-3</v>
      </c>
      <c r="N915">
        <f t="shared" si="269"/>
        <v>0.11542101988238708</v>
      </c>
      <c r="O915">
        <f t="shared" si="257"/>
        <v>55.287162614223028</v>
      </c>
      <c r="P915">
        <f t="shared" si="260"/>
        <v>3882.8869646314774</v>
      </c>
      <c r="Q915">
        <f t="shared" si="261"/>
        <v>3885.4435064402523</v>
      </c>
      <c r="R915">
        <f t="shared" si="262"/>
        <v>3877.5175743995951</v>
      </c>
      <c r="S915">
        <f t="shared" si="263"/>
        <v>3831.9382196360584</v>
      </c>
      <c r="T915">
        <f t="shared" si="258"/>
        <v>-8.0862794420054342</v>
      </c>
      <c r="U915" s="3">
        <v>4.1885952626059708E-2</v>
      </c>
    </row>
    <row r="916" spans="1:21" x14ac:dyDescent="0.3">
      <c r="A916">
        <v>914</v>
      </c>
      <c r="B916" s="2">
        <v>3877.77001953125</v>
      </c>
      <c r="C916" s="1">
        <f t="shared" si="267"/>
        <v>3950.56005859375</v>
      </c>
      <c r="D916" s="1">
        <f t="shared" si="266"/>
        <v>3730.97998046875</v>
      </c>
      <c r="E916">
        <f t="shared" si="252"/>
        <v>66.850344674227259</v>
      </c>
      <c r="F916">
        <f t="shared" si="264"/>
        <v>77.242902675857991</v>
      </c>
      <c r="G916">
        <f t="shared" si="253"/>
        <v>154.48580535171598</v>
      </c>
      <c r="H916">
        <f t="shared" si="265"/>
        <v>214.12639260742927</v>
      </c>
      <c r="I916">
        <f t="shared" si="254"/>
        <v>487.89337247057188</v>
      </c>
      <c r="J916">
        <f t="shared" si="259"/>
        <v>-3.7867571817143562E-3</v>
      </c>
      <c r="K916">
        <f t="shared" si="255"/>
        <v>0</v>
      </c>
      <c r="L916">
        <f t="shared" si="268"/>
        <v>6.3813006953370041E-2</v>
      </c>
      <c r="M916">
        <f t="shared" si="256"/>
        <v>3.7867571817143562E-3</v>
      </c>
      <c r="N916">
        <f t="shared" si="269"/>
        <v>0.1151922863148729</v>
      </c>
      <c r="O916">
        <f t="shared" si="257"/>
        <v>55.396944530591284</v>
      </c>
      <c r="P916">
        <f t="shared" si="260"/>
        <v>3881.9566109768903</v>
      </c>
      <c r="Q916">
        <f t="shared" si="261"/>
        <v>3883.9088090584519</v>
      </c>
      <c r="R916">
        <f t="shared" si="262"/>
        <v>3877.5564121121574</v>
      </c>
      <c r="S916">
        <f t="shared" si="263"/>
        <v>3835.3331677764427</v>
      </c>
      <c r="T916">
        <f t="shared" si="258"/>
        <v>-11.838800238121621</v>
      </c>
      <c r="U916" s="3">
        <v>4.186312096643037E-2</v>
      </c>
    </row>
    <row r="917" spans="1:21" x14ac:dyDescent="0.3">
      <c r="A917">
        <v>915</v>
      </c>
      <c r="B917" s="2">
        <v>3885.2099609375</v>
      </c>
      <c r="C917" s="1">
        <f t="shared" si="267"/>
        <v>3950.56005859375</v>
      </c>
      <c r="D917" s="1">
        <f t="shared" si="266"/>
        <v>3872.25</v>
      </c>
      <c r="E917">
        <f t="shared" si="252"/>
        <v>16.549548257564894</v>
      </c>
      <c r="F917">
        <f t="shared" si="264"/>
        <v>69.591950189014895</v>
      </c>
      <c r="G917">
        <f t="shared" si="253"/>
        <v>139.18390037802979</v>
      </c>
      <c r="H917">
        <f t="shared" si="265"/>
        <v>189.8956674502713</v>
      </c>
      <c r="I917">
        <f t="shared" si="254"/>
        <v>430.50310197278418</v>
      </c>
      <c r="J917">
        <f t="shared" si="259"/>
        <v>1.9186133702558642E-3</v>
      </c>
      <c r="K917">
        <f t="shared" si="255"/>
        <v>1.9186133702558642E-3</v>
      </c>
      <c r="L917">
        <f t="shared" si="268"/>
        <v>6.5731620323625908E-2</v>
      </c>
      <c r="M917">
        <f t="shared" si="256"/>
        <v>1.9186133702558642E-3</v>
      </c>
      <c r="N917">
        <f t="shared" si="269"/>
        <v>0.11628156700442961</v>
      </c>
      <c r="O917">
        <f t="shared" si="257"/>
        <v>56.52797946997218</v>
      </c>
      <c r="P917">
        <f t="shared" si="260"/>
        <v>3882.5481291515466</v>
      </c>
      <c r="Q917">
        <f t="shared" si="261"/>
        <v>3884.1690394342613</v>
      </c>
      <c r="R917">
        <f t="shared" si="262"/>
        <v>3878.7338811622103</v>
      </c>
      <c r="S917">
        <f t="shared" si="263"/>
        <v>3839.0277450476319</v>
      </c>
      <c r="T917">
        <f t="shared" si="258"/>
        <v>-13.498413344318578</v>
      </c>
      <c r="U917" s="3">
        <v>4.1840401132028422E-2</v>
      </c>
    </row>
    <row r="918" spans="1:21" x14ac:dyDescent="0.3">
      <c r="A918">
        <v>916</v>
      </c>
      <c r="B918" s="2">
        <v>3936.5</v>
      </c>
      <c r="C918" s="1">
        <f t="shared" si="267"/>
        <v>3950.56005859375</v>
      </c>
      <c r="D918" s="1">
        <f t="shared" si="266"/>
        <v>3875.9599609375</v>
      </c>
      <c r="E918">
        <f t="shared" si="252"/>
        <v>81.152761141765012</v>
      </c>
      <c r="F918">
        <f t="shared" si="264"/>
        <v>52.321015381681811</v>
      </c>
      <c r="G918">
        <f t="shared" si="253"/>
        <v>104.64203076336362</v>
      </c>
      <c r="H918">
        <f t="shared" si="265"/>
        <v>164.34911291107889</v>
      </c>
      <c r="I918">
        <f t="shared" si="254"/>
        <v>388.40530796987304</v>
      </c>
      <c r="J918">
        <f t="shared" si="259"/>
        <v>1.3201355802692251E-2</v>
      </c>
      <c r="K918">
        <f t="shared" si="255"/>
        <v>1.3201355802692251E-2</v>
      </c>
      <c r="L918">
        <f t="shared" si="268"/>
        <v>7.8932976126318166E-2</v>
      </c>
      <c r="M918">
        <f t="shared" si="256"/>
        <v>1.3201355802692251E-2</v>
      </c>
      <c r="N918">
        <f t="shared" si="269"/>
        <v>0.12508252412174878</v>
      </c>
      <c r="O918">
        <f t="shared" si="257"/>
        <v>63.104719608543348</v>
      </c>
      <c r="P918">
        <f t="shared" si="260"/>
        <v>3892.3575602149022</v>
      </c>
      <c r="Q918">
        <f t="shared" si="261"/>
        <v>3894.6352315474091</v>
      </c>
      <c r="R918">
        <f t="shared" si="262"/>
        <v>3887.620976368024</v>
      </c>
      <c r="S918">
        <f t="shared" si="263"/>
        <v>3846.2479120811408</v>
      </c>
      <c r="T918">
        <f t="shared" si="258"/>
        <v>-8.1316455997666708</v>
      </c>
      <c r="U918" s="3">
        <v>4.1817579376778498E-2</v>
      </c>
    </row>
    <row r="919" spans="1:21" x14ac:dyDescent="0.3">
      <c r="A919">
        <v>917</v>
      </c>
      <c r="B919" s="2">
        <v>4015.949951171875</v>
      </c>
      <c r="C919" s="1">
        <f t="shared" si="267"/>
        <v>3950.56005859375</v>
      </c>
      <c r="D919" s="1">
        <f t="shared" si="266"/>
        <v>3875.9599609375</v>
      </c>
      <c r="E919">
        <f t="shared" si="252"/>
        <v>187.65389675417754</v>
      </c>
      <c r="F919">
        <f t="shared" si="264"/>
        <v>54.850884691185719</v>
      </c>
      <c r="G919">
        <f t="shared" si="253"/>
        <v>109.70176938237144</v>
      </c>
      <c r="H919">
        <f t="shared" si="265"/>
        <v>132.77057883103646</v>
      </c>
      <c r="I919">
        <f t="shared" si="254"/>
        <v>288.60996711073795</v>
      </c>
      <c r="J919">
        <f t="shared" si="259"/>
        <v>2.0182891190619841E-2</v>
      </c>
      <c r="K919">
        <f t="shared" si="255"/>
        <v>2.0182891190619841E-2</v>
      </c>
      <c r="L919">
        <f t="shared" si="268"/>
        <v>9.9115867316938E-2</v>
      </c>
      <c r="M919">
        <f t="shared" si="256"/>
        <v>2.0182891190619841E-2</v>
      </c>
      <c r="N919">
        <f t="shared" si="269"/>
        <v>0.12334947805477606</v>
      </c>
      <c r="O919">
        <f t="shared" si="257"/>
        <v>80.353698191510318</v>
      </c>
      <c r="P919">
        <f t="shared" si="260"/>
        <v>3914.8289040252607</v>
      </c>
      <c r="Q919">
        <f t="shared" si="261"/>
        <v>3918.8981754723018</v>
      </c>
      <c r="R919">
        <f t="shared" si="262"/>
        <v>3907.3638955686165</v>
      </c>
      <c r="S919">
        <f t="shared" si="263"/>
        <v>3858.8184334952693</v>
      </c>
      <c r="T919">
        <f t="shared" si="258"/>
        <v>4.9705199785294099</v>
      </c>
      <c r="U919" s="3">
        <v>4.179702298440692E-2</v>
      </c>
    </row>
    <row r="920" spans="1:21" x14ac:dyDescent="0.3">
      <c r="A920">
        <v>918</v>
      </c>
      <c r="B920" s="2">
        <v>3994.919921875</v>
      </c>
      <c r="C920" s="1">
        <f t="shared" si="267"/>
        <v>4015.949951171875</v>
      </c>
      <c r="D920" s="1">
        <f t="shared" si="266"/>
        <v>3875.9599609375</v>
      </c>
      <c r="E920">
        <f t="shared" si="252"/>
        <v>84.977476416945265</v>
      </c>
      <c r="F920">
        <f t="shared" si="264"/>
        <v>95.118735384502486</v>
      </c>
      <c r="G920">
        <f t="shared" si="253"/>
        <v>190.23747076900497</v>
      </c>
      <c r="H920">
        <f t="shared" si="265"/>
        <v>117.84256684125495</v>
      </c>
      <c r="I920">
        <f t="shared" si="254"/>
        <v>163.29022975475988</v>
      </c>
      <c r="J920">
        <f t="shared" si="259"/>
        <v>-5.2366263406092321E-3</v>
      </c>
      <c r="K920">
        <f t="shared" si="255"/>
        <v>0</v>
      </c>
      <c r="L920">
        <f t="shared" si="268"/>
        <v>6.1251815440277642E-2</v>
      </c>
      <c r="M920">
        <f t="shared" si="256"/>
        <v>5.2366263406092321E-3</v>
      </c>
      <c r="N920">
        <f t="shared" si="269"/>
        <v>9.0722052518724922E-2</v>
      </c>
      <c r="O920">
        <f t="shared" si="257"/>
        <v>67.515905713922578</v>
      </c>
      <c r="P920">
        <f t="shared" si="260"/>
        <v>3929.3909072706679</v>
      </c>
      <c r="Q920">
        <f t="shared" si="261"/>
        <v>3934.1025247528414</v>
      </c>
      <c r="R920">
        <f t="shared" si="262"/>
        <v>3920.834053461906</v>
      </c>
      <c r="S920">
        <f t="shared" si="263"/>
        <v>3868.9000252271012</v>
      </c>
      <c r="T920">
        <f t="shared" si="258"/>
        <v>9.3981218411599912</v>
      </c>
      <c r="U920" s="3">
        <v>4.1779543246918689E-2</v>
      </c>
    </row>
    <row r="921" spans="1:21" x14ac:dyDescent="0.3">
      <c r="A921">
        <v>919</v>
      </c>
      <c r="B921" s="2">
        <v>3998.77001953125</v>
      </c>
      <c r="C921" s="1">
        <f t="shared" si="267"/>
        <v>4015.949951171875</v>
      </c>
      <c r="D921" s="1">
        <f t="shared" si="266"/>
        <v>3877.77001953125</v>
      </c>
      <c r="E921">
        <f t="shared" si="252"/>
        <v>87.566984990768304</v>
      </c>
      <c r="F921">
        <f t="shared" si="264"/>
        <v>117.92804477096259</v>
      </c>
      <c r="G921">
        <f t="shared" si="253"/>
        <v>235.85608954192517</v>
      </c>
      <c r="H921">
        <f t="shared" si="265"/>
        <v>134.86042363824666</v>
      </c>
      <c r="I921">
        <f t="shared" si="254"/>
        <v>168.72518137281483</v>
      </c>
      <c r="J921">
        <f t="shared" si="259"/>
        <v>9.6374839334525931E-4</v>
      </c>
      <c r="K921">
        <f t="shared" si="255"/>
        <v>9.6374839334525931E-4</v>
      </c>
      <c r="L921">
        <f t="shared" si="268"/>
        <v>6.1027598785847063E-2</v>
      </c>
      <c r="M921">
        <f t="shared" si="256"/>
        <v>9.6374839334525931E-4</v>
      </c>
      <c r="N921">
        <f t="shared" si="269"/>
        <v>9.0497835864294329E-2</v>
      </c>
      <c r="O921">
        <f t="shared" si="257"/>
        <v>67.435423403230061</v>
      </c>
      <c r="P921">
        <f t="shared" si="260"/>
        <v>3942.0052913180466</v>
      </c>
      <c r="Q921">
        <f t="shared" si="261"/>
        <v>3947.0360237085233</v>
      </c>
      <c r="R921">
        <f t="shared" si="262"/>
        <v>3932.8242020879593</v>
      </c>
      <c r="S921">
        <f t="shared" si="263"/>
        <v>3878.5200248051865</v>
      </c>
      <c r="T921">
        <f t="shared" si="258"/>
        <v>11.310735949672107</v>
      </c>
      <c r="U921" s="3">
        <v>4.1757138989668957E-2</v>
      </c>
    </row>
    <row r="922" spans="1:21" x14ac:dyDescent="0.3">
      <c r="A922">
        <v>920</v>
      </c>
      <c r="B922" s="2">
        <v>4029.110107421875</v>
      </c>
      <c r="C922" s="1">
        <f t="shared" si="267"/>
        <v>4015.949951171875</v>
      </c>
      <c r="D922" s="1">
        <f t="shared" si="266"/>
        <v>3877.77001953125</v>
      </c>
      <c r="E922">
        <f t="shared" si="252"/>
        <v>109.52392731256128</v>
      </c>
      <c r="F922">
        <f t="shared" si="264"/>
        <v>120.06611938729702</v>
      </c>
      <c r="G922">
        <f t="shared" si="253"/>
        <v>240.13223877459404</v>
      </c>
      <c r="H922">
        <f t="shared" si="265"/>
        <v>178.59844323110053</v>
      </c>
      <c r="I922">
        <f t="shared" si="254"/>
        <v>295.66309091870755</v>
      </c>
      <c r="J922">
        <f t="shared" si="259"/>
        <v>7.5873550472856585E-3</v>
      </c>
      <c r="K922">
        <f t="shared" si="255"/>
        <v>7.5873550472856585E-3</v>
      </c>
      <c r="L922">
        <f t="shared" si="268"/>
        <v>6.6043285996619683E-2</v>
      </c>
      <c r="M922">
        <f t="shared" si="256"/>
        <v>7.5873550472856585E-3</v>
      </c>
      <c r="N922">
        <f t="shared" si="269"/>
        <v>9.5513523075066969E-2</v>
      </c>
      <c r="O922">
        <f t="shared" si="257"/>
        <v>69.145482095466477</v>
      </c>
      <c r="P922">
        <f t="shared" si="260"/>
        <v>3957.8425306096515</v>
      </c>
      <c r="Q922">
        <f t="shared" si="261"/>
        <v>3963.4508404511935</v>
      </c>
      <c r="R922">
        <f t="shared" si="262"/>
        <v>3947.6374182931768</v>
      </c>
      <c r="S922">
        <f t="shared" si="263"/>
        <v>3889.6748457397562</v>
      </c>
      <c r="T922">
        <f t="shared" si="258"/>
        <v>14.902021192778648</v>
      </c>
      <c r="U922" s="3">
        <v>4.1734426122805153E-2</v>
      </c>
    </row>
    <row r="923" spans="1:21" x14ac:dyDescent="0.3">
      <c r="A923">
        <v>921</v>
      </c>
      <c r="B923" s="2">
        <v>4056.39990234375</v>
      </c>
      <c r="C923" s="1">
        <f t="shared" si="267"/>
        <v>4029.110107421875</v>
      </c>
      <c r="D923" s="1">
        <f t="shared" si="266"/>
        <v>3877.77001953125</v>
      </c>
      <c r="E923">
        <f t="shared" si="252"/>
        <v>118.0320992951964</v>
      </c>
      <c r="F923">
        <f t="shared" si="264"/>
        <v>94.022796240091623</v>
      </c>
      <c r="G923">
        <f t="shared" si="253"/>
        <v>188.04559248018325</v>
      </c>
      <c r="H923">
        <f t="shared" si="265"/>
        <v>222.07526636184139</v>
      </c>
      <c r="I923">
        <f t="shared" si="254"/>
        <v>478.18020660534091</v>
      </c>
      <c r="J923">
        <f t="shared" si="259"/>
        <v>6.7731568992382401E-3</v>
      </c>
      <c r="K923">
        <f t="shared" si="255"/>
        <v>6.7731568992382401E-3</v>
      </c>
      <c r="L923">
        <f t="shared" si="268"/>
        <v>7.2816442895857925E-2</v>
      </c>
      <c r="M923">
        <f t="shared" si="256"/>
        <v>6.7731568992382401E-3</v>
      </c>
      <c r="N923">
        <f t="shared" si="269"/>
        <v>9.9492594518618277E-2</v>
      </c>
      <c r="O923">
        <f t="shared" si="257"/>
        <v>73.187801813964768</v>
      </c>
      <c r="P923">
        <f t="shared" si="260"/>
        <v>3975.7620527431241</v>
      </c>
      <c r="Q923">
        <f t="shared" si="261"/>
        <v>3982.0406528297049</v>
      </c>
      <c r="R923">
        <f t="shared" si="262"/>
        <v>3964.3701081471108</v>
      </c>
      <c r="S923">
        <f t="shared" si="263"/>
        <v>3902.0248499326444</v>
      </c>
      <c r="T923">
        <f t="shared" si="258"/>
        <v>18.933914011898651</v>
      </c>
      <c r="U923" s="3">
        <v>4.1712488270883467E-2</v>
      </c>
    </row>
    <row r="924" spans="1:21" x14ac:dyDescent="0.3">
      <c r="A924">
        <v>922</v>
      </c>
      <c r="B924" s="2">
        <v>3992.340087890625</v>
      </c>
      <c r="C924" s="1">
        <f t="shared" si="267"/>
        <v>4056.39990234375</v>
      </c>
      <c r="D924" s="1">
        <f t="shared" si="266"/>
        <v>3877.77001953125</v>
      </c>
      <c r="E924">
        <f t="shared" si="252"/>
        <v>64.138243028258728</v>
      </c>
      <c r="F924">
        <f t="shared" si="264"/>
        <v>105.04100386617533</v>
      </c>
      <c r="G924">
        <f t="shared" si="253"/>
        <v>210.08200773235066</v>
      </c>
      <c r="H924">
        <f t="shared" si="265"/>
        <v>221.34464026556748</v>
      </c>
      <c r="I924">
        <f t="shared" si="254"/>
        <v>453.95191306435174</v>
      </c>
      <c r="J924">
        <f t="shared" si="259"/>
        <v>-1.5792282811197149E-2</v>
      </c>
      <c r="K924">
        <f t="shared" si="255"/>
        <v>0</v>
      </c>
      <c r="L924">
        <f t="shared" si="268"/>
        <v>5.3569572853834568E-2</v>
      </c>
      <c r="M924">
        <f t="shared" si="256"/>
        <v>1.5792282811197149E-2</v>
      </c>
      <c r="N924">
        <f t="shared" si="269"/>
        <v>9.6038007287792077E-2</v>
      </c>
      <c r="O924">
        <f t="shared" si="257"/>
        <v>55.779554747846269</v>
      </c>
      <c r="P924">
        <f t="shared" si="260"/>
        <v>3978.7762409517604</v>
      </c>
      <c r="Q924">
        <f t="shared" si="261"/>
        <v>3984.1005398418883</v>
      </c>
      <c r="R924">
        <f t="shared" si="262"/>
        <v>3968.6731819538054</v>
      </c>
      <c r="S924">
        <f t="shared" si="263"/>
        <v>3908.7148675591616</v>
      </c>
      <c r="T924">
        <f t="shared" si="258"/>
        <v>11.328021097800502</v>
      </c>
      <c r="U924" s="3">
        <v>4.1690434296329848E-2</v>
      </c>
    </row>
    <row r="925" spans="1:21" x14ac:dyDescent="0.3">
      <c r="A925">
        <v>923</v>
      </c>
      <c r="B925" s="2">
        <v>3999.06005859375</v>
      </c>
      <c r="C925" s="1">
        <f t="shared" si="267"/>
        <v>4056.39990234375</v>
      </c>
      <c r="D925" s="1">
        <f t="shared" si="266"/>
        <v>3877.77001953125</v>
      </c>
      <c r="E925">
        <f t="shared" si="252"/>
        <v>67.900195170487166</v>
      </c>
      <c r="F925">
        <f t="shared" si="264"/>
        <v>97.231423212005481</v>
      </c>
      <c r="G925">
        <f t="shared" si="253"/>
        <v>194.46284642401096</v>
      </c>
      <c r="H925">
        <f t="shared" si="265"/>
        <v>212.753279662376</v>
      </c>
      <c r="I925">
        <f t="shared" si="254"/>
        <v>443.79699256311699</v>
      </c>
      <c r="J925">
        <f t="shared" si="259"/>
        <v>1.683215997431605E-3</v>
      </c>
      <c r="K925">
        <f t="shared" si="255"/>
        <v>1.683215997431605E-3</v>
      </c>
      <c r="L925">
        <f t="shared" si="268"/>
        <v>5.5252788851266173E-2</v>
      </c>
      <c r="M925">
        <f t="shared" si="256"/>
        <v>1.683215997431605E-3</v>
      </c>
      <c r="N925">
        <f t="shared" si="269"/>
        <v>9.205363783236005E-2</v>
      </c>
      <c r="O925">
        <f t="shared" si="257"/>
        <v>60.022384940275444</v>
      </c>
      <c r="P925">
        <f t="shared" si="260"/>
        <v>3982.4642077957587</v>
      </c>
      <c r="Q925">
        <f t="shared" si="261"/>
        <v>3987.0924435922607</v>
      </c>
      <c r="R925">
        <f t="shared" si="262"/>
        <v>3973.3480860522586</v>
      </c>
      <c r="S925">
        <f t="shared" si="263"/>
        <v>3915.4071039320938</v>
      </c>
      <c r="T925">
        <f t="shared" si="258"/>
        <v>5.8346852390741333</v>
      </c>
      <c r="U925" s="3">
        <v>4.1671065188537817E-2</v>
      </c>
    </row>
    <row r="926" spans="1:21" x14ac:dyDescent="0.3">
      <c r="A926">
        <v>924</v>
      </c>
      <c r="B926" s="2">
        <v>4011.919921875</v>
      </c>
      <c r="C926" s="1">
        <f t="shared" si="267"/>
        <v>4056.39990234375</v>
      </c>
      <c r="D926" s="1">
        <f t="shared" si="266"/>
        <v>3885.2099609375</v>
      </c>
      <c r="E926">
        <f t="shared" si="252"/>
        <v>74.017176416227187</v>
      </c>
      <c r="F926">
        <f t="shared" si="264"/>
        <v>83.356845831314104</v>
      </c>
      <c r="G926">
        <f t="shared" si="253"/>
        <v>166.71369166262821</v>
      </c>
      <c r="H926">
        <f t="shared" si="265"/>
        <v>197.53014887884831</v>
      </c>
      <c r="I926">
        <f t="shared" si="254"/>
        <v>425.87675497391672</v>
      </c>
      <c r="J926">
        <f t="shared" si="259"/>
        <v>3.2157214677521269E-3</v>
      </c>
      <c r="K926">
        <f t="shared" si="255"/>
        <v>3.2157214677521269E-3</v>
      </c>
      <c r="L926">
        <f t="shared" si="268"/>
        <v>5.8468510319018299E-2</v>
      </c>
      <c r="M926">
        <f t="shared" si="256"/>
        <v>3.2157214677521269E-3</v>
      </c>
      <c r="N926">
        <f t="shared" si="269"/>
        <v>8.3284176652539038E-2</v>
      </c>
      <c r="O926">
        <f t="shared" si="257"/>
        <v>70.203624108512813</v>
      </c>
      <c r="P926">
        <f t="shared" si="260"/>
        <v>3987.8197921738029</v>
      </c>
      <c r="Q926">
        <f t="shared" si="261"/>
        <v>3992.0579392488085</v>
      </c>
      <c r="R926">
        <f t="shared" si="262"/>
        <v>3979.2822146403728</v>
      </c>
      <c r="S926">
        <f t="shared" si="263"/>
        <v>3922.5562015574942</v>
      </c>
      <c r="T926">
        <f t="shared" si="258"/>
        <v>2.7237977315985518</v>
      </c>
      <c r="U926" s="3">
        <v>4.1648522213824278E-2</v>
      </c>
    </row>
    <row r="927" spans="1:21" x14ac:dyDescent="0.3">
      <c r="A927">
        <v>925</v>
      </c>
      <c r="B927" s="2">
        <v>3994.110107421875</v>
      </c>
      <c r="C927" s="1">
        <f t="shared" si="267"/>
        <v>4056.39990234375</v>
      </c>
      <c r="D927" s="1">
        <f t="shared" si="266"/>
        <v>3936.5</v>
      </c>
      <c r="E927">
        <f t="shared" si="252"/>
        <v>48.048502372177317</v>
      </c>
      <c r="F927">
        <f t="shared" si="264"/>
        <v>68.685204871657689</v>
      </c>
      <c r="G927">
        <f t="shared" si="253"/>
        <v>137.37040974331538</v>
      </c>
      <c r="H927">
        <f t="shared" si="265"/>
        <v>190.41951527299662</v>
      </c>
      <c r="I927">
        <f t="shared" si="254"/>
        <v>433.88813607567454</v>
      </c>
      <c r="J927">
        <f t="shared" si="259"/>
        <v>-4.4392248100509077E-3</v>
      </c>
      <c r="K927">
        <f t="shared" si="255"/>
        <v>0</v>
      </c>
      <c r="L927">
        <f t="shared" si="268"/>
        <v>5.552605816862085E-2</v>
      </c>
      <c r="M927">
        <f t="shared" si="256"/>
        <v>4.4392248100509077E-3</v>
      </c>
      <c r="N927">
        <f t="shared" si="269"/>
        <v>8.4780949312192502E-2</v>
      </c>
      <c r="O927">
        <f t="shared" si="257"/>
        <v>65.493555591309644</v>
      </c>
      <c r="P927">
        <f t="shared" si="260"/>
        <v>3988.9634858552704</v>
      </c>
      <c r="Q927">
        <f t="shared" si="261"/>
        <v>3992.468372883422</v>
      </c>
      <c r="R927">
        <f t="shared" si="262"/>
        <v>3981.56342891445</v>
      </c>
      <c r="S927">
        <f t="shared" si="263"/>
        <v>3927.8564908807816</v>
      </c>
      <c r="T927">
        <f t="shared" si="258"/>
        <v>-2.6514818934565483</v>
      </c>
      <c r="U927" s="3">
        <v>4.1626113461702662E-2</v>
      </c>
    </row>
    <row r="928" spans="1:21" x14ac:dyDescent="0.3">
      <c r="A928">
        <v>926</v>
      </c>
      <c r="B928" s="2">
        <v>3935.889892578125</v>
      </c>
      <c r="C928" s="1">
        <f t="shared" si="267"/>
        <v>4056.39990234375</v>
      </c>
      <c r="D928" s="1">
        <f t="shared" si="266"/>
        <v>3935.889892578125</v>
      </c>
      <c r="E928">
        <f t="shared" si="252"/>
        <v>0</v>
      </c>
      <c r="F928">
        <f t="shared" si="264"/>
        <v>63.321957986297228</v>
      </c>
      <c r="G928">
        <f t="shared" si="253"/>
        <v>126.64391597259446</v>
      </c>
      <c r="H928">
        <f t="shared" si="265"/>
        <v>166.18231594331817</v>
      </c>
      <c r="I928">
        <f t="shared" si="254"/>
        <v>371.90303185736008</v>
      </c>
      <c r="J928">
        <f t="shared" si="259"/>
        <v>-1.457651724111584E-2</v>
      </c>
      <c r="K928">
        <f t="shared" si="255"/>
        <v>0</v>
      </c>
      <c r="L928">
        <f t="shared" si="268"/>
        <v>5.552605816862085E-2</v>
      </c>
      <c r="M928">
        <f t="shared" si="256"/>
        <v>1.457651724111584E-2</v>
      </c>
      <c r="N928">
        <f t="shared" si="269"/>
        <v>9.5570709371593981E-2</v>
      </c>
      <c r="O928">
        <f t="shared" si="257"/>
        <v>58.099451739681854</v>
      </c>
      <c r="P928">
        <f t="shared" si="260"/>
        <v>3979.313741623062</v>
      </c>
      <c r="Q928">
        <f t="shared" si="261"/>
        <v>3981.152676822363</v>
      </c>
      <c r="R928">
        <f t="shared" si="262"/>
        <v>3974.5367310165539</v>
      </c>
      <c r="S928">
        <f t="shared" si="263"/>
        <v>3928.4515576731774</v>
      </c>
      <c r="T928">
        <f t="shared" si="258"/>
        <v>-14.316009019229568</v>
      </c>
      <c r="U928" s="3">
        <v>4.1603862816720232E-2</v>
      </c>
    </row>
    <row r="929" spans="1:21" x14ac:dyDescent="0.3">
      <c r="A929">
        <v>927</v>
      </c>
      <c r="B929" s="2">
        <v>3947.739990234375</v>
      </c>
      <c r="C929" s="1">
        <f t="shared" si="267"/>
        <v>4056.39990234375</v>
      </c>
      <c r="D929" s="1">
        <f t="shared" si="266"/>
        <v>3935.889892578125</v>
      </c>
      <c r="E929">
        <f t="shared" si="252"/>
        <v>9.8332891012927242</v>
      </c>
      <c r="F929">
        <f t="shared" si="264"/>
        <v>40.688559596134837</v>
      </c>
      <c r="G929">
        <f t="shared" si="253"/>
        <v>81.377119192269674</v>
      </c>
      <c r="H929">
        <f t="shared" si="265"/>
        <v>143.57600579284602</v>
      </c>
      <c r="I929">
        <f t="shared" si="254"/>
        <v>349.35089818626841</v>
      </c>
      <c r="J929">
        <f t="shared" si="259"/>
        <v>3.0107797676443213E-3</v>
      </c>
      <c r="K929">
        <f t="shared" si="255"/>
        <v>3.0107797676443213E-3</v>
      </c>
      <c r="L929">
        <f t="shared" si="268"/>
        <v>5.6618224566009304E-2</v>
      </c>
      <c r="M929">
        <f t="shared" si="256"/>
        <v>3.0107797676443213E-3</v>
      </c>
      <c r="N929">
        <f t="shared" si="269"/>
        <v>9.6662875768982442E-2</v>
      </c>
      <c r="O929">
        <f t="shared" si="257"/>
        <v>58.572874141798678</v>
      </c>
      <c r="P929">
        <f t="shared" si="260"/>
        <v>3973.5730595523914</v>
      </c>
      <c r="Q929">
        <f t="shared" si="261"/>
        <v>3974.4701395047655</v>
      </c>
      <c r="R929">
        <f t="shared" si="262"/>
        <v>3970.414155511603</v>
      </c>
      <c r="S929">
        <f t="shared" si="263"/>
        <v>3929.8803304554885</v>
      </c>
      <c r="T929">
        <f t="shared" si="258"/>
        <v>-20.334964474999651</v>
      </c>
      <c r="U929" s="3">
        <v>4.1584151468825277E-2</v>
      </c>
    </row>
    <row r="930" spans="1:21" x14ac:dyDescent="0.3">
      <c r="A930">
        <v>928</v>
      </c>
      <c r="B930" s="2">
        <v>4048.510009765625</v>
      </c>
      <c r="C930" s="1">
        <f t="shared" si="267"/>
        <v>4056.39990234375</v>
      </c>
      <c r="D930" s="1">
        <f t="shared" si="266"/>
        <v>3935.889892578125</v>
      </c>
      <c r="E930">
        <f t="shared" si="252"/>
        <v>93.452915161595513</v>
      </c>
      <c r="F930">
        <f t="shared" si="264"/>
        <v>19.293930491156683</v>
      </c>
      <c r="G930">
        <f t="shared" si="253"/>
        <v>38.587860982313366</v>
      </c>
      <c r="H930">
        <f t="shared" si="265"/>
        <v>115.13048163605983</v>
      </c>
      <c r="I930">
        <f t="shared" si="254"/>
        <v>306.80358392586612</v>
      </c>
      <c r="J930">
        <f t="shared" si="259"/>
        <v>2.5526002163396618E-2</v>
      </c>
      <c r="K930">
        <f t="shared" si="255"/>
        <v>2.5526002163396618E-2</v>
      </c>
      <c r="L930">
        <f t="shared" si="268"/>
        <v>6.8942870926713667E-2</v>
      </c>
      <c r="M930">
        <f t="shared" si="256"/>
        <v>2.5526002163396618E-2</v>
      </c>
      <c r="N930">
        <f t="shared" si="269"/>
        <v>0.10898752212968682</v>
      </c>
      <c r="O930">
        <f t="shared" si="257"/>
        <v>63.257581766724556</v>
      </c>
      <c r="P930">
        <f t="shared" si="260"/>
        <v>3987.1979595911612</v>
      </c>
      <c r="Q930">
        <f t="shared" si="261"/>
        <v>3989.2781135569371</v>
      </c>
      <c r="R930">
        <f t="shared" si="262"/>
        <v>3982.428902319914</v>
      </c>
      <c r="S930">
        <f t="shared" si="263"/>
        <v>3938.6677141080909</v>
      </c>
      <c r="T930">
        <f t="shared" si="258"/>
        <v>-11.104190530865253</v>
      </c>
      <c r="U930" s="3">
        <v>4.1561833632740103E-2</v>
      </c>
    </row>
    <row r="931" spans="1:21" x14ac:dyDescent="0.3">
      <c r="A931">
        <v>929</v>
      </c>
      <c r="B931" s="2">
        <v>4037.3701171875</v>
      </c>
      <c r="C931" s="1">
        <f t="shared" si="267"/>
        <v>4056.39990234375</v>
      </c>
      <c r="D931" s="1">
        <f t="shared" si="266"/>
        <v>3935.889892578125</v>
      </c>
      <c r="E931">
        <f t="shared" si="252"/>
        <v>84.208958912823718</v>
      </c>
      <c r="F931">
        <f t="shared" si="264"/>
        <v>34.42873475429608</v>
      </c>
      <c r="G931">
        <f t="shared" si="253"/>
        <v>68.85746950859216</v>
      </c>
      <c r="H931">
        <f t="shared" si="265"/>
        <v>82.202965382392506</v>
      </c>
      <c r="I931">
        <f t="shared" si="254"/>
        <v>177.75142663858537</v>
      </c>
      <c r="J931">
        <f t="shared" si="259"/>
        <v>-2.7516030715630875E-3</v>
      </c>
      <c r="K931">
        <f t="shared" si="255"/>
        <v>0</v>
      </c>
      <c r="L931">
        <f t="shared" si="268"/>
        <v>4.8759979736093834E-2</v>
      </c>
      <c r="M931">
        <f t="shared" si="256"/>
        <v>2.7516030715630875E-3</v>
      </c>
      <c r="N931">
        <f t="shared" si="269"/>
        <v>9.1556234010630053E-2</v>
      </c>
      <c r="O931">
        <f t="shared" si="257"/>
        <v>53.256864770598369</v>
      </c>
      <c r="P931">
        <f t="shared" si="260"/>
        <v>3996.3201700632226</v>
      </c>
      <c r="Q931">
        <f t="shared" si="261"/>
        <v>3998.8965142830493</v>
      </c>
      <c r="R931">
        <f t="shared" si="262"/>
        <v>3990.8813969149273</v>
      </c>
      <c r="S931">
        <f t="shared" si="263"/>
        <v>3945.9790032250839</v>
      </c>
      <c r="T931">
        <f t="shared" si="258"/>
        <v>-7.0574236598654352</v>
      </c>
      <c r="U931" s="3">
        <v>4.1547884876726462E-2</v>
      </c>
    </row>
    <row r="932" spans="1:21" x14ac:dyDescent="0.3">
      <c r="A932">
        <v>930</v>
      </c>
      <c r="B932" s="2">
        <v>4115.5498046875</v>
      </c>
      <c r="C932" s="1">
        <f t="shared" si="267"/>
        <v>4056.39990234375</v>
      </c>
      <c r="D932" s="1">
        <f t="shared" si="266"/>
        <v>3935.889892578125</v>
      </c>
      <c r="E932">
        <f t="shared" si="252"/>
        <v>149.08297863288553</v>
      </c>
      <c r="F932">
        <f t="shared" si="264"/>
        <v>62.498387725237315</v>
      </c>
      <c r="G932">
        <f t="shared" si="253"/>
        <v>124.99677545047463</v>
      </c>
      <c r="H932">
        <f t="shared" si="265"/>
        <v>62.940816561058398</v>
      </c>
      <c r="I932">
        <f t="shared" si="254"/>
        <v>63.825674232700564</v>
      </c>
      <c r="J932">
        <f t="shared" si="259"/>
        <v>1.9364013016092092E-2</v>
      </c>
      <c r="K932">
        <f t="shared" si="255"/>
        <v>1.9364013016092092E-2</v>
      </c>
      <c r="L932">
        <f t="shared" si="268"/>
        <v>6.8123992752185919E-2</v>
      </c>
      <c r="M932">
        <f t="shared" si="256"/>
        <v>1.9364013016092092E-2</v>
      </c>
      <c r="N932">
        <f t="shared" si="269"/>
        <v>0.10568362068611292</v>
      </c>
      <c r="O932">
        <f t="shared" si="257"/>
        <v>64.460313064517834</v>
      </c>
      <c r="P932">
        <f t="shared" si="260"/>
        <v>4017.9982854494547</v>
      </c>
      <c r="Q932">
        <f t="shared" si="261"/>
        <v>4022.2271723639396</v>
      </c>
      <c r="R932">
        <f t="shared" si="262"/>
        <v>4010.061151956862</v>
      </c>
      <c r="S932">
        <f t="shared" si="263"/>
        <v>3958.5398033334113</v>
      </c>
      <c r="T932">
        <f t="shared" si="258"/>
        <v>4.9443889658796252</v>
      </c>
      <c r="U932" s="3">
        <v>4.1525615370483687E-2</v>
      </c>
    </row>
    <row r="933" spans="1:21" x14ac:dyDescent="0.3">
      <c r="A933">
        <v>931</v>
      </c>
      <c r="B933" s="2">
        <v>4114.43994140625</v>
      </c>
      <c r="C933" s="1">
        <f t="shared" si="267"/>
        <v>4115.5498046875</v>
      </c>
      <c r="D933" s="1">
        <f t="shared" si="266"/>
        <v>3935.889892578125</v>
      </c>
      <c r="E933">
        <f t="shared" si="252"/>
        <v>99.382242110541426</v>
      </c>
      <c r="F933">
        <f t="shared" si="264"/>
        <v>108.91495090243491</v>
      </c>
      <c r="G933">
        <f t="shared" si="253"/>
        <v>217.82990180486982</v>
      </c>
      <c r="H933">
        <f t="shared" si="265"/>
        <v>77.48070198046004</v>
      </c>
      <c r="I933">
        <f t="shared" si="254"/>
        <v>14.612204136510314</v>
      </c>
      <c r="J933">
        <f t="shared" si="259"/>
        <v>-2.6967558015842638E-4</v>
      </c>
      <c r="K933">
        <f t="shared" si="255"/>
        <v>0</v>
      </c>
      <c r="L933">
        <f t="shared" si="268"/>
        <v>6.7160244358840659E-2</v>
      </c>
      <c r="M933">
        <f t="shared" si="256"/>
        <v>2.6967558015842638E-4</v>
      </c>
      <c r="N933">
        <f t="shared" si="269"/>
        <v>0.1049895478729261</v>
      </c>
      <c r="O933">
        <f t="shared" si="257"/>
        <v>63.968505169798362</v>
      </c>
      <c r="P933">
        <f t="shared" si="260"/>
        <v>4035.5331319870534</v>
      </c>
      <c r="Q933">
        <f t="shared" si="261"/>
        <v>4040.6697261724016</v>
      </c>
      <c r="R933">
        <f t="shared" si="262"/>
        <v>4026.1194272567682</v>
      </c>
      <c r="S933">
        <f t="shared" si="263"/>
        <v>3970.0879617091769</v>
      </c>
      <c r="T933">
        <f t="shared" si="258"/>
        <v>11.171698251326688</v>
      </c>
      <c r="U933" s="3">
        <v>4.1508140786363418E-2</v>
      </c>
    </row>
    <row r="934" spans="1:21" x14ac:dyDescent="0.3">
      <c r="A934">
        <v>932</v>
      </c>
      <c r="B934" s="2">
        <v>4114.16015625</v>
      </c>
      <c r="C934" s="1">
        <f t="shared" si="267"/>
        <v>4115.5498046875</v>
      </c>
      <c r="D934" s="1">
        <f t="shared" si="266"/>
        <v>3935.889892578125</v>
      </c>
      <c r="E934">
        <f t="shared" si="252"/>
        <v>99.226511679102899</v>
      </c>
      <c r="F934">
        <f t="shared" si="264"/>
        <v>110.89139321875022</v>
      </c>
      <c r="G934">
        <f t="shared" si="253"/>
        <v>221.78278643750045</v>
      </c>
      <c r="H934">
        <f t="shared" si="265"/>
        <v>137.22804892131219</v>
      </c>
      <c r="I934">
        <f t="shared" si="254"/>
        <v>189.90136032643616</v>
      </c>
      <c r="J934">
        <f t="shared" si="259"/>
        <v>-6.8000787527445084E-5</v>
      </c>
      <c r="K934">
        <f t="shared" si="255"/>
        <v>0</v>
      </c>
      <c r="L934">
        <f t="shared" si="268"/>
        <v>5.9572889311555001E-2</v>
      </c>
      <c r="M934">
        <f t="shared" si="256"/>
        <v>6.8000787527445084E-5</v>
      </c>
      <c r="N934">
        <f t="shared" si="269"/>
        <v>9.7470193613167874E-2</v>
      </c>
      <c r="O934">
        <f t="shared" si="257"/>
        <v>61.119083797025432</v>
      </c>
      <c r="P934">
        <f t="shared" si="260"/>
        <v>4049.8289545803168</v>
      </c>
      <c r="Q934">
        <f t="shared" si="261"/>
        <v>4055.3678121879216</v>
      </c>
      <c r="R934">
        <f t="shared" si="262"/>
        <v>4039.6641547941886</v>
      </c>
      <c r="S934">
        <f t="shared" si="263"/>
        <v>3980.7599761196084</v>
      </c>
      <c r="T934">
        <f t="shared" si="258"/>
        <v>13.533699604244248</v>
      </c>
      <c r="U934" s="3">
        <v>4.1485843503931578E-2</v>
      </c>
    </row>
    <row r="935" spans="1:21" x14ac:dyDescent="0.3">
      <c r="A935">
        <v>933</v>
      </c>
      <c r="B935" s="2">
        <v>4152.52978515625</v>
      </c>
      <c r="C935" s="1">
        <f t="shared" si="267"/>
        <v>4115.5498046875</v>
      </c>
      <c r="D935" s="1">
        <f t="shared" si="266"/>
        <v>3935.889892578125</v>
      </c>
      <c r="E935">
        <f t="shared" si="252"/>
        <v>120.5833232547932</v>
      </c>
      <c r="F935">
        <f t="shared" si="264"/>
        <v>115.89724414084328</v>
      </c>
      <c r="G935">
        <f t="shared" si="253"/>
        <v>231.79448828168657</v>
      </c>
      <c r="H935">
        <f t="shared" si="265"/>
        <v>188.20315456428162</v>
      </c>
      <c r="I935">
        <f t="shared" si="254"/>
        <v>332.81497541115834</v>
      </c>
      <c r="J935">
        <f t="shared" si="259"/>
        <v>9.326236084407415E-3</v>
      </c>
      <c r="K935">
        <f t="shared" si="255"/>
        <v>9.326236084407415E-3</v>
      </c>
      <c r="L935">
        <f t="shared" si="268"/>
        <v>6.2125968496724172E-2</v>
      </c>
      <c r="M935">
        <f t="shared" si="256"/>
        <v>9.326236084407415E-3</v>
      </c>
      <c r="N935">
        <f t="shared" si="269"/>
        <v>0.10002327279833705</v>
      </c>
      <c r="O935">
        <f t="shared" si="257"/>
        <v>62.111513409464301</v>
      </c>
      <c r="P935">
        <f t="shared" si="260"/>
        <v>4068.5018328668502</v>
      </c>
      <c r="Q935">
        <f t="shared" si="261"/>
        <v>4074.8002067815878</v>
      </c>
      <c r="R935">
        <f t="shared" si="262"/>
        <v>4057.0280979268136</v>
      </c>
      <c r="S935">
        <f t="shared" si="263"/>
        <v>3993.4836656778784</v>
      </c>
      <c r="T935">
        <f t="shared" si="258"/>
        <v>18.251365402363263</v>
      </c>
      <c r="U935" s="3">
        <v>4.146358123669297E-2</v>
      </c>
    </row>
    <row r="936" spans="1:21" x14ac:dyDescent="0.3">
      <c r="A936">
        <v>934</v>
      </c>
      <c r="B936" s="2">
        <v>4882.8798828125</v>
      </c>
      <c r="C936" s="1">
        <f t="shared" si="267"/>
        <v>4152.52978515625</v>
      </c>
      <c r="D936" s="1">
        <f t="shared" si="266"/>
        <v>3935.889892578125</v>
      </c>
      <c r="E936">
        <f t="shared" si="252"/>
        <v>437.12632007185385</v>
      </c>
      <c r="F936">
        <f t="shared" si="264"/>
        <v>106.39735901481249</v>
      </c>
      <c r="G936">
        <f t="shared" si="253"/>
        <v>212.79471802962499</v>
      </c>
      <c r="H936">
        <f t="shared" si="265"/>
        <v>223.80239217468559</v>
      </c>
      <c r="I936">
        <f t="shared" si="254"/>
        <v>458.61245849443185</v>
      </c>
      <c r="J936">
        <f t="shared" si="259"/>
        <v>0.17588076075142917</v>
      </c>
      <c r="K936">
        <f t="shared" si="255"/>
        <v>0.17588076075142917</v>
      </c>
      <c r="L936">
        <f t="shared" si="268"/>
        <v>0.23800672924815333</v>
      </c>
      <c r="M936">
        <f t="shared" si="256"/>
        <v>0.17588076075142917</v>
      </c>
      <c r="N936">
        <f t="shared" si="269"/>
        <v>0.26011175073856907</v>
      </c>
      <c r="O936">
        <f t="shared" si="257"/>
        <v>91.501721307226575</v>
      </c>
      <c r="P936">
        <f t="shared" si="260"/>
        <v>4216.5705692206047</v>
      </c>
      <c r="Q936">
        <f t="shared" si="261"/>
        <v>4236.4161419877701</v>
      </c>
      <c r="R936">
        <f t="shared" si="262"/>
        <v>4184.082218678458</v>
      </c>
      <c r="S936">
        <f t="shared" si="263"/>
        <v>4059.3648669471095</v>
      </c>
      <c r="T936">
        <f t="shared" si="258"/>
        <v>112.47776349374953</v>
      </c>
      <c r="U936" s="3">
        <v>4.1442479474519692E-2</v>
      </c>
    </row>
    <row r="937" spans="1:21" x14ac:dyDescent="0.3">
      <c r="A937">
        <v>935</v>
      </c>
      <c r="B937" s="2">
        <v>4959.81005859375</v>
      </c>
      <c r="C937" s="1">
        <f t="shared" si="267"/>
        <v>4882.8798828125</v>
      </c>
      <c r="D937" s="1">
        <f t="shared" si="266"/>
        <v>3935.889892578125</v>
      </c>
      <c r="E937">
        <f t="shared" si="252"/>
        <v>108.12365247516608</v>
      </c>
      <c r="F937">
        <f t="shared" si="264"/>
        <v>218.97871833524997</v>
      </c>
      <c r="G937">
        <f t="shared" si="253"/>
        <v>437.95743667049993</v>
      </c>
      <c r="H937">
        <f t="shared" si="265"/>
        <v>222.12399758293733</v>
      </c>
      <c r="I937">
        <f t="shared" si="254"/>
        <v>228.41455607831205</v>
      </c>
      <c r="J937">
        <f t="shared" si="259"/>
        <v>1.5755082579860399E-2</v>
      </c>
      <c r="K937">
        <f t="shared" si="255"/>
        <v>1.5755082579860399E-2</v>
      </c>
      <c r="L937">
        <f t="shared" si="268"/>
        <v>0.25207859583058212</v>
      </c>
      <c r="M937">
        <f t="shared" si="256"/>
        <v>1.5755082579860399E-2</v>
      </c>
      <c r="N937">
        <f t="shared" si="269"/>
        <v>0.27418361732099789</v>
      </c>
      <c r="O937">
        <f t="shared" si="257"/>
        <v>91.937876629391567</v>
      </c>
      <c r="P937">
        <f t="shared" si="260"/>
        <v>4351.7050218339036</v>
      </c>
      <c r="Q937">
        <f t="shared" si="261"/>
        <v>4381.0949253089657</v>
      </c>
      <c r="R937">
        <f t="shared" si="262"/>
        <v>4303.4249632808105</v>
      </c>
      <c r="S937">
        <f t="shared" si="263"/>
        <v>4126.0645107727869</v>
      </c>
      <c r="T937">
        <f t="shared" si="258"/>
        <v>174.21117203768154</v>
      </c>
      <c r="U937" s="3">
        <v>4.1818180515041589E-2</v>
      </c>
    </row>
    <row r="938" spans="1:21" x14ac:dyDescent="0.3">
      <c r="A938">
        <v>936</v>
      </c>
      <c r="B938" s="2">
        <v>4911.240234375</v>
      </c>
      <c r="C938" s="1">
        <f t="shared" si="267"/>
        <v>4959.81005859375</v>
      </c>
      <c r="D938" s="1">
        <f t="shared" si="266"/>
        <v>3947.739990234375</v>
      </c>
      <c r="E938">
        <f t="shared" si="252"/>
        <v>95.20094252985028</v>
      </c>
      <c r="F938">
        <f t="shared" si="264"/>
        <v>221.94443193393772</v>
      </c>
      <c r="G938">
        <f t="shared" si="253"/>
        <v>443.88886386787544</v>
      </c>
      <c r="H938">
        <f t="shared" si="265"/>
        <v>294.18221432727051</v>
      </c>
      <c r="I938">
        <f t="shared" si="254"/>
        <v>438.65777911393616</v>
      </c>
      <c r="J938">
        <f t="shared" si="259"/>
        <v>-9.7926782769824361E-3</v>
      </c>
      <c r="K938">
        <f t="shared" si="255"/>
        <v>0</v>
      </c>
      <c r="L938">
        <f t="shared" si="268"/>
        <v>0.24886287436283</v>
      </c>
      <c r="M938">
        <f t="shared" si="256"/>
        <v>9.7926782769824361E-3</v>
      </c>
      <c r="N938">
        <f t="shared" si="269"/>
        <v>0.28076057413022815</v>
      </c>
      <c r="O938">
        <f t="shared" si="257"/>
        <v>88.638825139101371</v>
      </c>
      <c r="P938">
        <f t="shared" si="260"/>
        <v>4453.4386968413755</v>
      </c>
      <c r="Q938">
        <f t="shared" si="261"/>
        <v>4487.1239871221724</v>
      </c>
      <c r="R938">
        <f t="shared" si="262"/>
        <v>4396.9350049876093</v>
      </c>
      <c r="S938">
        <f t="shared" si="263"/>
        <v>4184.2256754840619</v>
      </c>
      <c r="T938">
        <f t="shared" si="258"/>
        <v>195.92714082298107</v>
      </c>
      <c r="U938" s="3">
        <v>4.1798987649778893E-2</v>
      </c>
    </row>
    <row r="939" spans="1:21" x14ac:dyDescent="0.3">
      <c r="A939">
        <v>937</v>
      </c>
      <c r="B939" s="2">
        <v>5028.77001953125</v>
      </c>
      <c r="C939" s="1">
        <f t="shared" si="267"/>
        <v>4959.81005859375</v>
      </c>
      <c r="D939" s="1">
        <f t="shared" si="266"/>
        <v>4037.3701171875</v>
      </c>
      <c r="E939">
        <f t="shared" si="252"/>
        <v>107.47582122608125</v>
      </c>
      <c r="F939">
        <f t="shared" si="264"/>
        <v>213.48363835895677</v>
      </c>
      <c r="G939">
        <f t="shared" si="253"/>
        <v>426.96727671791353</v>
      </c>
      <c r="H939">
        <f t="shared" si="265"/>
        <v>364.88033952266682</v>
      </c>
      <c r="I939">
        <f t="shared" si="254"/>
        <v>667.6737418500868</v>
      </c>
      <c r="J939">
        <f t="shared" si="259"/>
        <v>2.3930775027788218E-2</v>
      </c>
      <c r="K939">
        <f t="shared" si="255"/>
        <v>2.3930775027788218E-2</v>
      </c>
      <c r="L939">
        <f t="shared" si="268"/>
        <v>0.27279364939061823</v>
      </c>
      <c r="M939">
        <f t="shared" si="256"/>
        <v>2.3930775027788218E-2</v>
      </c>
      <c r="N939">
        <f t="shared" si="269"/>
        <v>0.3002521243479655</v>
      </c>
      <c r="O939">
        <f t="shared" si="257"/>
        <v>90.854860721809473</v>
      </c>
      <c r="P939">
        <f t="shared" si="260"/>
        <v>4558.0443918758983</v>
      </c>
      <c r="Q939">
        <f t="shared" si="261"/>
        <v>4595.4531936039875</v>
      </c>
      <c r="R939">
        <f t="shared" si="262"/>
        <v>4494.1403918404767</v>
      </c>
      <c r="S939">
        <f t="shared" si="263"/>
        <v>4246.7845157838537</v>
      </c>
      <c r="T939">
        <f t="shared" si="258"/>
        <v>212.17618714330683</v>
      </c>
      <c r="U939" s="3">
        <v>4.1777879351872653E-2</v>
      </c>
    </row>
    <row r="940" spans="1:21" x14ac:dyDescent="0.3">
      <c r="A940">
        <v>938</v>
      </c>
      <c r="B940" s="2">
        <v>5053.52001953125</v>
      </c>
      <c r="C940" s="1">
        <f t="shared" si="267"/>
        <v>5028.77001953125</v>
      </c>
      <c r="D940" s="1">
        <f t="shared" si="266"/>
        <v>4037.3701171875</v>
      </c>
      <c r="E940">
        <f t="shared" si="252"/>
        <v>102.49646988480521</v>
      </c>
      <c r="F940">
        <f t="shared" si="264"/>
        <v>103.60013874369922</v>
      </c>
      <c r="G940">
        <f t="shared" si="253"/>
        <v>207.20027748739844</v>
      </c>
      <c r="H940">
        <f t="shared" si="265"/>
        <v>436.27119241876295</v>
      </c>
      <c r="I940">
        <f t="shared" si="254"/>
        <v>1101.6132997688906</v>
      </c>
      <c r="J940">
        <f t="shared" si="259"/>
        <v>4.9216806304272073E-3</v>
      </c>
      <c r="K940">
        <f t="shared" si="255"/>
        <v>4.9216806304272073E-3</v>
      </c>
      <c r="L940">
        <f t="shared" si="268"/>
        <v>0.27771533002104543</v>
      </c>
      <c r="M940">
        <f t="shared" si="256"/>
        <v>4.9216806304272073E-3</v>
      </c>
      <c r="N940">
        <f t="shared" si="269"/>
        <v>0.29059728773727683</v>
      </c>
      <c r="O940">
        <f t="shared" si="257"/>
        <v>95.567075723061208</v>
      </c>
      <c r="P940">
        <f t="shared" si="260"/>
        <v>4648.1308696314163</v>
      </c>
      <c r="Q940">
        <f t="shared" si="261"/>
        <v>4687.06655878944</v>
      </c>
      <c r="R940">
        <f t="shared" si="262"/>
        <v>4580.1987961005952</v>
      </c>
      <c r="S940">
        <f t="shared" si="263"/>
        <v>4306.5427012466234</v>
      </c>
      <c r="T940">
        <f t="shared" si="258"/>
        <v>211.82129979040792</v>
      </c>
      <c r="U940" s="3">
        <v>4.176289795762142E-2</v>
      </c>
    </row>
    <row r="941" spans="1:21" x14ac:dyDescent="0.3">
      <c r="A941">
        <v>939</v>
      </c>
      <c r="B941" s="2">
        <v>5189.39013671875</v>
      </c>
      <c r="C941" s="1">
        <f t="shared" si="267"/>
        <v>5053.52001953125</v>
      </c>
      <c r="D941" s="1">
        <f t="shared" si="266"/>
        <v>4114.16015625</v>
      </c>
      <c r="E941">
        <f t="shared" si="252"/>
        <v>114.46411779963603</v>
      </c>
      <c r="F941">
        <f t="shared" si="264"/>
        <v>101.7244112135789</v>
      </c>
      <c r="G941">
        <f t="shared" si="253"/>
        <v>203.44882242715781</v>
      </c>
      <c r="H941">
        <f t="shared" si="265"/>
        <v>359.35213935772913</v>
      </c>
      <c r="I941">
        <f t="shared" si="254"/>
        <v>874.60759564602961</v>
      </c>
      <c r="J941">
        <f t="shared" si="259"/>
        <v>2.6886233093443433E-2</v>
      </c>
      <c r="K941">
        <f t="shared" si="255"/>
        <v>2.6886233093443433E-2</v>
      </c>
      <c r="L941">
        <f t="shared" si="268"/>
        <v>0.30159078334684458</v>
      </c>
      <c r="M941">
        <f t="shared" si="256"/>
        <v>2.6886233093443433E-2</v>
      </c>
      <c r="N941">
        <f t="shared" si="269"/>
        <v>0.31447274106307599</v>
      </c>
      <c r="O941">
        <f t="shared" si="257"/>
        <v>95.903632959510617</v>
      </c>
      <c r="P941">
        <f t="shared" si="260"/>
        <v>4746.5416454654769</v>
      </c>
      <c r="Q941">
        <f t="shared" si="261"/>
        <v>4787.531274375302</v>
      </c>
      <c r="R941">
        <f t="shared" si="262"/>
        <v>4673.9205408110802</v>
      </c>
      <c r="S941">
        <f t="shared" si="263"/>
        <v>4371.9388075778916</v>
      </c>
      <c r="T941">
        <f t="shared" si="258"/>
        <v>214.77806123907249</v>
      </c>
      <c r="U941" s="3">
        <v>4.1740939686587659E-2</v>
      </c>
    </row>
    <row r="942" spans="1:21" x14ac:dyDescent="0.3">
      <c r="A942">
        <v>940</v>
      </c>
      <c r="B942" s="2">
        <v>5268.7099609375</v>
      </c>
      <c r="C942" s="1">
        <f t="shared" si="267"/>
        <v>5189.39013671875</v>
      </c>
      <c r="D942" s="1">
        <f t="shared" si="266"/>
        <v>4114.16015625</v>
      </c>
      <c r="E942">
        <f t="shared" si="252"/>
        <v>107.3770100964047</v>
      </c>
      <c r="F942">
        <f t="shared" si="264"/>
        <v>108.14546963684082</v>
      </c>
      <c r="G942">
        <f t="shared" si="253"/>
        <v>216.29093927368163</v>
      </c>
      <c r="H942">
        <f t="shared" si="265"/>
        <v>279.20545887748989</v>
      </c>
      <c r="I942">
        <f t="shared" si="254"/>
        <v>621.32543735878801</v>
      </c>
      <c r="J942">
        <f t="shared" si="259"/>
        <v>1.528499922515055E-2</v>
      </c>
      <c r="K942">
        <f t="shared" si="255"/>
        <v>1.528499922515055E-2</v>
      </c>
      <c r="L942">
        <f t="shared" si="268"/>
        <v>0.29134978040859849</v>
      </c>
      <c r="M942">
        <f t="shared" si="256"/>
        <v>1.528499922515055E-2</v>
      </c>
      <c r="N942">
        <f t="shared" si="269"/>
        <v>0.3042317381248299</v>
      </c>
      <c r="O942">
        <f t="shared" si="257"/>
        <v>95.765741669284424</v>
      </c>
      <c r="P942">
        <f t="shared" si="260"/>
        <v>4841.4813391876633</v>
      </c>
      <c r="Q942">
        <f t="shared" si="261"/>
        <v>4883.7670116877416</v>
      </c>
      <c r="R942">
        <f t="shared" si="262"/>
        <v>4765.426605445914</v>
      </c>
      <c r="S942">
        <f t="shared" si="263"/>
        <v>4438.366300419344</v>
      </c>
      <c r="T942">
        <f t="shared" si="258"/>
        <v>211.94816386067214</v>
      </c>
      <c r="U942" s="3">
        <v>4.1727932899054708E-2</v>
      </c>
    </row>
    <row r="943" spans="1:21" x14ac:dyDescent="0.3">
      <c r="A943">
        <v>941</v>
      </c>
      <c r="B943" s="2">
        <v>5175.81005859375</v>
      </c>
      <c r="C943" s="1">
        <f t="shared" si="267"/>
        <v>5268.7099609375</v>
      </c>
      <c r="D943" s="1">
        <f t="shared" si="266"/>
        <v>4114.16015625</v>
      </c>
      <c r="E943">
        <f t="shared" si="252"/>
        <v>91.953582083113773</v>
      </c>
      <c r="F943">
        <f t="shared" si="264"/>
        <v>108.11253259361531</v>
      </c>
      <c r="G943">
        <f t="shared" si="253"/>
        <v>216.22506518723063</v>
      </c>
      <c r="H943">
        <f t="shared" si="265"/>
        <v>208.98001306274594</v>
      </c>
      <c r="I943">
        <f t="shared" si="254"/>
        <v>410.71497400100725</v>
      </c>
      <c r="J943">
        <f t="shared" si="259"/>
        <v>-1.7632381177273924E-2</v>
      </c>
      <c r="K943">
        <f t="shared" si="255"/>
        <v>0</v>
      </c>
      <c r="L943">
        <f t="shared" si="268"/>
        <v>0.29134978040859849</v>
      </c>
      <c r="M943">
        <f t="shared" si="256"/>
        <v>1.7632381177273924E-2</v>
      </c>
      <c r="N943">
        <f t="shared" si="269"/>
        <v>0.31911251623054077</v>
      </c>
      <c r="O943">
        <f t="shared" si="257"/>
        <v>91.300016636801146</v>
      </c>
      <c r="P943">
        <f t="shared" si="260"/>
        <v>4902.2683790796791</v>
      </c>
      <c r="Q943">
        <f t="shared" si="261"/>
        <v>4942.1756210689437</v>
      </c>
      <c r="R943">
        <f t="shared" si="262"/>
        <v>4828.5625213148123</v>
      </c>
      <c r="S943">
        <f t="shared" si="263"/>
        <v>4492.9917639878186</v>
      </c>
      <c r="T943">
        <f t="shared" si="258"/>
        <v>183.17525476921401</v>
      </c>
      <c r="U943" s="3">
        <v>4.1708710909695218E-2</v>
      </c>
    </row>
    <row r="944" spans="1:21" x14ac:dyDescent="0.3">
      <c r="A944">
        <v>942</v>
      </c>
      <c r="B944" s="2">
        <v>5310.18017578125</v>
      </c>
      <c r="C944" s="1">
        <f t="shared" si="267"/>
        <v>5268.7099609375</v>
      </c>
      <c r="D944" s="1">
        <f t="shared" si="266"/>
        <v>4152.52978515625</v>
      </c>
      <c r="E944">
        <f t="shared" si="252"/>
        <v>103.71536923371029</v>
      </c>
      <c r="F944">
        <f t="shared" si="264"/>
        <v>104.59823665971817</v>
      </c>
      <c r="G944">
        <f t="shared" si="253"/>
        <v>209.19647331943634</v>
      </c>
      <c r="H944">
        <f t="shared" si="265"/>
        <v>211.98827562935671</v>
      </c>
      <c r="I944">
        <f t="shared" si="254"/>
        <v>426.76835356863376</v>
      </c>
      <c r="J944">
        <f t="shared" si="259"/>
        <v>2.5961176253830286E-2</v>
      </c>
      <c r="K944">
        <f t="shared" si="255"/>
        <v>2.5961176253830286E-2</v>
      </c>
      <c r="L944">
        <f t="shared" si="268"/>
        <v>0.29794694364633667</v>
      </c>
      <c r="M944">
        <f t="shared" si="256"/>
        <v>2.5961176253830286E-2</v>
      </c>
      <c r="N944">
        <f t="shared" si="269"/>
        <v>0.32570967946827889</v>
      </c>
      <c r="O944">
        <f t="shared" si="257"/>
        <v>91.47623249414481</v>
      </c>
      <c r="P944">
        <f t="shared" si="260"/>
        <v>4976.4341602981467</v>
      </c>
      <c r="Q944">
        <f t="shared" si="261"/>
        <v>5015.7765320114049</v>
      </c>
      <c r="R944">
        <f t="shared" si="262"/>
        <v>4902.6575450788796</v>
      </c>
      <c r="S944">
        <f t="shared" si="263"/>
        <v>4553.5242389354798</v>
      </c>
      <c r="T944">
        <f t="shared" si="258"/>
        <v>168.24028192162041</v>
      </c>
      <c r="U944" s="3">
        <v>4.1690505761350423E-2</v>
      </c>
    </row>
    <row r="945" spans="1:21" x14ac:dyDescent="0.3">
      <c r="A945">
        <v>943</v>
      </c>
      <c r="B945" s="2">
        <v>5035.02001953125</v>
      </c>
      <c r="C945" s="1">
        <f t="shared" si="267"/>
        <v>5310.18017578125</v>
      </c>
      <c r="D945" s="1">
        <f t="shared" si="266"/>
        <v>4882.8798828125</v>
      </c>
      <c r="E945">
        <f t="shared" si="252"/>
        <v>35.604968969650706</v>
      </c>
      <c r="F945">
        <f t="shared" si="264"/>
        <v>101.01532047107627</v>
      </c>
      <c r="G945">
        <f t="shared" si="253"/>
        <v>202.03064094215253</v>
      </c>
      <c r="H945">
        <f t="shared" si="265"/>
        <v>213.90415926011619</v>
      </c>
      <c r="I945">
        <f t="shared" si="254"/>
        <v>439.68183683819598</v>
      </c>
      <c r="J945">
        <f t="shared" si="259"/>
        <v>-5.1817480225050477E-2</v>
      </c>
      <c r="K945">
        <f t="shared" si="255"/>
        <v>0</v>
      </c>
      <c r="L945">
        <f t="shared" si="268"/>
        <v>0.29794694364633667</v>
      </c>
      <c r="M945">
        <f t="shared" si="256"/>
        <v>5.1817480225050477E-2</v>
      </c>
      <c r="N945">
        <f t="shared" si="269"/>
        <v>0.37725748411317095</v>
      </c>
      <c r="O945">
        <f t="shared" si="257"/>
        <v>78.977079632158492</v>
      </c>
      <c r="P945">
        <f t="shared" si="260"/>
        <v>4987.0861347041655</v>
      </c>
      <c r="Q945">
        <f t="shared" si="261"/>
        <v>5019.6252295153736</v>
      </c>
      <c r="R945">
        <f t="shared" si="262"/>
        <v>4923.0210026869372</v>
      </c>
      <c r="S945">
        <f t="shared" si="263"/>
        <v>4589.190593053685</v>
      </c>
      <c r="T945">
        <f t="shared" si="258"/>
        <v>110.10759112105461</v>
      </c>
      <c r="U945" s="3">
        <v>4.1676955697894327E-2</v>
      </c>
    </row>
    <row r="946" spans="1:21" x14ac:dyDescent="0.3">
      <c r="A946">
        <v>944</v>
      </c>
      <c r="B946" s="2">
        <v>5072.85009765625</v>
      </c>
      <c r="C946" s="1">
        <f t="shared" si="267"/>
        <v>5310.18017578125</v>
      </c>
      <c r="D946" s="1">
        <f t="shared" si="266"/>
        <v>4911.240234375</v>
      </c>
      <c r="E946">
        <f t="shared" si="252"/>
        <v>40.50982278474816</v>
      </c>
      <c r="F946">
        <f t="shared" si="264"/>
        <v>77.091306762158254</v>
      </c>
      <c r="G946">
        <f t="shared" si="253"/>
        <v>154.18261352431651</v>
      </c>
      <c r="H946">
        <f t="shared" si="265"/>
        <v>209.15072648293983</v>
      </c>
      <c r="I946">
        <f t="shared" si="254"/>
        <v>473.26956592450301</v>
      </c>
      <c r="J946">
        <f t="shared" si="259"/>
        <v>7.5133917994872051E-3</v>
      </c>
      <c r="K946">
        <f t="shared" si="255"/>
        <v>7.5133917994872051E-3</v>
      </c>
      <c r="L946">
        <f t="shared" si="268"/>
        <v>0.30546033544582385</v>
      </c>
      <c r="M946">
        <f t="shared" si="256"/>
        <v>7.5133917994872051E-3</v>
      </c>
      <c r="N946">
        <f t="shared" si="269"/>
        <v>0.38470287512513068</v>
      </c>
      <c r="O946">
        <f t="shared" si="257"/>
        <v>79.401625305365357</v>
      </c>
      <c r="P946">
        <f t="shared" si="260"/>
        <v>5002.6795825136351</v>
      </c>
      <c r="Q946">
        <f t="shared" si="261"/>
        <v>5030.2702031435492</v>
      </c>
      <c r="R946">
        <f t="shared" si="262"/>
        <v>4946.0716326822157</v>
      </c>
      <c r="S946">
        <f t="shared" si="263"/>
        <v>4625.0172230242451</v>
      </c>
      <c r="T946">
        <f t="shared" si="258"/>
        <v>67.644472936400234</v>
      </c>
      <c r="U946" s="3">
        <v>4.1689015652637412E-2</v>
      </c>
    </row>
    <row r="947" spans="1:21" x14ac:dyDescent="0.3">
      <c r="A947">
        <v>945</v>
      </c>
      <c r="B947" s="2">
        <v>5064.6201171875</v>
      </c>
      <c r="C947" s="1">
        <f t="shared" si="267"/>
        <v>5310.18017578125</v>
      </c>
      <c r="D947" s="1">
        <f t="shared" si="266"/>
        <v>4911.240234375</v>
      </c>
      <c r="E947">
        <f t="shared" si="252"/>
        <v>38.446860515355027</v>
      </c>
      <c r="F947">
        <f t="shared" si="264"/>
        <v>59.943386996036388</v>
      </c>
      <c r="G947">
        <f t="shared" si="253"/>
        <v>119.88677399207278</v>
      </c>
      <c r="H947">
        <f t="shared" si="265"/>
        <v>188.46990926196847</v>
      </c>
      <c r="I947">
        <f t="shared" si="254"/>
        <v>445.52295379383258</v>
      </c>
      <c r="J947">
        <f t="shared" si="259"/>
        <v>-1.622358301608873E-3</v>
      </c>
      <c r="K947">
        <f t="shared" si="255"/>
        <v>0</v>
      </c>
      <c r="L947">
        <f t="shared" si="268"/>
        <v>0.29613409936141644</v>
      </c>
      <c r="M947">
        <f t="shared" si="256"/>
        <v>1.622358301608873E-3</v>
      </c>
      <c r="N947">
        <f t="shared" si="269"/>
        <v>0.37699899734233216</v>
      </c>
      <c r="O947">
        <f t="shared" si="257"/>
        <v>78.550367891963717</v>
      </c>
      <c r="P947">
        <f t="shared" si="260"/>
        <v>5013.9414979088833</v>
      </c>
      <c r="Q947">
        <f t="shared" si="261"/>
        <v>5037.1401859523394</v>
      </c>
      <c r="R947">
        <f t="shared" si="262"/>
        <v>4964.3098610676443</v>
      </c>
      <c r="S947">
        <f t="shared" si="263"/>
        <v>4657.5804003696712</v>
      </c>
      <c r="T947">
        <f t="shared" si="258"/>
        <v>31.195660013120687</v>
      </c>
      <c r="U947" s="3">
        <v>4.1667646342857932E-2</v>
      </c>
    </row>
    <row r="948" spans="1:21" x14ac:dyDescent="0.3">
      <c r="A948">
        <v>946</v>
      </c>
      <c r="B948" s="2">
        <v>5152.509765625</v>
      </c>
      <c r="C948" s="1">
        <f t="shared" si="267"/>
        <v>5310.18017578125</v>
      </c>
      <c r="D948" s="1">
        <f t="shared" si="266"/>
        <v>5028.77001953125</v>
      </c>
      <c r="E948">
        <f t="shared" si="252"/>
        <v>43.971314945655948</v>
      </c>
      <c r="F948">
        <f t="shared" si="264"/>
        <v>38.187217423251298</v>
      </c>
      <c r="G948">
        <f t="shared" si="253"/>
        <v>76.374434846502595</v>
      </c>
      <c r="H948">
        <f t="shared" si="265"/>
        <v>158.70000948618062</v>
      </c>
      <c r="I948">
        <f t="shared" si="254"/>
        <v>399.72559361203923</v>
      </c>
      <c r="J948">
        <f t="shared" si="259"/>
        <v>1.7353650699138152E-2</v>
      </c>
      <c r="K948">
        <f t="shared" si="255"/>
        <v>1.7353650699138152E-2</v>
      </c>
      <c r="L948">
        <f t="shared" si="268"/>
        <v>0.13760698930912546</v>
      </c>
      <c r="M948">
        <f t="shared" si="256"/>
        <v>1.7353650699138152E-2</v>
      </c>
      <c r="N948">
        <f t="shared" si="269"/>
        <v>0.21847188729004116</v>
      </c>
      <c r="O948">
        <f t="shared" si="257"/>
        <v>62.986131083510877</v>
      </c>
      <c r="P948">
        <f t="shared" si="260"/>
        <v>5039.1357284027226</v>
      </c>
      <c r="Q948">
        <f t="shared" si="261"/>
        <v>5060.2141018868715</v>
      </c>
      <c r="R948">
        <f t="shared" si="262"/>
        <v>4993.2636925380066</v>
      </c>
      <c r="S948">
        <f t="shared" si="263"/>
        <v>4694.2418348330293</v>
      </c>
      <c r="T948">
        <f t="shared" si="258"/>
        <v>12.624363221705607</v>
      </c>
      <c r="U948" s="3">
        <v>4.1645627573380167E-2</v>
      </c>
    </row>
    <row r="949" spans="1:21" x14ac:dyDescent="0.3">
      <c r="A949">
        <v>947</v>
      </c>
      <c r="B949" s="2">
        <v>5036.18017578125</v>
      </c>
      <c r="C949" s="1">
        <f t="shared" si="267"/>
        <v>5310.18017578125</v>
      </c>
      <c r="D949" s="1">
        <f t="shared" si="266"/>
        <v>5035.02001953125</v>
      </c>
      <c r="E949">
        <f t="shared" si="252"/>
        <v>0.42162944875853553</v>
      </c>
      <c r="F949">
        <f t="shared" si="264"/>
        <v>40.975999415253042</v>
      </c>
      <c r="G949">
        <f t="shared" si="253"/>
        <v>81.951998830506085</v>
      </c>
      <c r="H949">
        <f t="shared" si="265"/>
        <v>116.81460745429729</v>
      </c>
      <c r="I949">
        <f t="shared" si="254"/>
        <v>268.49182353238575</v>
      </c>
      <c r="J949">
        <f t="shared" si="259"/>
        <v>-2.2577267222246442E-2</v>
      </c>
      <c r="K949">
        <f t="shared" si="255"/>
        <v>0</v>
      </c>
      <c r="L949">
        <f t="shared" si="268"/>
        <v>0.12185190672926503</v>
      </c>
      <c r="M949">
        <f t="shared" si="256"/>
        <v>2.2577267222246442E-2</v>
      </c>
      <c r="N949">
        <f t="shared" si="269"/>
        <v>0.22529407193242718</v>
      </c>
      <c r="O949">
        <f t="shared" si="257"/>
        <v>54.08571370036416</v>
      </c>
      <c r="P949">
        <f t="shared" si="260"/>
        <v>5038.5983551988184</v>
      </c>
      <c r="Q949">
        <f t="shared" si="261"/>
        <v>5055.4073166657472</v>
      </c>
      <c r="R949">
        <f t="shared" si="262"/>
        <v>4999.8662284215825</v>
      </c>
      <c r="S949">
        <f t="shared" si="263"/>
        <v>4719.5706008291936</v>
      </c>
      <c r="T949">
        <f t="shared" si="258"/>
        <v>-19.862477602779109</v>
      </c>
      <c r="U949" s="3">
        <v>4.1627434172512023E-2</v>
      </c>
    </row>
    <row r="950" spans="1:21" x14ac:dyDescent="0.3">
      <c r="A950">
        <v>948</v>
      </c>
      <c r="B950" s="2">
        <v>5196.64990234375</v>
      </c>
      <c r="C950" s="1">
        <f t="shared" si="267"/>
        <v>5310.18017578125</v>
      </c>
      <c r="D950" s="1">
        <f t="shared" si="266"/>
        <v>5035.02001953125</v>
      </c>
      <c r="E950">
        <f t="shared" si="252"/>
        <v>58.74029329509802</v>
      </c>
      <c r="F950">
        <f t="shared" si="264"/>
        <v>27.613268303256504</v>
      </c>
      <c r="G950">
        <f t="shared" si="253"/>
        <v>55.226536606513008</v>
      </c>
      <c r="H950">
        <f t="shared" si="265"/>
        <v>92.737735889693838</v>
      </c>
      <c r="I950">
        <f t="shared" si="254"/>
        <v>222.98667106256849</v>
      </c>
      <c r="J950">
        <f t="shared" si="259"/>
        <v>3.1863380769058113E-2</v>
      </c>
      <c r="K950">
        <f t="shared" si="255"/>
        <v>3.1863380769058113E-2</v>
      </c>
      <c r="L950">
        <f t="shared" si="268"/>
        <v>0.15371528749832314</v>
      </c>
      <c r="M950">
        <f t="shared" si="256"/>
        <v>3.1863380769058113E-2</v>
      </c>
      <c r="N950">
        <f t="shared" si="269"/>
        <v>0.24736477442450286</v>
      </c>
      <c r="O950">
        <f t="shared" si="257"/>
        <v>62.141138670994536</v>
      </c>
      <c r="P950">
        <f t="shared" si="260"/>
        <v>5067.3350001342606</v>
      </c>
      <c r="Q950">
        <f t="shared" si="261"/>
        <v>5083.6558338013474</v>
      </c>
      <c r="R950">
        <f t="shared" si="262"/>
        <v>5030.1406397942237</v>
      </c>
      <c r="S950">
        <f t="shared" si="263"/>
        <v>4754.9098083487906</v>
      </c>
      <c r="T950">
        <f t="shared" si="258"/>
        <v>-23.993655917353863</v>
      </c>
      <c r="U950" s="3">
        <v>4.1611917916151951E-2</v>
      </c>
    </row>
    <row r="951" spans="1:21" x14ac:dyDescent="0.3">
      <c r="A951">
        <v>949</v>
      </c>
      <c r="B951" s="2">
        <v>5220.3701171875</v>
      </c>
      <c r="C951" s="1">
        <f t="shared" si="267"/>
        <v>5310.18017578125</v>
      </c>
      <c r="D951" s="1">
        <f t="shared" si="266"/>
        <v>5035.02001953125</v>
      </c>
      <c r="E951">
        <f t="shared" si="252"/>
        <v>67.360805496798733</v>
      </c>
      <c r="F951">
        <f t="shared" si="264"/>
        <v>34.377745896504166</v>
      </c>
      <c r="G951">
        <f t="shared" si="253"/>
        <v>68.755491793008332</v>
      </c>
      <c r="H951">
        <f t="shared" si="265"/>
        <v>71.184323427840567</v>
      </c>
      <c r="I951">
        <f t="shared" si="254"/>
        <v>144.79747849051336</v>
      </c>
      <c r="J951">
        <f t="shared" si="259"/>
        <v>4.5645204678983484E-3</v>
      </c>
      <c r="K951">
        <f t="shared" si="255"/>
        <v>4.5645204678983484E-3</v>
      </c>
      <c r="L951">
        <f t="shared" si="268"/>
        <v>0.13434903293843328</v>
      </c>
      <c r="M951">
        <f t="shared" si="256"/>
        <v>4.5645204678983484E-3</v>
      </c>
      <c r="N951">
        <f t="shared" si="269"/>
        <v>0.22799851986461303</v>
      </c>
      <c r="O951">
        <f t="shared" si="257"/>
        <v>58.925396979862235</v>
      </c>
      <c r="P951">
        <f t="shared" si="260"/>
        <v>5095.1595668712134</v>
      </c>
      <c r="Q951">
        <f t="shared" si="261"/>
        <v>5110.9986904785783</v>
      </c>
      <c r="R951">
        <f t="shared" si="262"/>
        <v>5059.4067132393429</v>
      </c>
      <c r="S951">
        <f t="shared" si="263"/>
        <v>4789.3883497442503</v>
      </c>
      <c r="T951">
        <f t="shared" si="258"/>
        <v>-27.534873454420449</v>
      </c>
      <c r="U951" s="3">
        <v>4.1602838202986499E-2</v>
      </c>
    </row>
    <row r="952" spans="1:21" x14ac:dyDescent="0.3">
      <c r="A952">
        <v>950</v>
      </c>
      <c r="B952" s="2">
        <v>5276.31005859375</v>
      </c>
      <c r="C952" s="1">
        <f t="shared" si="267"/>
        <v>5310.18017578125</v>
      </c>
      <c r="D952" s="1">
        <f t="shared" si="266"/>
        <v>5035.02001953125</v>
      </c>
      <c r="E952">
        <f t="shared" si="252"/>
        <v>87.690762482077204</v>
      </c>
      <c r="F952">
        <f t="shared" si="264"/>
        <v>42.174242746885092</v>
      </c>
      <c r="G952">
        <f t="shared" si="253"/>
        <v>84.348485493770184</v>
      </c>
      <c r="H952">
        <f t="shared" si="265"/>
        <v>68.644675743342475</v>
      </c>
      <c r="I952">
        <f t="shared" si="254"/>
        <v>121.58554173625724</v>
      </c>
      <c r="J952">
        <f t="shared" si="259"/>
        <v>1.0715704088120847E-2</v>
      </c>
      <c r="K952">
        <f t="shared" si="255"/>
        <v>1.0715704088120847E-2</v>
      </c>
      <c r="L952">
        <f t="shared" si="268"/>
        <v>0.14014305639612692</v>
      </c>
      <c r="M952">
        <f t="shared" si="256"/>
        <v>1.0715704088120847E-2</v>
      </c>
      <c r="N952">
        <f t="shared" si="269"/>
        <v>0.23379254332230667</v>
      </c>
      <c r="O952">
        <f t="shared" si="257"/>
        <v>59.943338827075223</v>
      </c>
      <c r="P952">
        <f t="shared" si="260"/>
        <v>5128.0960199116744</v>
      </c>
      <c r="Q952">
        <f t="shared" si="261"/>
        <v>5144.0609641016126</v>
      </c>
      <c r="R952">
        <f t="shared" si="262"/>
        <v>5092.7764586784824</v>
      </c>
      <c r="S952">
        <f t="shared" si="263"/>
        <v>4825.4566244738426</v>
      </c>
      <c r="T952">
        <f t="shared" si="258"/>
        <v>-26.345545628263608</v>
      </c>
      <c r="U952" s="3">
        <v>4.1581177118869848E-2</v>
      </c>
    </row>
    <row r="953" spans="1:21" x14ac:dyDescent="0.3">
      <c r="A953">
        <v>951</v>
      </c>
      <c r="B953" s="2">
        <v>5277.0400390625</v>
      </c>
      <c r="C953" s="1">
        <f t="shared" si="267"/>
        <v>5310.18017578125</v>
      </c>
      <c r="D953" s="1">
        <f t="shared" si="266"/>
        <v>5035.02001953125</v>
      </c>
      <c r="E953">
        <f t="shared" si="252"/>
        <v>87.956055422268292</v>
      </c>
      <c r="F953">
        <f t="shared" si="264"/>
        <v>71.263953757991317</v>
      </c>
      <c r="G953">
        <f t="shared" si="253"/>
        <v>142.52790751598263</v>
      </c>
      <c r="H953">
        <f t="shared" si="265"/>
        <v>69.443504631097184</v>
      </c>
      <c r="I953">
        <f t="shared" si="254"/>
        <v>65.802606377308905</v>
      </c>
      <c r="J953">
        <f t="shared" si="259"/>
        <v>1.3835056329963966E-4</v>
      </c>
      <c r="K953">
        <f t="shared" si="255"/>
        <v>1.3835056329963966E-4</v>
      </c>
      <c r="L953">
        <f t="shared" si="268"/>
        <v>0.11339517386598315</v>
      </c>
      <c r="M953">
        <f t="shared" si="256"/>
        <v>1.3835056329963966E-4</v>
      </c>
      <c r="N953">
        <f t="shared" si="269"/>
        <v>0.20704466079216285</v>
      </c>
      <c r="O953">
        <f t="shared" si="257"/>
        <v>54.768460791081374</v>
      </c>
      <c r="P953">
        <f t="shared" si="260"/>
        <v>5155.17675066637</v>
      </c>
      <c r="Q953">
        <f t="shared" si="261"/>
        <v>5170.6567790937897</v>
      </c>
      <c r="R953">
        <f t="shared" si="262"/>
        <v>5121.124701814485</v>
      </c>
      <c r="S953">
        <f t="shared" si="263"/>
        <v>4858.9072477767068</v>
      </c>
      <c r="T953">
        <f t="shared" si="258"/>
        <v>-29.240244769586752</v>
      </c>
      <c r="U953" s="3">
        <v>4.1560740686434477E-2</v>
      </c>
    </row>
    <row r="954" spans="1:21" x14ac:dyDescent="0.3">
      <c r="A954">
        <v>952</v>
      </c>
      <c r="B954" s="2">
        <v>5309.27978515625</v>
      </c>
      <c r="C954" s="1">
        <f t="shared" si="267"/>
        <v>5310.18017578125</v>
      </c>
      <c r="D954" s="1">
        <f t="shared" si="266"/>
        <v>5035.02001953125</v>
      </c>
      <c r="E954">
        <f t="shared" si="252"/>
        <v>99.672775798185725</v>
      </c>
      <c r="F954">
        <f t="shared" si="264"/>
        <v>81.002541133714743</v>
      </c>
      <c r="G954">
        <f t="shared" si="253"/>
        <v>162.00508226742949</v>
      </c>
      <c r="H954">
        <f t="shared" si="265"/>
        <v>98.543961600920383</v>
      </c>
      <c r="I954">
        <f t="shared" si="254"/>
        <v>133.62680253533165</v>
      </c>
      <c r="J954">
        <f t="shared" si="259"/>
        <v>6.1094374602239324E-3</v>
      </c>
      <c r="K954">
        <f t="shared" si="255"/>
        <v>6.1094374602239324E-3</v>
      </c>
      <c r="L954">
        <f t="shared" si="268"/>
        <v>0.10421961210105653</v>
      </c>
      <c r="M954">
        <f t="shared" si="256"/>
        <v>6.1094374602239324E-3</v>
      </c>
      <c r="N954">
        <f t="shared" si="269"/>
        <v>0.19786909902723623</v>
      </c>
      <c r="O954">
        <f t="shared" si="257"/>
        <v>52.670989362877187</v>
      </c>
      <c r="P954">
        <f t="shared" si="260"/>
        <v>5183.195484209984</v>
      </c>
      <c r="Q954">
        <f t="shared" si="261"/>
        <v>5198.3813803062822</v>
      </c>
      <c r="R954">
        <f t="shared" si="262"/>
        <v>5150.0716377132185</v>
      </c>
      <c r="S954">
        <f t="shared" si="263"/>
        <v>4892.268176471488</v>
      </c>
      <c r="T954">
        <f t="shared" si="258"/>
        <v>-30.454584289344893</v>
      </c>
      <c r="U954" s="3">
        <v>4.1538884108528761E-2</v>
      </c>
    </row>
    <row r="955" spans="1:21" x14ac:dyDescent="0.3">
      <c r="A955">
        <v>953</v>
      </c>
      <c r="B955" s="2">
        <v>5281.830078125</v>
      </c>
      <c r="C955" s="1">
        <f t="shared" si="267"/>
        <v>5309.27978515625</v>
      </c>
      <c r="D955" s="1">
        <f t="shared" si="266"/>
        <v>5036.18017578125</v>
      </c>
      <c r="E955">
        <f t="shared" si="252"/>
        <v>89.948829625179684</v>
      </c>
      <c r="F955">
        <f t="shared" si="264"/>
        <v>91.773197900843741</v>
      </c>
      <c r="G955">
        <f t="shared" si="253"/>
        <v>183.54639580168748</v>
      </c>
      <c r="H955">
        <f t="shared" si="265"/>
        <v>129.62715842572743</v>
      </c>
      <c r="I955">
        <f t="shared" si="254"/>
        <v>205.33507947549481</v>
      </c>
      <c r="J955">
        <f t="shared" si="259"/>
        <v>-5.1701375971924162E-3</v>
      </c>
      <c r="K955">
        <f t="shared" si="255"/>
        <v>0</v>
      </c>
      <c r="L955">
        <f t="shared" si="268"/>
        <v>0.10421961210105653</v>
      </c>
      <c r="M955">
        <f t="shared" si="256"/>
        <v>5.1701375971924162E-3</v>
      </c>
      <c r="N955">
        <f t="shared" si="269"/>
        <v>0.18540685544715474</v>
      </c>
      <c r="O955">
        <f t="shared" si="257"/>
        <v>56.211304511747976</v>
      </c>
      <c r="P955">
        <f t="shared" si="260"/>
        <v>5201.1290467399867</v>
      </c>
      <c r="Q955">
        <f t="shared" si="261"/>
        <v>5215.0711198700255</v>
      </c>
      <c r="R955">
        <f t="shared" si="262"/>
        <v>5170.3421670073385</v>
      </c>
      <c r="S955">
        <f t="shared" si="263"/>
        <v>4921.1246136310083</v>
      </c>
      <c r="T955">
        <f t="shared" si="258"/>
        <v>-38.101120016113782</v>
      </c>
      <c r="U955" s="3">
        <v>4.15175339142786E-2</v>
      </c>
    </row>
    <row r="956" spans="1:21" x14ac:dyDescent="0.3">
      <c r="A956">
        <v>954</v>
      </c>
      <c r="B956" s="2">
        <v>5377.18994140625</v>
      </c>
      <c r="C956" s="1">
        <f t="shared" si="267"/>
        <v>5309.27978515625</v>
      </c>
      <c r="D956" s="1">
        <f t="shared" si="266"/>
        <v>5036.18017578125</v>
      </c>
      <c r="E956">
        <f t="shared" si="252"/>
        <v>124.86644210345641</v>
      </c>
      <c r="F956">
        <f t="shared" si="264"/>
        <v>92.525886948544553</v>
      </c>
      <c r="G956">
        <f t="shared" si="253"/>
        <v>185.05177389708911</v>
      </c>
      <c r="H956">
        <f t="shared" si="265"/>
        <v>162.69312852836654</v>
      </c>
      <c r="I956">
        <f t="shared" si="254"/>
        <v>303.02761168801055</v>
      </c>
      <c r="J956">
        <f t="shared" si="259"/>
        <v>1.8054322435738384E-2</v>
      </c>
      <c r="K956">
        <f t="shared" si="255"/>
        <v>1.8054322435738384E-2</v>
      </c>
      <c r="L956">
        <f t="shared" si="268"/>
        <v>9.6312758282964622E-2</v>
      </c>
      <c r="M956">
        <f t="shared" si="256"/>
        <v>1.8054322435738384E-2</v>
      </c>
      <c r="N956">
        <f t="shared" si="269"/>
        <v>0.17750000162906282</v>
      </c>
      <c r="O956">
        <f t="shared" si="257"/>
        <v>54.260708393816117</v>
      </c>
      <c r="P956">
        <f t="shared" si="260"/>
        <v>5233.1401184974893</v>
      </c>
      <c r="Q956">
        <f t="shared" si="261"/>
        <v>5247.4948841772703</v>
      </c>
      <c r="R956">
        <f t="shared" si="262"/>
        <v>5202.1649015302482</v>
      </c>
      <c r="S956">
        <f t="shared" si="263"/>
        <v>4954.9072305032496</v>
      </c>
      <c r="T956">
        <f t="shared" si="258"/>
        <v>-33.616707771822803</v>
      </c>
      <c r="U956" s="3">
        <v>4.1496083618723069E-2</v>
      </c>
    </row>
    <row r="957" spans="1:21" x14ac:dyDescent="0.3">
      <c r="A957">
        <v>955</v>
      </c>
      <c r="B957" s="2">
        <v>5518.16015625</v>
      </c>
      <c r="C957" s="1">
        <f t="shared" si="267"/>
        <v>5377.18994140625</v>
      </c>
      <c r="D957" s="1">
        <f t="shared" si="266"/>
        <v>5036.18017578125</v>
      </c>
      <c r="E957">
        <f t="shared" si="252"/>
        <v>141.33905508112969</v>
      </c>
      <c r="F957">
        <f t="shared" si="264"/>
        <v>104.82934917560726</v>
      </c>
      <c r="G957">
        <f t="shared" si="253"/>
        <v>209.65869835121453</v>
      </c>
      <c r="H957">
        <f t="shared" si="265"/>
        <v>176.86775065540201</v>
      </c>
      <c r="I957">
        <f t="shared" si="254"/>
        <v>320.94455361499149</v>
      </c>
      <c r="J957">
        <f t="shared" si="259"/>
        <v>2.6216335368447721E-2</v>
      </c>
      <c r="K957">
        <f t="shared" si="255"/>
        <v>2.6216335368447721E-2</v>
      </c>
      <c r="L957">
        <f t="shared" si="268"/>
        <v>0.12252909365141235</v>
      </c>
      <c r="M957">
        <f t="shared" si="256"/>
        <v>2.6216335368447721E-2</v>
      </c>
      <c r="N957">
        <f t="shared" si="269"/>
        <v>0.15189885677246007</v>
      </c>
      <c r="O957">
        <f t="shared" si="257"/>
        <v>80.664921550369044</v>
      </c>
      <c r="P957">
        <f t="shared" si="260"/>
        <v>5284.9619435434006</v>
      </c>
      <c r="Q957">
        <f t="shared" si="261"/>
        <v>5301.627938591816</v>
      </c>
      <c r="R957">
        <f t="shared" si="262"/>
        <v>5250.7795561025177</v>
      </c>
      <c r="S957">
        <f t="shared" si="263"/>
        <v>4996.6296694474531</v>
      </c>
      <c r="T957">
        <f t="shared" si="258"/>
        <v>-15.865821212551964</v>
      </c>
      <c r="U957" s="3">
        <v>4.1478448362327537E-2</v>
      </c>
    </row>
    <row r="958" spans="1:21" x14ac:dyDescent="0.3">
      <c r="A958">
        <v>956</v>
      </c>
      <c r="B958" s="2">
        <v>5434.18994140625</v>
      </c>
      <c r="C958" s="1">
        <f t="shared" si="267"/>
        <v>5518.16015625</v>
      </c>
      <c r="D958" s="1">
        <f t="shared" si="266"/>
        <v>5036.18017578125</v>
      </c>
      <c r="E958">
        <f t="shared" si="252"/>
        <v>82.578069993263057</v>
      </c>
      <c r="F958">
        <f t="shared" si="264"/>
        <v>118.71810893658859</v>
      </c>
      <c r="G958">
        <f t="shared" si="253"/>
        <v>237.43621787317718</v>
      </c>
      <c r="H958">
        <f t="shared" si="265"/>
        <v>192.75228934999703</v>
      </c>
      <c r="I958">
        <f t="shared" si="254"/>
        <v>340.82065017681396</v>
      </c>
      <c r="J958">
        <f t="shared" si="259"/>
        <v>-1.5217067367760852E-2</v>
      </c>
      <c r="K958">
        <f t="shared" si="255"/>
        <v>0</v>
      </c>
      <c r="L958">
        <f t="shared" si="268"/>
        <v>0.11501570185192515</v>
      </c>
      <c r="M958">
        <f t="shared" si="256"/>
        <v>1.5217067367760852E-2</v>
      </c>
      <c r="N958">
        <f t="shared" si="269"/>
        <v>0.15960253234073371</v>
      </c>
      <c r="O958">
        <f t="shared" si="257"/>
        <v>72.063832675523827</v>
      </c>
      <c r="P958">
        <f t="shared" si="260"/>
        <v>5312.0943067911912</v>
      </c>
      <c r="Q958">
        <f t="shared" si="261"/>
        <v>5328.1403391547028</v>
      </c>
      <c r="R958">
        <f t="shared" si="262"/>
        <v>5278.9965384569377</v>
      </c>
      <c r="S958">
        <f t="shared" si="263"/>
        <v>5029.0415414444005</v>
      </c>
      <c r="T958">
        <f t="shared" si="258"/>
        <v>-19.404480398082342</v>
      </c>
      <c r="U958" s="3">
        <v>4.1465405218322433E-2</v>
      </c>
    </row>
    <row r="959" spans="1:21" x14ac:dyDescent="0.3">
      <c r="A959">
        <v>957</v>
      </c>
      <c r="B959" s="2">
        <v>5195.60986328125</v>
      </c>
      <c r="C959" s="1">
        <f t="shared" si="267"/>
        <v>5518.16015625</v>
      </c>
      <c r="D959" s="1">
        <f t="shared" si="266"/>
        <v>5195.60986328125</v>
      </c>
      <c r="E959">
        <f t="shared" si="252"/>
        <v>0</v>
      </c>
      <c r="F959">
        <f t="shared" si="264"/>
        <v>116.26118905928304</v>
      </c>
      <c r="G959">
        <f t="shared" si="253"/>
        <v>232.52237811856608</v>
      </c>
      <c r="H959">
        <f t="shared" si="265"/>
        <v>210.71556337382694</v>
      </c>
      <c r="I959">
        <f t="shared" si="254"/>
        <v>399.62431200291473</v>
      </c>
      <c r="J959">
        <f t="shared" si="259"/>
        <v>-4.3903522088383364E-2</v>
      </c>
      <c r="K959">
        <f t="shared" si="255"/>
        <v>0</v>
      </c>
      <c r="L959">
        <f t="shared" si="268"/>
        <v>0.11501570185192515</v>
      </c>
      <c r="M959">
        <f t="shared" si="256"/>
        <v>4.3903522088383364E-2</v>
      </c>
      <c r="N959">
        <f t="shared" si="269"/>
        <v>0.2018836961275082</v>
      </c>
      <c r="O959">
        <f t="shared" si="257"/>
        <v>56.971268140088995</v>
      </c>
      <c r="P959">
        <f t="shared" si="260"/>
        <v>5290.9153170621112</v>
      </c>
      <c r="Q959">
        <f t="shared" si="261"/>
        <v>5301.6342439800119</v>
      </c>
      <c r="R959">
        <f t="shared" si="262"/>
        <v>5266.1678191991386</v>
      </c>
      <c r="S959">
        <f t="shared" si="263"/>
        <v>5041.3799356545378</v>
      </c>
      <c r="T959">
        <f t="shared" si="258"/>
        <v>-55.790965867157865</v>
      </c>
      <c r="U959" s="3">
        <v>4.1446634750316208E-2</v>
      </c>
    </row>
    <row r="960" spans="1:21" x14ac:dyDescent="0.3">
      <c r="A960">
        <v>958</v>
      </c>
      <c r="B960" s="2">
        <v>5292.830078125</v>
      </c>
      <c r="C960" s="1">
        <f t="shared" si="267"/>
        <v>5518.16015625</v>
      </c>
      <c r="D960" s="1">
        <f t="shared" si="266"/>
        <v>5195.60986328125</v>
      </c>
      <c r="E960">
        <f t="shared" si="252"/>
        <v>30.141102632068943</v>
      </c>
      <c r="F960">
        <f t="shared" si="264"/>
        <v>74.639041691464243</v>
      </c>
      <c r="G960">
        <f t="shared" si="253"/>
        <v>149.27808338292849</v>
      </c>
      <c r="H960">
        <f t="shared" si="265"/>
        <v>226.53909811431924</v>
      </c>
      <c r="I960">
        <f t="shared" si="254"/>
        <v>530.33921096002928</v>
      </c>
      <c r="J960">
        <f t="shared" si="259"/>
        <v>1.8711992894391665E-2</v>
      </c>
      <c r="K960">
        <f t="shared" si="255"/>
        <v>1.8711992894391665E-2</v>
      </c>
      <c r="L960">
        <f t="shared" si="268"/>
        <v>0.11637404404717865</v>
      </c>
      <c r="M960">
        <f t="shared" si="256"/>
        <v>1.8711992894391665E-2</v>
      </c>
      <c r="N960">
        <f t="shared" si="269"/>
        <v>0.20324203832276169</v>
      </c>
      <c r="O960">
        <f t="shared" si="257"/>
        <v>57.258845171769543</v>
      </c>
      <c r="P960">
        <f t="shared" si="260"/>
        <v>5291.2634554371825</v>
      </c>
      <c r="Q960">
        <f t="shared" si="261"/>
        <v>5299.8734108090093</v>
      </c>
      <c r="R960">
        <f t="shared" si="262"/>
        <v>5270.2697051877331</v>
      </c>
      <c r="S960">
        <f t="shared" si="263"/>
        <v>5060.0058721338319</v>
      </c>
      <c r="T960">
        <f t="shared" si="258"/>
        <v>-67.871253478847393</v>
      </c>
      <c r="U960" s="3">
        <v>4.1449278038471142E-2</v>
      </c>
    </row>
    <row r="961" spans="1:21" x14ac:dyDescent="0.3">
      <c r="A961">
        <v>959</v>
      </c>
      <c r="B961" s="2">
        <v>5280.18994140625</v>
      </c>
      <c r="C961" s="1">
        <f t="shared" si="267"/>
        <v>5518.16015625</v>
      </c>
      <c r="D961" s="1">
        <f t="shared" si="266"/>
        <v>5195.60986328125</v>
      </c>
      <c r="E961">
        <f t="shared" si="252"/>
        <v>26.22229152127742</v>
      </c>
      <c r="F961">
        <f t="shared" si="264"/>
        <v>37.573057541777331</v>
      </c>
      <c r="G961">
        <f t="shared" si="253"/>
        <v>75.146115083554662</v>
      </c>
      <c r="H961">
        <f t="shared" si="265"/>
        <v>206.41222645822393</v>
      </c>
      <c r="I961">
        <f t="shared" si="254"/>
        <v>544.09056429111706</v>
      </c>
      <c r="J961">
        <f t="shared" si="259"/>
        <v>-2.3881621990834447E-3</v>
      </c>
      <c r="K961">
        <f t="shared" si="255"/>
        <v>0</v>
      </c>
      <c r="L961">
        <f t="shared" si="268"/>
        <v>0.11637404404717865</v>
      </c>
      <c r="M961">
        <f t="shared" si="256"/>
        <v>2.3881621990834447E-3</v>
      </c>
      <c r="N961">
        <f t="shared" si="269"/>
        <v>0.18305293329959871</v>
      </c>
      <c r="O961">
        <f t="shared" si="257"/>
        <v>63.573984830230387</v>
      </c>
      <c r="P961">
        <f t="shared" si="260"/>
        <v>5289.2500892497401</v>
      </c>
      <c r="Q961">
        <f t="shared" si="261"/>
        <v>5295.9367169284578</v>
      </c>
      <c r="R961">
        <f t="shared" si="262"/>
        <v>5271.7958953751968</v>
      </c>
      <c r="S961">
        <f t="shared" si="263"/>
        <v>5076.315803191048</v>
      </c>
      <c r="T961">
        <f t="shared" si="258"/>
        <v>-77.950988174673512</v>
      </c>
      <c r="U961" s="3">
        <v>4.1432050096523711E-2</v>
      </c>
    </row>
    <row r="962" spans="1:21" x14ac:dyDescent="0.3">
      <c r="A962">
        <v>960</v>
      </c>
      <c r="B962" s="2">
        <v>5301.2900390625</v>
      </c>
      <c r="C962" s="1">
        <f t="shared" si="267"/>
        <v>5518.16015625</v>
      </c>
      <c r="D962" s="1">
        <f t="shared" si="266"/>
        <v>5195.60986328125</v>
      </c>
      <c r="E962">
        <f t="shared" si="252"/>
        <v>32.763937309921694</v>
      </c>
      <c r="F962">
        <f t="shared" si="264"/>
        <v>18.787798051115455</v>
      </c>
      <c r="G962">
        <f t="shared" si="253"/>
        <v>37.575596102230911</v>
      </c>
      <c r="H962">
        <f t="shared" si="265"/>
        <v>152.31552552834975</v>
      </c>
      <c r="I962">
        <f t="shared" si="254"/>
        <v>419.37098048281831</v>
      </c>
      <c r="J962">
        <f t="shared" si="259"/>
        <v>3.996086862479516E-3</v>
      </c>
      <c r="K962">
        <f t="shared" si="255"/>
        <v>3.996086862479516E-3</v>
      </c>
      <c r="L962">
        <f t="shared" si="268"/>
        <v>8.8506750140600055E-2</v>
      </c>
      <c r="M962">
        <f t="shared" si="256"/>
        <v>3.996086862479516E-3</v>
      </c>
      <c r="N962">
        <f t="shared" si="269"/>
        <v>0.1551856393930201</v>
      </c>
      <c r="O962">
        <f t="shared" si="257"/>
        <v>57.03282242273049</v>
      </c>
      <c r="P962">
        <f t="shared" si="260"/>
        <v>5291.4391710338787</v>
      </c>
      <c r="Q962">
        <f t="shared" si="261"/>
        <v>5297.0073813552663</v>
      </c>
      <c r="R962">
        <f t="shared" si="262"/>
        <v>5276.3334559424748</v>
      </c>
      <c r="S962">
        <f t="shared" si="263"/>
        <v>5092.9805614037477</v>
      </c>
      <c r="T962">
        <f t="shared" si="258"/>
        <v>-81.76430677242297</v>
      </c>
      <c r="U962" s="3">
        <v>4.1410514575086037E-2</v>
      </c>
    </row>
    <row r="963" spans="1:21" x14ac:dyDescent="0.3">
      <c r="A963">
        <v>961</v>
      </c>
      <c r="B963" s="2">
        <v>5260.64990234375</v>
      </c>
      <c r="C963" s="1">
        <f t="shared" si="267"/>
        <v>5518.16015625</v>
      </c>
      <c r="D963" s="1">
        <f t="shared" si="266"/>
        <v>5195.60986328125</v>
      </c>
      <c r="E963">
        <f t="shared" ref="E963:E1026" si="270">(B963-D963)/(C963-D963)*100</f>
        <v>20.164309405479706</v>
      </c>
      <c r="F963">
        <f t="shared" si="264"/>
        <v>29.709110487756021</v>
      </c>
      <c r="G963">
        <f t="shared" ref="G963:G1026" si="271">2*F963</f>
        <v>59.418220975512043</v>
      </c>
      <c r="H963">
        <f t="shared" si="265"/>
        <v>87.333264856238017</v>
      </c>
      <c r="I963">
        <f t="shared" ref="I963:I1026" si="272">3*H963-2*F963</f>
        <v>202.58157359320199</v>
      </c>
      <c r="J963">
        <f t="shared" si="259"/>
        <v>-7.6660843717837697E-3</v>
      </c>
      <c r="K963">
        <f t="shared" ref="K963:K1026" si="273">IF(J963&gt;0,J963,)</f>
        <v>0</v>
      </c>
      <c r="L963">
        <f t="shared" si="268"/>
        <v>8.3942229672701707E-2</v>
      </c>
      <c r="M963">
        <f t="shared" ref="M963:M1026" si="274">ABS(J963)</f>
        <v>7.6660843717837697E-3</v>
      </c>
      <c r="N963">
        <f t="shared" si="269"/>
        <v>0.15828720329690552</v>
      </c>
      <c r="O963">
        <f t="shared" ref="O963:O1026" si="275">L963/N963*100</f>
        <v>53.031595684490028</v>
      </c>
      <c r="P963">
        <f t="shared" si="260"/>
        <v>5285.8411221811284</v>
      </c>
      <c r="Q963">
        <f t="shared" si="261"/>
        <v>5289.7358855529628</v>
      </c>
      <c r="R963">
        <f t="shared" si="262"/>
        <v>5273.9206015426707</v>
      </c>
      <c r="S963">
        <f t="shared" si="263"/>
        <v>5105.4005125844897</v>
      </c>
      <c r="T963">
        <f t="shared" ref="T963:T1026" si="276">224/51*Q963-16/3*R963+16/17*S963</f>
        <v>-89.143934346807328</v>
      </c>
      <c r="U963" s="3">
        <v>4.1389141926950937E-2</v>
      </c>
    </row>
    <row r="964" spans="1:21" x14ac:dyDescent="0.3">
      <c r="A964">
        <v>962</v>
      </c>
      <c r="B964" s="2">
        <v>5269.7900390625</v>
      </c>
      <c r="C964" s="1">
        <f t="shared" si="267"/>
        <v>5518.16015625</v>
      </c>
      <c r="D964" s="1">
        <f t="shared" si="266"/>
        <v>5195.60986328125</v>
      </c>
      <c r="E964">
        <f t="shared" si="270"/>
        <v>22.998018417064927</v>
      </c>
      <c r="F964">
        <f t="shared" si="264"/>
        <v>26.383512745559603</v>
      </c>
      <c r="G964">
        <f t="shared" si="271"/>
        <v>52.767025491119206</v>
      </c>
      <c r="H964">
        <f t="shared" si="265"/>
        <v>57.37997738709921</v>
      </c>
      <c r="I964">
        <f t="shared" si="272"/>
        <v>119.37290667017842</v>
      </c>
      <c r="J964">
        <f t="shared" ref="J964:J1027" si="277">(B964-B963)/B963</f>
        <v>1.7374539055864263E-3</v>
      </c>
      <c r="K964">
        <f t="shared" si="273"/>
        <v>1.7374539055864263E-3</v>
      </c>
      <c r="L964">
        <f t="shared" si="268"/>
        <v>7.4963979490167282E-2</v>
      </c>
      <c r="M964">
        <f t="shared" si="274"/>
        <v>1.7374539055864263E-3</v>
      </c>
      <c r="N964">
        <f t="shared" si="269"/>
        <v>0.14930895311437112</v>
      </c>
      <c r="O964">
        <f t="shared" si="275"/>
        <v>50.207290270627404</v>
      </c>
      <c r="P964">
        <f t="shared" ref="P964:P1027" si="278">(2*B964+9*P963)/11</f>
        <v>5282.9227434322866</v>
      </c>
      <c r="Q964">
        <f t="shared" ref="Q964:Q1027" si="279">(2*B964+8*Q963)/10</f>
        <v>5285.7467162548701</v>
      </c>
      <c r="R964">
        <f t="shared" ref="R964:R1027" si="280">(2*B964+11*R963)/13</f>
        <v>5273.285130391876</v>
      </c>
      <c r="S964">
        <f t="shared" ref="S964:S1027" si="281">(2*B964+25*S963)/27</f>
        <v>5117.5775145458238</v>
      </c>
      <c r="T964">
        <f t="shared" si="276"/>
        <v>-91.815104456857625</v>
      </c>
      <c r="U964" s="3">
        <v>4.1368341053769742E-2</v>
      </c>
    </row>
    <row r="965" spans="1:21" x14ac:dyDescent="0.3">
      <c r="A965">
        <v>963</v>
      </c>
      <c r="B965" s="2">
        <v>5326.669921875</v>
      </c>
      <c r="C965" s="1">
        <f t="shared" si="267"/>
        <v>5518.16015625</v>
      </c>
      <c r="D965" s="1">
        <f t="shared" si="266"/>
        <v>5195.60986328125</v>
      </c>
      <c r="E965">
        <f t="shared" si="270"/>
        <v>40.632441343479925</v>
      </c>
      <c r="F965">
        <f t="shared" si="264"/>
        <v>25.308755044155443</v>
      </c>
      <c r="G965">
        <f t="shared" si="271"/>
        <v>50.617510088310887</v>
      </c>
      <c r="H965">
        <f t="shared" si="265"/>
        <v>49.920280856287384</v>
      </c>
      <c r="I965">
        <f t="shared" si="272"/>
        <v>99.143332480551265</v>
      </c>
      <c r="J965">
        <f t="shared" si="277"/>
        <v>1.079357666830669E-2</v>
      </c>
      <c r="K965">
        <f t="shared" si="273"/>
        <v>1.079357666830669E-2</v>
      </c>
      <c r="L965">
        <f t="shared" si="268"/>
        <v>8.561920559517433E-2</v>
      </c>
      <c r="M965">
        <f t="shared" si="274"/>
        <v>1.079357666830669E-2</v>
      </c>
      <c r="N965">
        <f t="shared" si="269"/>
        <v>0.15996417921937817</v>
      </c>
      <c r="O965">
        <f t="shared" si="275"/>
        <v>53.523986440585794</v>
      </c>
      <c r="P965">
        <f t="shared" si="278"/>
        <v>5290.8767758764161</v>
      </c>
      <c r="Q965">
        <f t="shared" si="279"/>
        <v>5293.9313573788959</v>
      </c>
      <c r="R965">
        <f t="shared" si="280"/>
        <v>5281.4981752354342</v>
      </c>
      <c r="S965">
        <f t="shared" si="281"/>
        <v>5133.0658410146525</v>
      </c>
      <c r="T965">
        <f t="shared" si="276"/>
        <v>-85.09253416592037</v>
      </c>
      <c r="U965" s="3">
        <v>4.1346872193605791E-2</v>
      </c>
    </row>
    <row r="966" spans="1:21" x14ac:dyDescent="0.3">
      <c r="A966">
        <v>964</v>
      </c>
      <c r="B966" s="2">
        <v>5390.16015625</v>
      </c>
      <c r="C966" s="1">
        <f t="shared" si="267"/>
        <v>5518.16015625</v>
      </c>
      <c r="D966" s="1">
        <f t="shared" si="266"/>
        <v>5195.60986328125</v>
      </c>
      <c r="E966">
        <f t="shared" si="270"/>
        <v>60.316266086169335</v>
      </c>
      <c r="F966">
        <f t="shared" ref="F966:F1029" si="282">AVERAGE(E963:E965)</f>
        <v>27.931589722008187</v>
      </c>
      <c r="G966">
        <f t="shared" si="271"/>
        <v>55.863179444016374</v>
      </c>
      <c r="H966">
        <f t="shared" ref="H966:H1029" si="283">AVERAGE(G963:G965)</f>
        <v>54.267585518314043</v>
      </c>
      <c r="I966">
        <f t="shared" si="272"/>
        <v>106.93957711092577</v>
      </c>
      <c r="J966">
        <f t="shared" si="277"/>
        <v>1.1919310808853591E-2</v>
      </c>
      <c r="K966">
        <f t="shared" si="273"/>
        <v>1.1919310808853591E-2</v>
      </c>
      <c r="L966">
        <f t="shared" si="268"/>
        <v>9.1429078943803976E-2</v>
      </c>
      <c r="M966">
        <f t="shared" si="274"/>
        <v>1.1919310808853591E-2</v>
      </c>
      <c r="N966">
        <f t="shared" si="269"/>
        <v>0.16577405256800781</v>
      </c>
      <c r="O966">
        <f t="shared" si="275"/>
        <v>55.152828520190603</v>
      </c>
      <c r="P966">
        <f t="shared" si="278"/>
        <v>5308.9282995807043</v>
      </c>
      <c r="Q966">
        <f t="shared" si="279"/>
        <v>5313.1771171531163</v>
      </c>
      <c r="R966">
        <f t="shared" si="280"/>
        <v>5298.2154030838283</v>
      </c>
      <c r="S966">
        <f t="shared" si="281"/>
        <v>5152.1098643654195</v>
      </c>
      <c r="T966">
        <f t="shared" si="276"/>
        <v>-71.796900136529985</v>
      </c>
      <c r="U966" s="3">
        <v>4.1326862567112412E-2</v>
      </c>
    </row>
    <row r="967" spans="1:21" x14ac:dyDescent="0.3">
      <c r="A967">
        <v>965</v>
      </c>
      <c r="B967" s="2">
        <v>5657.14013671875</v>
      </c>
      <c r="C967" s="1">
        <f t="shared" si="267"/>
        <v>5518.16015625</v>
      </c>
      <c r="D967" s="1">
        <f t="shared" si="266"/>
        <v>5195.60986328125</v>
      </c>
      <c r="E967">
        <f t="shared" si="270"/>
        <v>143.08784815836918</v>
      </c>
      <c r="F967">
        <f t="shared" si="282"/>
        <v>41.315575282238065</v>
      </c>
      <c r="G967">
        <f t="shared" si="271"/>
        <v>82.63115056447613</v>
      </c>
      <c r="H967">
        <f t="shared" si="283"/>
        <v>53.082571674482153</v>
      </c>
      <c r="I967">
        <f t="shared" si="272"/>
        <v>76.616564458970331</v>
      </c>
      <c r="J967">
        <f t="shared" si="277"/>
        <v>4.9530992165266428E-2</v>
      </c>
      <c r="K967">
        <f t="shared" si="273"/>
        <v>4.9530992165266428E-2</v>
      </c>
      <c r="L967">
        <f t="shared" si="268"/>
        <v>0.14096007110907041</v>
      </c>
      <c r="M967">
        <f t="shared" si="274"/>
        <v>4.9530992165266428E-2</v>
      </c>
      <c r="N967">
        <f t="shared" si="269"/>
        <v>0.21013490713608185</v>
      </c>
      <c r="O967">
        <f t="shared" si="275"/>
        <v>67.080749709892658</v>
      </c>
      <c r="P967">
        <f t="shared" si="278"/>
        <v>5372.2395426967123</v>
      </c>
      <c r="Q967">
        <f t="shared" si="279"/>
        <v>5381.9697210662434</v>
      </c>
      <c r="R967">
        <f t="shared" si="280"/>
        <v>5353.4345928738167</v>
      </c>
      <c r="S967">
        <f t="shared" si="281"/>
        <v>5189.5195141693694</v>
      </c>
      <c r="T967">
        <f t="shared" si="276"/>
        <v>-28.942256131563227</v>
      </c>
      <c r="U967" s="3">
        <v>4.1307205844789037E-2</v>
      </c>
    </row>
    <row r="968" spans="1:21" x14ac:dyDescent="0.3">
      <c r="A968">
        <v>966</v>
      </c>
      <c r="B968" s="2">
        <v>5771.080078125</v>
      </c>
      <c r="C968" s="1">
        <f t="shared" si="267"/>
        <v>5657.14013671875</v>
      </c>
      <c r="D968" s="1">
        <f t="shared" si="266"/>
        <v>5195.60986328125</v>
      </c>
      <c r="E968">
        <f t="shared" si="270"/>
        <v>124.68742528147065</v>
      </c>
      <c r="F968">
        <f t="shared" si="282"/>
        <v>81.345518529339486</v>
      </c>
      <c r="G968">
        <f t="shared" si="271"/>
        <v>162.69103705867897</v>
      </c>
      <c r="H968">
        <f t="shared" si="283"/>
        <v>63.037280032267802</v>
      </c>
      <c r="I968">
        <f t="shared" si="272"/>
        <v>26.420803038124433</v>
      </c>
      <c r="J968">
        <f t="shared" si="277"/>
        <v>2.0140908418849485E-2</v>
      </c>
      <c r="K968">
        <f t="shared" si="273"/>
        <v>2.0140908418849485E-2</v>
      </c>
      <c r="L968">
        <f t="shared" si="268"/>
        <v>0.14304665709218153</v>
      </c>
      <c r="M968">
        <f t="shared" si="274"/>
        <v>2.0140908418849485E-2</v>
      </c>
      <c r="N968">
        <f t="shared" si="269"/>
        <v>0.21222149311919297</v>
      </c>
      <c r="O968">
        <f t="shared" si="275"/>
        <v>67.404415542322198</v>
      </c>
      <c r="P968">
        <f t="shared" si="278"/>
        <v>5444.756003683674</v>
      </c>
      <c r="Q968">
        <f t="shared" si="279"/>
        <v>5459.7917924779949</v>
      </c>
      <c r="R968">
        <f t="shared" si="280"/>
        <v>5417.6877444509209</v>
      </c>
      <c r="S968">
        <f t="shared" si="281"/>
        <v>5232.5980744623794</v>
      </c>
      <c r="T968">
        <f t="shared" si="276"/>
        <v>10.72554114930881</v>
      </c>
      <c r="U968" s="3">
        <v>4.1316575162140712E-2</v>
      </c>
    </row>
    <row r="969" spans="1:21" x14ac:dyDescent="0.3">
      <c r="A969">
        <v>967</v>
      </c>
      <c r="B969" s="2">
        <v>5717.66015625</v>
      </c>
      <c r="C969" s="1">
        <f t="shared" si="267"/>
        <v>5771.080078125</v>
      </c>
      <c r="D969" s="1">
        <f t="shared" si="266"/>
        <v>5260.64990234375</v>
      </c>
      <c r="E969">
        <f t="shared" si="270"/>
        <v>89.534333115545735</v>
      </c>
      <c r="F969">
        <f t="shared" si="282"/>
        <v>109.36384650866972</v>
      </c>
      <c r="G969">
        <f t="shared" si="271"/>
        <v>218.72769301733945</v>
      </c>
      <c r="H969">
        <f t="shared" si="283"/>
        <v>100.39512235572381</v>
      </c>
      <c r="I969">
        <f t="shared" si="272"/>
        <v>82.457674049832008</v>
      </c>
      <c r="J969">
        <f t="shared" si="277"/>
        <v>-9.2564859873432766E-3</v>
      </c>
      <c r="K969">
        <f t="shared" si="273"/>
        <v>0</v>
      </c>
      <c r="L969">
        <f t="shared" si="268"/>
        <v>0.1168303217237338</v>
      </c>
      <c r="M969">
        <f t="shared" si="274"/>
        <v>9.2564859873432766E-3</v>
      </c>
      <c r="N969">
        <f t="shared" si="269"/>
        <v>0.19526164373808852</v>
      </c>
      <c r="O969">
        <f t="shared" si="275"/>
        <v>59.832704205052437</v>
      </c>
      <c r="P969">
        <f t="shared" si="278"/>
        <v>5494.3749405139151</v>
      </c>
      <c r="Q969">
        <f t="shared" si="279"/>
        <v>5511.3654652323958</v>
      </c>
      <c r="R969">
        <f t="shared" si="280"/>
        <v>5463.8373462661639</v>
      </c>
      <c r="S969">
        <f t="shared" si="281"/>
        <v>5268.5285990392395</v>
      </c>
      <c r="T969">
        <f t="shared" si="276"/>
        <v>24.930956500858883</v>
      </c>
      <c r="U969" s="3">
        <v>4.1300268459858312E-2</v>
      </c>
    </row>
    <row r="970" spans="1:21" x14ac:dyDescent="0.3">
      <c r="A970">
        <v>968</v>
      </c>
      <c r="B970" s="2">
        <v>5684.47021484375</v>
      </c>
      <c r="C970" s="1">
        <f t="shared" si="267"/>
        <v>5771.080078125</v>
      </c>
      <c r="D970" s="1">
        <f t="shared" si="266"/>
        <v>5260.64990234375</v>
      </c>
      <c r="E970">
        <f t="shared" si="270"/>
        <v>83.031986079450064</v>
      </c>
      <c r="F970">
        <f t="shared" si="282"/>
        <v>119.10320218512852</v>
      </c>
      <c r="G970">
        <f t="shared" si="271"/>
        <v>238.20640437025705</v>
      </c>
      <c r="H970">
        <f t="shared" si="283"/>
        <v>154.68329354683152</v>
      </c>
      <c r="I970">
        <f t="shared" si="272"/>
        <v>225.84347627023752</v>
      </c>
      <c r="J970">
        <f t="shared" si="277"/>
        <v>-5.804811845973379E-3</v>
      </c>
      <c r="K970">
        <f t="shared" si="273"/>
        <v>0</v>
      </c>
      <c r="L970">
        <f t="shared" si="268"/>
        <v>0.1168303217237338</v>
      </c>
      <c r="M970">
        <f t="shared" si="274"/>
        <v>5.804811845973379E-3</v>
      </c>
      <c r="N970">
        <f t="shared" si="269"/>
        <v>0.18584938821630104</v>
      </c>
      <c r="O970">
        <f t="shared" si="275"/>
        <v>62.862903582852091</v>
      </c>
      <c r="P970">
        <f t="shared" si="278"/>
        <v>5528.937717664794</v>
      </c>
      <c r="Q970">
        <f t="shared" si="279"/>
        <v>5545.9864151546662</v>
      </c>
      <c r="R970">
        <f t="shared" si="280"/>
        <v>5497.7808645088699</v>
      </c>
      <c r="S970">
        <f t="shared" si="281"/>
        <v>5299.339089098833</v>
      </c>
      <c r="T970">
        <f t="shared" si="276"/>
        <v>24.957610293664402</v>
      </c>
      <c r="U970" s="3">
        <v>4.1279981344691533E-2</v>
      </c>
    </row>
    <row r="971" spans="1:21" x14ac:dyDescent="0.3">
      <c r="A971">
        <v>969</v>
      </c>
      <c r="B971" s="2">
        <v>5755.72021484375</v>
      </c>
      <c r="C971" s="1">
        <f t="shared" si="267"/>
        <v>5771.080078125</v>
      </c>
      <c r="D971" s="1">
        <f t="shared" si="266"/>
        <v>5260.64990234375</v>
      </c>
      <c r="E971">
        <f t="shared" si="270"/>
        <v>96.990800307262276</v>
      </c>
      <c r="F971">
        <f t="shared" si="282"/>
        <v>99.084581492155493</v>
      </c>
      <c r="G971">
        <f t="shared" si="271"/>
        <v>198.16916298431099</v>
      </c>
      <c r="H971">
        <f t="shared" si="283"/>
        <v>206.54171148209181</v>
      </c>
      <c r="I971">
        <f t="shared" si="272"/>
        <v>421.4559714619644</v>
      </c>
      <c r="J971">
        <f t="shared" si="277"/>
        <v>1.2534149587756871E-2</v>
      </c>
      <c r="K971">
        <f t="shared" si="273"/>
        <v>1.2534149587756871E-2</v>
      </c>
      <c r="L971">
        <f t="shared" si="268"/>
        <v>0.12936447131149068</v>
      </c>
      <c r="M971">
        <f t="shared" si="274"/>
        <v>1.2534149587756871E-2</v>
      </c>
      <c r="N971">
        <f t="shared" si="269"/>
        <v>0.15448001571567452</v>
      </c>
      <c r="O971">
        <f t="shared" si="275"/>
        <v>83.741881247338938</v>
      </c>
      <c r="P971">
        <f t="shared" si="278"/>
        <v>5570.1708989700592</v>
      </c>
      <c r="Q971">
        <f t="shared" si="279"/>
        <v>5587.933175092483</v>
      </c>
      <c r="R971">
        <f t="shared" si="280"/>
        <v>5537.4638414834671</v>
      </c>
      <c r="S971">
        <f t="shared" si="281"/>
        <v>5333.1450984132716</v>
      </c>
      <c r="T971">
        <f t="shared" si="276"/>
        <v>29.369236491183074</v>
      </c>
      <c r="U971" s="3">
        <v>4.1259075376381092E-2</v>
      </c>
    </row>
    <row r="972" spans="1:21" x14ac:dyDescent="0.3">
      <c r="A972">
        <v>970</v>
      </c>
      <c r="B972" s="2">
        <v>5936.72021484375</v>
      </c>
      <c r="C972" s="1">
        <f t="shared" si="267"/>
        <v>5771.080078125</v>
      </c>
      <c r="D972" s="1">
        <f t="shared" si="266"/>
        <v>5260.64990234375</v>
      </c>
      <c r="E972">
        <f t="shared" si="270"/>
        <v>132.45108627545892</v>
      </c>
      <c r="F972">
        <f t="shared" si="282"/>
        <v>89.852373167419344</v>
      </c>
      <c r="G972">
        <f t="shared" si="271"/>
        <v>179.70474633483869</v>
      </c>
      <c r="H972">
        <f t="shared" si="283"/>
        <v>218.36775345730248</v>
      </c>
      <c r="I972">
        <f t="shared" si="272"/>
        <v>475.39851403706882</v>
      </c>
      <c r="J972">
        <f t="shared" si="277"/>
        <v>3.144697678897055E-2</v>
      </c>
      <c r="K972">
        <f t="shared" si="273"/>
        <v>3.144697678897055E-2</v>
      </c>
      <c r="L972">
        <f t="shared" si="268"/>
        <v>0.14209945520606956</v>
      </c>
      <c r="M972">
        <f t="shared" si="274"/>
        <v>3.144697678897055E-2</v>
      </c>
      <c r="N972">
        <f t="shared" si="269"/>
        <v>0.16721499961025341</v>
      </c>
      <c r="O972">
        <f t="shared" si="275"/>
        <v>84.980088830114866</v>
      </c>
      <c r="P972">
        <f t="shared" si="278"/>
        <v>5636.8162291289118</v>
      </c>
      <c r="Q972">
        <f t="shared" si="279"/>
        <v>5657.6905830427368</v>
      </c>
      <c r="R972">
        <f t="shared" si="280"/>
        <v>5598.8878989235109</v>
      </c>
      <c r="S972">
        <f t="shared" si="281"/>
        <v>5377.8543662970114</v>
      </c>
      <c r="T972">
        <f t="shared" si="276"/>
        <v>50.239052483037995</v>
      </c>
      <c r="U972" s="3">
        <v>4.1239746127629727E-2</v>
      </c>
    </row>
    <row r="973" spans="1:21" x14ac:dyDescent="0.3">
      <c r="A973">
        <v>971</v>
      </c>
      <c r="B973" s="2">
        <v>6146.91015625</v>
      </c>
      <c r="C973" s="1">
        <f t="shared" si="267"/>
        <v>5936.72021484375</v>
      </c>
      <c r="D973" s="1">
        <f t="shared" ref="D973:D1036" si="284">MIN(B964:B973)</f>
        <v>5269.7900390625</v>
      </c>
      <c r="E973">
        <f t="shared" si="270"/>
        <v>131.516034067589</v>
      </c>
      <c r="F973">
        <f t="shared" si="282"/>
        <v>104.15795755405709</v>
      </c>
      <c r="G973">
        <f t="shared" si="271"/>
        <v>208.31591510811418</v>
      </c>
      <c r="H973">
        <f t="shared" si="283"/>
        <v>205.36010456313556</v>
      </c>
      <c r="I973">
        <f t="shared" si="272"/>
        <v>407.76439858129254</v>
      </c>
      <c r="J973">
        <f t="shared" si="277"/>
        <v>3.540506101006851E-2</v>
      </c>
      <c r="K973">
        <f t="shared" si="273"/>
        <v>3.540506101006851E-2</v>
      </c>
      <c r="L973">
        <f t="shared" si="268"/>
        <v>0.17750451621613808</v>
      </c>
      <c r="M973">
        <f t="shared" si="274"/>
        <v>3.540506101006851E-2</v>
      </c>
      <c r="N973">
        <f t="shared" si="269"/>
        <v>0.20023189842123848</v>
      </c>
      <c r="O973">
        <f t="shared" si="275"/>
        <v>88.649469747678467</v>
      </c>
      <c r="P973">
        <f t="shared" si="278"/>
        <v>5729.5605795145639</v>
      </c>
      <c r="Q973">
        <f t="shared" si="279"/>
        <v>5755.5344976841898</v>
      </c>
      <c r="R973">
        <f t="shared" si="280"/>
        <v>5683.1990154352789</v>
      </c>
      <c r="S973">
        <f t="shared" si="281"/>
        <v>5434.8214618490847</v>
      </c>
      <c r="T973">
        <f t="shared" si="276"/>
        <v>83.941675521938123</v>
      </c>
      <c r="U973" s="3">
        <v>4.1230848181834812E-2</v>
      </c>
    </row>
    <row r="974" spans="1:21" x14ac:dyDescent="0.3">
      <c r="A974">
        <v>972</v>
      </c>
      <c r="B974" s="2">
        <v>6348.02001953125</v>
      </c>
      <c r="C974" s="1">
        <f t="shared" si="267"/>
        <v>6146.91015625</v>
      </c>
      <c r="D974" s="1">
        <f t="shared" si="284"/>
        <v>5326.669921875</v>
      </c>
      <c r="E974">
        <f t="shared" si="270"/>
        <v>124.51840995516272</v>
      </c>
      <c r="F974">
        <f t="shared" si="282"/>
        <v>120.31930688343674</v>
      </c>
      <c r="G974">
        <f t="shared" si="271"/>
        <v>240.63861376687348</v>
      </c>
      <c r="H974">
        <f t="shared" si="283"/>
        <v>195.39660814242129</v>
      </c>
      <c r="I974">
        <f t="shared" si="272"/>
        <v>345.55121066039032</v>
      </c>
      <c r="J974">
        <f t="shared" si="277"/>
        <v>3.271722835850583E-2</v>
      </c>
      <c r="K974">
        <f t="shared" si="273"/>
        <v>3.271722835850583E-2</v>
      </c>
      <c r="L974">
        <f t="shared" si="268"/>
        <v>0.20622565771216439</v>
      </c>
      <c r="M974">
        <f t="shared" si="274"/>
        <v>3.271722835850583E-2</v>
      </c>
      <c r="N974">
        <f t="shared" si="269"/>
        <v>0.22895303991726479</v>
      </c>
      <c r="O974">
        <f t="shared" si="275"/>
        <v>90.073343331316664</v>
      </c>
      <c r="P974">
        <f t="shared" si="278"/>
        <v>5842.0077504266892</v>
      </c>
      <c r="Q974">
        <f t="shared" si="279"/>
        <v>5874.031602053602</v>
      </c>
      <c r="R974">
        <f t="shared" si="280"/>
        <v>5785.4791699115822</v>
      </c>
      <c r="S974">
        <f t="shared" si="281"/>
        <v>5502.4657994551708</v>
      </c>
      <c r="T974">
        <f t="shared" si="276"/>
        <v>122.5706474098979</v>
      </c>
      <c r="U974" s="3">
        <v>4.1225271898870111E-2</v>
      </c>
    </row>
    <row r="975" spans="1:21" x14ac:dyDescent="0.3">
      <c r="A975">
        <v>973</v>
      </c>
      <c r="B975" s="2">
        <v>7248.31005859375</v>
      </c>
      <c r="C975" s="1">
        <f t="shared" ref="C975:C1038" si="285">MAX(B965:B974)</f>
        <v>6348.02001953125</v>
      </c>
      <c r="D975" s="1">
        <f t="shared" si="284"/>
        <v>5390.16015625</v>
      </c>
      <c r="E975">
        <f t="shared" si="270"/>
        <v>193.98974459358402</v>
      </c>
      <c r="F975">
        <f t="shared" si="282"/>
        <v>129.49517676607022</v>
      </c>
      <c r="G975">
        <f t="shared" si="271"/>
        <v>258.99035353214043</v>
      </c>
      <c r="H975">
        <f t="shared" si="283"/>
        <v>209.55309173660876</v>
      </c>
      <c r="I975">
        <f t="shared" si="272"/>
        <v>369.66892167768589</v>
      </c>
      <c r="J975">
        <f t="shared" si="277"/>
        <v>0.14182218019044293</v>
      </c>
      <c r="K975">
        <f t="shared" si="273"/>
        <v>0.14182218019044293</v>
      </c>
      <c r="L975">
        <f t="shared" ref="L975:L1038" si="286">SUM(K964:K975)</f>
        <v>0.34804783790260729</v>
      </c>
      <c r="M975">
        <f t="shared" si="274"/>
        <v>0.14182218019044293</v>
      </c>
      <c r="N975">
        <f t="shared" ref="N975:N1038" si="287">SUM(M964:M975)</f>
        <v>0.36310913573592396</v>
      </c>
      <c r="O975">
        <f t="shared" si="275"/>
        <v>95.852129194493699</v>
      </c>
      <c r="P975">
        <f t="shared" si="278"/>
        <v>6097.6990791843364</v>
      </c>
      <c r="Q975">
        <f t="shared" si="279"/>
        <v>6148.8872933616312</v>
      </c>
      <c r="R975">
        <f t="shared" si="280"/>
        <v>6010.5300758626845</v>
      </c>
      <c r="S975">
        <f t="shared" si="281"/>
        <v>5631.7875964283994</v>
      </c>
      <c r="T975">
        <f t="shared" si="276"/>
        <v>251.22309229252005</v>
      </c>
      <c r="U975" s="3">
        <v>4.1217421252774882E-2</v>
      </c>
    </row>
    <row r="976" spans="1:21" x14ac:dyDescent="0.3">
      <c r="A976">
        <v>974</v>
      </c>
      <c r="B976" s="2">
        <v>6978.6298828125</v>
      </c>
      <c r="C976" s="1">
        <f t="shared" si="285"/>
        <v>7248.31005859375</v>
      </c>
      <c r="D976" s="1">
        <f t="shared" si="284"/>
        <v>5657.14013671875</v>
      </c>
      <c r="E976">
        <f t="shared" si="270"/>
        <v>83.051453394527172</v>
      </c>
      <c r="F976">
        <f t="shared" si="282"/>
        <v>150.00806287211191</v>
      </c>
      <c r="G976">
        <f t="shared" si="271"/>
        <v>300.01612574422381</v>
      </c>
      <c r="H976">
        <f t="shared" si="283"/>
        <v>235.98162746904268</v>
      </c>
      <c r="I976">
        <f t="shared" si="272"/>
        <v>407.92875666290422</v>
      </c>
      <c r="J976">
        <f t="shared" si="277"/>
        <v>-3.7205938156786141E-2</v>
      </c>
      <c r="K976">
        <f t="shared" si="273"/>
        <v>0</v>
      </c>
      <c r="L976">
        <f t="shared" si="286"/>
        <v>0.34631038399702085</v>
      </c>
      <c r="M976">
        <f t="shared" si="274"/>
        <v>3.7205938156786141E-2</v>
      </c>
      <c r="N976">
        <f t="shared" si="287"/>
        <v>0.39857761998712365</v>
      </c>
      <c r="O976">
        <f t="shared" si="275"/>
        <v>86.886560266030159</v>
      </c>
      <c r="P976">
        <f t="shared" si="278"/>
        <v>6257.8683162076395</v>
      </c>
      <c r="Q976">
        <f t="shared" si="279"/>
        <v>6314.8358112518054</v>
      </c>
      <c r="R976">
        <f t="shared" si="280"/>
        <v>6159.4685077011181</v>
      </c>
      <c r="S976">
        <f t="shared" si="281"/>
        <v>5731.5536917161098</v>
      </c>
      <c r="T976">
        <f t="shared" si="276"/>
        <v>279.65421231517212</v>
      </c>
      <c r="U976" s="3">
        <v>4.1446368504241472E-2</v>
      </c>
    </row>
    <row r="977" spans="1:21" x14ac:dyDescent="0.3">
      <c r="A977">
        <v>975</v>
      </c>
      <c r="B977" s="2">
        <v>7823.10986328125</v>
      </c>
      <c r="C977" s="1">
        <f t="shared" si="285"/>
        <v>7248.31005859375</v>
      </c>
      <c r="D977" s="1">
        <f t="shared" si="284"/>
        <v>5684.47021484375</v>
      </c>
      <c r="E977">
        <f t="shared" si="270"/>
        <v>136.75566951339226</v>
      </c>
      <c r="F977">
        <f t="shared" si="282"/>
        <v>133.85320264775797</v>
      </c>
      <c r="G977">
        <f t="shared" si="271"/>
        <v>267.70640529551594</v>
      </c>
      <c r="H977">
        <f t="shared" si="283"/>
        <v>266.54836434774592</v>
      </c>
      <c r="I977">
        <f t="shared" si="272"/>
        <v>531.93868774772181</v>
      </c>
      <c r="J977">
        <f t="shared" si="277"/>
        <v>0.12100942371920304</v>
      </c>
      <c r="K977">
        <f t="shared" si="273"/>
        <v>0.12100942371920304</v>
      </c>
      <c r="L977">
        <f t="shared" si="286"/>
        <v>0.45652623104791723</v>
      </c>
      <c r="M977">
        <f t="shared" si="274"/>
        <v>0.12100942371920304</v>
      </c>
      <c r="N977">
        <f t="shared" si="287"/>
        <v>0.50879346703801998</v>
      </c>
      <c r="O977">
        <f t="shared" si="275"/>
        <v>89.727219515144242</v>
      </c>
      <c r="P977">
        <f t="shared" si="278"/>
        <v>6542.457688402842</v>
      </c>
      <c r="Q977">
        <f t="shared" si="279"/>
        <v>6616.4906216576946</v>
      </c>
      <c r="R977">
        <f t="shared" si="280"/>
        <v>6415.4133316365233</v>
      </c>
      <c r="S977">
        <f t="shared" si="281"/>
        <v>5886.483778498713</v>
      </c>
      <c r="T977">
        <f t="shared" si="276"/>
        <v>385.34694929662237</v>
      </c>
      <c r="U977" s="3">
        <v>4.1442237386189677E-2</v>
      </c>
    </row>
    <row r="978" spans="1:21" x14ac:dyDescent="0.3">
      <c r="A978">
        <v>976</v>
      </c>
      <c r="B978" s="2">
        <v>7992.68994140625</v>
      </c>
      <c r="C978" s="1">
        <f t="shared" si="285"/>
        <v>7823.10986328125</v>
      </c>
      <c r="D978" s="1">
        <f t="shared" si="284"/>
        <v>5684.47021484375</v>
      </c>
      <c r="E978">
        <f t="shared" si="270"/>
        <v>107.92934322754635</v>
      </c>
      <c r="F978">
        <f t="shared" si="282"/>
        <v>137.93228916716782</v>
      </c>
      <c r="G978">
        <f t="shared" si="271"/>
        <v>275.86457833433565</v>
      </c>
      <c r="H978">
        <f t="shared" si="283"/>
        <v>275.57096152396002</v>
      </c>
      <c r="I978">
        <f t="shared" si="272"/>
        <v>550.84830623754442</v>
      </c>
      <c r="J978">
        <f t="shared" si="277"/>
        <v>2.1676811535134566E-2</v>
      </c>
      <c r="K978">
        <f t="shared" si="273"/>
        <v>2.1676811535134566E-2</v>
      </c>
      <c r="L978">
        <f t="shared" si="286"/>
        <v>0.46628373177419818</v>
      </c>
      <c r="M978">
        <f t="shared" si="274"/>
        <v>2.1676811535134566E-2</v>
      </c>
      <c r="N978">
        <f t="shared" si="287"/>
        <v>0.51855096776430099</v>
      </c>
      <c r="O978">
        <f t="shared" si="275"/>
        <v>89.920520982643311</v>
      </c>
      <c r="P978">
        <f t="shared" si="278"/>
        <v>6806.1362798580076</v>
      </c>
      <c r="Q978">
        <f t="shared" si="279"/>
        <v>6891.7304856074061</v>
      </c>
      <c r="R978">
        <f t="shared" si="280"/>
        <v>6658.0712716010958</v>
      </c>
      <c r="S978">
        <f t="shared" si="281"/>
        <v>6042.4990498251973</v>
      </c>
      <c r="T978">
        <f t="shared" si="276"/>
        <v>446.90582925825038</v>
      </c>
      <c r="U978" s="3">
        <v>4.1601878473037493E-2</v>
      </c>
    </row>
    <row r="979" spans="1:21" x14ac:dyDescent="0.3">
      <c r="A979">
        <v>977</v>
      </c>
      <c r="B979" s="2">
        <v>8206.900390625</v>
      </c>
      <c r="C979" s="1">
        <f t="shared" si="285"/>
        <v>7992.68994140625</v>
      </c>
      <c r="D979" s="1">
        <f t="shared" si="284"/>
        <v>5684.47021484375</v>
      </c>
      <c r="E979">
        <f t="shared" si="270"/>
        <v>109.28033179656434</v>
      </c>
      <c r="F979">
        <f t="shared" si="282"/>
        <v>109.24548871182192</v>
      </c>
      <c r="G979">
        <f t="shared" si="271"/>
        <v>218.49097742364384</v>
      </c>
      <c r="H979">
        <f t="shared" si="283"/>
        <v>281.19570312469182</v>
      </c>
      <c r="I979">
        <f t="shared" si="272"/>
        <v>625.09613195043164</v>
      </c>
      <c r="J979">
        <f t="shared" si="277"/>
        <v>2.6800795575595841E-2</v>
      </c>
      <c r="K979">
        <f t="shared" si="273"/>
        <v>2.6800795575595841E-2</v>
      </c>
      <c r="L979">
        <f t="shared" si="286"/>
        <v>0.44355353518452761</v>
      </c>
      <c r="M979">
        <f t="shared" si="274"/>
        <v>2.6800795575595841E-2</v>
      </c>
      <c r="N979">
        <f t="shared" si="287"/>
        <v>0.49582077117463041</v>
      </c>
      <c r="O979">
        <f t="shared" si="275"/>
        <v>89.458441632794361</v>
      </c>
      <c r="P979">
        <f t="shared" si="278"/>
        <v>7060.8206636338255</v>
      </c>
      <c r="Q979">
        <f t="shared" si="279"/>
        <v>7154.7644666109245</v>
      </c>
      <c r="R979">
        <f t="shared" si="280"/>
        <v>6896.3526745278505</v>
      </c>
      <c r="S979">
        <f t="shared" si="281"/>
        <v>6202.825075069627</v>
      </c>
      <c r="T979">
        <f t="shared" si="276"/>
        <v>482.25326769831554</v>
      </c>
      <c r="U979" s="3">
        <v>4.1586349398358487E-2</v>
      </c>
    </row>
    <row r="980" spans="1:21" x14ac:dyDescent="0.3">
      <c r="A980">
        <v>978</v>
      </c>
      <c r="B980" s="2">
        <v>7885.9599609375</v>
      </c>
      <c r="C980" s="1">
        <f t="shared" si="285"/>
        <v>8206.900390625</v>
      </c>
      <c r="D980" s="1">
        <f t="shared" si="284"/>
        <v>5755.72021484375</v>
      </c>
      <c r="E980">
        <f t="shared" si="270"/>
        <v>86.906697726322449</v>
      </c>
      <c r="F980">
        <f t="shared" si="282"/>
        <v>117.98844817916766</v>
      </c>
      <c r="G980">
        <f t="shared" si="271"/>
        <v>235.97689635833532</v>
      </c>
      <c r="H980">
        <f t="shared" si="283"/>
        <v>254.02065368449846</v>
      </c>
      <c r="I980">
        <f t="shared" si="272"/>
        <v>526.08506469515999</v>
      </c>
      <c r="J980">
        <f t="shared" si="277"/>
        <v>-3.9106168518155814E-2</v>
      </c>
      <c r="K980">
        <f t="shared" si="273"/>
        <v>0</v>
      </c>
      <c r="L980">
        <f t="shared" si="286"/>
        <v>0.42341262676567815</v>
      </c>
      <c r="M980">
        <f t="shared" si="274"/>
        <v>3.9106168518155814E-2</v>
      </c>
      <c r="N980">
        <f t="shared" si="287"/>
        <v>0.51478603127393674</v>
      </c>
      <c r="O980">
        <f t="shared" si="275"/>
        <v>82.250216797425992</v>
      </c>
      <c r="P980">
        <f t="shared" si="278"/>
        <v>7210.8459904163119</v>
      </c>
      <c r="Q980">
        <f t="shared" si="279"/>
        <v>7301.0035654762396</v>
      </c>
      <c r="R980">
        <f t="shared" si="280"/>
        <v>7048.5999493601039</v>
      </c>
      <c r="S980">
        <f t="shared" si="281"/>
        <v>6327.5017332820626</v>
      </c>
      <c r="T980">
        <f t="shared" si="276"/>
        <v>429.91560075036705</v>
      </c>
      <c r="U980" s="3">
        <v>4.1573904203498352E-2</v>
      </c>
    </row>
    <row r="981" spans="1:21" x14ac:dyDescent="0.3">
      <c r="A981">
        <v>979</v>
      </c>
      <c r="B981" s="2">
        <v>7362.22021484375</v>
      </c>
      <c r="C981" s="1">
        <f t="shared" si="285"/>
        <v>8206.900390625</v>
      </c>
      <c r="D981" s="1">
        <f t="shared" si="284"/>
        <v>5936.72021484375</v>
      </c>
      <c r="E981">
        <f t="shared" si="270"/>
        <v>62.792372834875742</v>
      </c>
      <c r="F981">
        <f t="shared" si="282"/>
        <v>101.37212425014438</v>
      </c>
      <c r="G981">
        <f t="shared" si="271"/>
        <v>202.74424850028876</v>
      </c>
      <c r="H981">
        <f t="shared" si="283"/>
        <v>243.44415070543826</v>
      </c>
      <c r="I981">
        <f t="shared" si="272"/>
        <v>527.58820361602602</v>
      </c>
      <c r="J981">
        <f t="shared" si="277"/>
        <v>-6.6414203050491602E-2</v>
      </c>
      <c r="K981">
        <f t="shared" si="273"/>
        <v>0</v>
      </c>
      <c r="L981">
        <f t="shared" si="286"/>
        <v>0.42341262676567815</v>
      </c>
      <c r="M981">
        <f t="shared" si="274"/>
        <v>6.6414203050491602E-2</v>
      </c>
      <c r="N981">
        <f t="shared" si="287"/>
        <v>0.57194374833708506</v>
      </c>
      <c r="O981">
        <f t="shared" si="275"/>
        <v>74.030466806699408</v>
      </c>
      <c r="P981">
        <f t="shared" si="278"/>
        <v>7238.3685766758463</v>
      </c>
      <c r="Q981">
        <f t="shared" si="279"/>
        <v>7313.2468953497419</v>
      </c>
      <c r="R981">
        <f t="shared" si="280"/>
        <v>7096.8492209729729</v>
      </c>
      <c r="S981">
        <f t="shared" si="281"/>
        <v>6404.1475467310765</v>
      </c>
      <c r="T981">
        <f t="shared" si="276"/>
        <v>298.49801366245902</v>
      </c>
      <c r="U981" s="3">
        <v>4.1571455771482899E-2</v>
      </c>
    </row>
    <row r="982" spans="1:21" x14ac:dyDescent="0.3">
      <c r="A982">
        <v>980</v>
      </c>
      <c r="B982" s="2">
        <v>7265.0498046875</v>
      </c>
      <c r="C982" s="1">
        <f t="shared" si="285"/>
        <v>8206.900390625</v>
      </c>
      <c r="D982" s="1">
        <f t="shared" si="284"/>
        <v>6146.91015625</v>
      </c>
      <c r="E982">
        <f t="shared" si="270"/>
        <v>54.278881024731795</v>
      </c>
      <c r="F982">
        <f t="shared" si="282"/>
        <v>86.326467452587508</v>
      </c>
      <c r="G982">
        <f t="shared" si="271"/>
        <v>172.65293490517502</v>
      </c>
      <c r="H982">
        <f t="shared" si="283"/>
        <v>219.07070742742266</v>
      </c>
      <c r="I982">
        <f t="shared" si="272"/>
        <v>484.55918737709294</v>
      </c>
      <c r="J982">
        <f t="shared" si="277"/>
        <v>-1.3198519919349122E-2</v>
      </c>
      <c r="K982">
        <f t="shared" si="273"/>
        <v>0</v>
      </c>
      <c r="L982">
        <f t="shared" si="286"/>
        <v>0.42341262676567815</v>
      </c>
      <c r="M982">
        <f t="shared" si="274"/>
        <v>1.3198519919349122E-2</v>
      </c>
      <c r="N982">
        <f t="shared" si="287"/>
        <v>0.57933745641046086</v>
      </c>
      <c r="O982">
        <f t="shared" si="275"/>
        <v>73.08566399091761</v>
      </c>
      <c r="P982">
        <f t="shared" si="278"/>
        <v>7243.2197090416012</v>
      </c>
      <c r="Q982">
        <f t="shared" si="279"/>
        <v>7303.6074772172924</v>
      </c>
      <c r="R982">
        <f t="shared" si="280"/>
        <v>7122.7262338521305</v>
      </c>
      <c r="S982">
        <f t="shared" si="281"/>
        <v>6467.9180843574786</v>
      </c>
      <c r="T982">
        <f t="shared" si="276"/>
        <v>178.16877133437447</v>
      </c>
      <c r="U982" s="3">
        <v>4.1604400484703367E-2</v>
      </c>
    </row>
    <row r="983" spans="1:21" x14ac:dyDescent="0.3">
      <c r="A983">
        <v>981</v>
      </c>
      <c r="B983" s="2">
        <v>8193.7001953125</v>
      </c>
      <c r="C983" s="1">
        <f t="shared" si="285"/>
        <v>8206.900390625</v>
      </c>
      <c r="D983" s="1">
        <f t="shared" si="284"/>
        <v>6348.02001953125</v>
      </c>
      <c r="E983">
        <f t="shared" si="270"/>
        <v>99.289884625295542</v>
      </c>
      <c r="F983">
        <f t="shared" si="282"/>
        <v>67.992650528643324</v>
      </c>
      <c r="G983">
        <f t="shared" si="271"/>
        <v>135.98530105728665</v>
      </c>
      <c r="H983">
        <f t="shared" si="283"/>
        <v>203.79135992126635</v>
      </c>
      <c r="I983">
        <f t="shared" si="272"/>
        <v>475.38877870651243</v>
      </c>
      <c r="J983">
        <f t="shared" si="277"/>
        <v>0.12782436674086162</v>
      </c>
      <c r="K983">
        <f t="shared" si="273"/>
        <v>0.12782436674086162</v>
      </c>
      <c r="L983">
        <f t="shared" si="286"/>
        <v>0.53870284391878287</v>
      </c>
      <c r="M983">
        <f t="shared" si="274"/>
        <v>0.12782436674086162</v>
      </c>
      <c r="N983">
        <f t="shared" si="287"/>
        <v>0.69462767356356558</v>
      </c>
      <c r="O983">
        <f t="shared" si="275"/>
        <v>77.552747237255872</v>
      </c>
      <c r="P983">
        <f t="shared" si="278"/>
        <v>7416.0343429090372</v>
      </c>
      <c r="Q983">
        <f t="shared" si="279"/>
        <v>7481.6260208363337</v>
      </c>
      <c r="R983">
        <f t="shared" si="280"/>
        <v>7287.4914586921868</v>
      </c>
      <c r="S983">
        <f t="shared" si="281"/>
        <v>6595.7537962800725</v>
      </c>
      <c r="T983">
        <f t="shared" si="276"/>
        <v>201.62223773544702</v>
      </c>
      <c r="U983" s="3">
        <v>4.158530563285158E-2</v>
      </c>
    </row>
    <row r="984" spans="1:21" x14ac:dyDescent="0.3">
      <c r="A984">
        <v>982</v>
      </c>
      <c r="B984" s="2">
        <v>8007.02978515625</v>
      </c>
      <c r="C984" s="1">
        <f t="shared" si="285"/>
        <v>8206.900390625</v>
      </c>
      <c r="D984" s="1">
        <f t="shared" si="284"/>
        <v>6978.6298828125</v>
      </c>
      <c r="E984">
        <f t="shared" si="270"/>
        <v>83.727476626894557</v>
      </c>
      <c r="F984">
        <f t="shared" si="282"/>
        <v>72.120379494967693</v>
      </c>
      <c r="G984">
        <f t="shared" si="271"/>
        <v>144.24075898993539</v>
      </c>
      <c r="H984">
        <f t="shared" si="283"/>
        <v>170.46082815425015</v>
      </c>
      <c r="I984">
        <f t="shared" si="272"/>
        <v>367.14172547281504</v>
      </c>
      <c r="J984">
        <f t="shared" si="277"/>
        <v>-2.2782187010337712E-2</v>
      </c>
      <c r="K984">
        <f t="shared" si="273"/>
        <v>0</v>
      </c>
      <c r="L984">
        <f t="shared" si="286"/>
        <v>0.50725586712981241</v>
      </c>
      <c r="M984">
        <f t="shared" si="274"/>
        <v>2.2782187010337712E-2</v>
      </c>
      <c r="N984">
        <f t="shared" si="287"/>
        <v>0.68596288378493275</v>
      </c>
      <c r="O984">
        <f t="shared" si="275"/>
        <v>73.948004931539472</v>
      </c>
      <c r="P984">
        <f t="shared" si="278"/>
        <v>7523.4880596812582</v>
      </c>
      <c r="Q984">
        <f t="shared" si="279"/>
        <v>7586.7067737003181</v>
      </c>
      <c r="R984">
        <f t="shared" si="280"/>
        <v>7398.1896627635815</v>
      </c>
      <c r="S984">
        <f t="shared" si="281"/>
        <v>6700.2927584190493</v>
      </c>
      <c r="T984">
        <f t="shared" si="276"/>
        <v>171.1525772802288</v>
      </c>
      <c r="U984" s="3">
        <v>4.1763983727829121E-2</v>
      </c>
    </row>
    <row r="985" spans="1:21" x14ac:dyDescent="0.3">
      <c r="A985">
        <v>983</v>
      </c>
      <c r="B985" s="2">
        <v>7952.5</v>
      </c>
      <c r="C985" s="1">
        <f t="shared" si="285"/>
        <v>8206.900390625</v>
      </c>
      <c r="D985" s="1">
        <f t="shared" si="284"/>
        <v>6978.6298828125</v>
      </c>
      <c r="E985">
        <f t="shared" si="270"/>
        <v>79.287918336647451</v>
      </c>
      <c r="F985">
        <f t="shared" si="282"/>
        <v>79.098747425640624</v>
      </c>
      <c r="G985">
        <f t="shared" si="271"/>
        <v>158.19749485128125</v>
      </c>
      <c r="H985">
        <f t="shared" si="283"/>
        <v>150.95966498413233</v>
      </c>
      <c r="I985">
        <f t="shared" si="272"/>
        <v>294.68150010111572</v>
      </c>
      <c r="J985">
        <f t="shared" si="277"/>
        <v>-6.8102388300514986E-3</v>
      </c>
      <c r="K985">
        <f t="shared" si="273"/>
        <v>0</v>
      </c>
      <c r="L985">
        <f t="shared" si="286"/>
        <v>0.47185080611974378</v>
      </c>
      <c r="M985">
        <f t="shared" si="274"/>
        <v>6.8102388300514986E-3</v>
      </c>
      <c r="N985">
        <f t="shared" si="287"/>
        <v>0.65736806160491579</v>
      </c>
      <c r="O985">
        <f t="shared" si="275"/>
        <v>71.778784775115895</v>
      </c>
      <c r="P985">
        <f t="shared" si="278"/>
        <v>7601.4902306483018</v>
      </c>
      <c r="Q985">
        <f t="shared" si="279"/>
        <v>7659.8654189602548</v>
      </c>
      <c r="R985">
        <f t="shared" si="280"/>
        <v>7483.4681761845695</v>
      </c>
      <c r="S985">
        <f t="shared" si="281"/>
        <v>6793.0488503880088</v>
      </c>
      <c r="T985">
        <f t="shared" si="276"/>
        <v>124.95793614742979</v>
      </c>
      <c r="U985" s="3">
        <v>4.1749044020712403E-2</v>
      </c>
    </row>
    <row r="986" spans="1:21" x14ac:dyDescent="0.3">
      <c r="A986">
        <v>984</v>
      </c>
      <c r="B986" s="2">
        <v>7625.93017578125</v>
      </c>
      <c r="C986" s="1">
        <f t="shared" si="285"/>
        <v>8206.900390625</v>
      </c>
      <c r="D986" s="1">
        <f t="shared" si="284"/>
        <v>7265.0498046875</v>
      </c>
      <c r="E986">
        <f t="shared" si="270"/>
        <v>38.316095618769147</v>
      </c>
      <c r="F986">
        <f t="shared" si="282"/>
        <v>87.435093196279183</v>
      </c>
      <c r="G986">
        <f t="shared" si="271"/>
        <v>174.87018639255837</v>
      </c>
      <c r="H986">
        <f t="shared" si="283"/>
        <v>146.14118496616777</v>
      </c>
      <c r="I986">
        <f t="shared" si="272"/>
        <v>263.55336850594495</v>
      </c>
      <c r="J986">
        <f t="shared" si="277"/>
        <v>-4.1065051772241436E-2</v>
      </c>
      <c r="K986">
        <f t="shared" si="273"/>
        <v>0</v>
      </c>
      <c r="L986">
        <f t="shared" si="286"/>
        <v>0.43913357776123801</v>
      </c>
      <c r="M986">
        <f t="shared" si="274"/>
        <v>4.1065051772241436E-2</v>
      </c>
      <c r="N986">
        <f t="shared" si="287"/>
        <v>0.6657158850186512</v>
      </c>
      <c r="O986">
        <f t="shared" si="275"/>
        <v>65.964112866096755</v>
      </c>
      <c r="P986">
        <f t="shared" si="278"/>
        <v>7605.9338570361106</v>
      </c>
      <c r="Q986">
        <f t="shared" si="279"/>
        <v>7653.0783703244542</v>
      </c>
      <c r="R986">
        <f t="shared" si="280"/>
        <v>7505.3854068917517</v>
      </c>
      <c r="S986">
        <f t="shared" si="281"/>
        <v>6854.743763380101</v>
      </c>
      <c r="T986">
        <f t="shared" si="276"/>
        <v>36.322057262081216</v>
      </c>
      <c r="U986" s="3">
        <v>4.1728368435217197E-2</v>
      </c>
    </row>
    <row r="987" spans="1:21" x14ac:dyDescent="0.3">
      <c r="A987">
        <v>985</v>
      </c>
      <c r="B987" s="2">
        <v>7880.2900390625</v>
      </c>
      <c r="C987" s="1">
        <f t="shared" si="285"/>
        <v>8206.900390625</v>
      </c>
      <c r="D987" s="1">
        <f t="shared" si="284"/>
        <v>7265.0498046875</v>
      </c>
      <c r="E987">
        <f t="shared" si="270"/>
        <v>65.322487829914294</v>
      </c>
      <c r="F987">
        <f t="shared" si="282"/>
        <v>67.110496860770382</v>
      </c>
      <c r="G987">
        <f t="shared" si="271"/>
        <v>134.22099372154076</v>
      </c>
      <c r="H987">
        <f t="shared" si="283"/>
        <v>159.10281341125832</v>
      </c>
      <c r="I987">
        <f t="shared" si="272"/>
        <v>343.08744651223418</v>
      </c>
      <c r="J987">
        <f t="shared" si="277"/>
        <v>3.3354601657520647E-2</v>
      </c>
      <c r="K987">
        <f t="shared" si="273"/>
        <v>3.3354601657520647E-2</v>
      </c>
      <c r="L987">
        <f t="shared" si="286"/>
        <v>0.33066599922831569</v>
      </c>
      <c r="M987">
        <f t="shared" si="274"/>
        <v>3.3354601657520647E-2</v>
      </c>
      <c r="N987">
        <f t="shared" si="287"/>
        <v>0.55724830648572898</v>
      </c>
      <c r="O987">
        <f t="shared" si="275"/>
        <v>59.339076562412842</v>
      </c>
      <c r="P987">
        <f t="shared" si="278"/>
        <v>7655.8167992227272</v>
      </c>
      <c r="Q987">
        <f t="shared" si="279"/>
        <v>7698.5207040720634</v>
      </c>
      <c r="R987">
        <f t="shared" si="280"/>
        <v>7563.0630426103289</v>
      </c>
      <c r="S987">
        <f t="shared" si="281"/>
        <v>6930.7101541713891</v>
      </c>
      <c r="T987">
        <f t="shared" si="276"/>
        <v>-0.20436230667564814</v>
      </c>
      <c r="U987" s="3">
        <v>4.1727699685344073E-2</v>
      </c>
    </row>
    <row r="988" spans="1:21" x14ac:dyDescent="0.3">
      <c r="A988">
        <v>986</v>
      </c>
      <c r="B988" s="2">
        <v>8003.259765625</v>
      </c>
      <c r="C988" s="1">
        <f t="shared" si="285"/>
        <v>8206.900390625</v>
      </c>
      <c r="D988" s="1">
        <f t="shared" si="284"/>
        <v>7265.0498046875</v>
      </c>
      <c r="E988">
        <f t="shared" si="270"/>
        <v>78.378669818705902</v>
      </c>
      <c r="F988">
        <f t="shared" si="282"/>
        <v>60.975500595110304</v>
      </c>
      <c r="G988">
        <f t="shared" si="271"/>
        <v>121.95100119022061</v>
      </c>
      <c r="H988">
        <f t="shared" si="283"/>
        <v>155.76289165512679</v>
      </c>
      <c r="I988">
        <f t="shared" si="272"/>
        <v>345.33767377515977</v>
      </c>
      <c r="J988">
        <f t="shared" si="277"/>
        <v>1.5604720886279641E-2</v>
      </c>
      <c r="K988">
        <f t="shared" si="273"/>
        <v>1.5604720886279641E-2</v>
      </c>
      <c r="L988">
        <f t="shared" si="286"/>
        <v>0.34627072011459531</v>
      </c>
      <c r="M988">
        <f t="shared" si="274"/>
        <v>1.5604720886279641E-2</v>
      </c>
      <c r="N988">
        <f t="shared" si="287"/>
        <v>0.53564708921522253</v>
      </c>
      <c r="O988">
        <f t="shared" si="275"/>
        <v>64.645309773253345</v>
      </c>
      <c r="P988">
        <f t="shared" si="278"/>
        <v>7718.9882476595049</v>
      </c>
      <c r="Q988">
        <f t="shared" si="279"/>
        <v>7759.4685163826507</v>
      </c>
      <c r="R988">
        <f t="shared" si="280"/>
        <v>7630.7856153818175</v>
      </c>
      <c r="S988">
        <f t="shared" si="281"/>
        <v>7010.1582735383236</v>
      </c>
      <c r="T988">
        <f t="shared" si="276"/>
        <v>-18.924364398057151</v>
      </c>
      <c r="U988" s="3">
        <v>4.1720051244980128E-2</v>
      </c>
    </row>
    <row r="989" spans="1:21" x14ac:dyDescent="0.3">
      <c r="A989">
        <v>987</v>
      </c>
      <c r="B989" s="2">
        <v>8071.4501953125</v>
      </c>
      <c r="C989" s="1">
        <f t="shared" si="285"/>
        <v>8206.900390625</v>
      </c>
      <c r="D989" s="1">
        <f t="shared" si="284"/>
        <v>7265.0498046875</v>
      </c>
      <c r="E989">
        <f t="shared" si="270"/>
        <v>85.618717306665431</v>
      </c>
      <c r="F989">
        <f t="shared" si="282"/>
        <v>60.672417755796452</v>
      </c>
      <c r="G989">
        <f t="shared" si="271"/>
        <v>121.3448355115929</v>
      </c>
      <c r="H989">
        <f t="shared" si="283"/>
        <v>143.68072710143991</v>
      </c>
      <c r="I989">
        <f t="shared" si="272"/>
        <v>309.69734579272682</v>
      </c>
      <c r="J989">
        <f t="shared" si="277"/>
        <v>8.5203319252970412E-3</v>
      </c>
      <c r="K989">
        <f t="shared" si="273"/>
        <v>8.5203319252970412E-3</v>
      </c>
      <c r="L989">
        <f t="shared" si="286"/>
        <v>0.23378162832068936</v>
      </c>
      <c r="M989">
        <f t="shared" si="274"/>
        <v>8.5203319252970412E-3</v>
      </c>
      <c r="N989">
        <f t="shared" si="287"/>
        <v>0.42315799742131649</v>
      </c>
      <c r="O989">
        <f t="shared" si="275"/>
        <v>55.246888808750342</v>
      </c>
      <c r="P989">
        <f t="shared" si="278"/>
        <v>7783.0722381418682</v>
      </c>
      <c r="Q989">
        <f t="shared" si="279"/>
        <v>7821.8648521686209</v>
      </c>
      <c r="R989">
        <f t="shared" si="280"/>
        <v>7698.5801661403839</v>
      </c>
      <c r="S989">
        <f t="shared" si="281"/>
        <v>7088.7724899660398</v>
      </c>
      <c r="T989">
        <f t="shared" si="276"/>
        <v>-32.450956589081215</v>
      </c>
      <c r="U989" s="3">
        <v>4.1701850848105737E-2</v>
      </c>
    </row>
    <row r="990" spans="1:21" x14ac:dyDescent="0.3">
      <c r="A990">
        <v>988</v>
      </c>
      <c r="B990" s="2">
        <v>8744.419921875</v>
      </c>
      <c r="C990" s="1">
        <f t="shared" si="285"/>
        <v>8193.7001953125</v>
      </c>
      <c r="D990" s="1">
        <f t="shared" si="284"/>
        <v>7265.0498046875</v>
      </c>
      <c r="E990">
        <f t="shared" si="270"/>
        <v>159.30323533185128</v>
      </c>
      <c r="F990">
        <f t="shared" si="282"/>
        <v>76.439958318428538</v>
      </c>
      <c r="G990">
        <f t="shared" si="271"/>
        <v>152.87991663685708</v>
      </c>
      <c r="H990">
        <f t="shared" si="283"/>
        <v>125.83894347445143</v>
      </c>
      <c r="I990">
        <f t="shared" si="272"/>
        <v>224.63691378649722</v>
      </c>
      <c r="J990">
        <f t="shared" si="277"/>
        <v>8.3376556910842073E-2</v>
      </c>
      <c r="K990">
        <f t="shared" si="273"/>
        <v>8.3376556910842073E-2</v>
      </c>
      <c r="L990">
        <f t="shared" si="286"/>
        <v>0.29548137369639688</v>
      </c>
      <c r="M990">
        <f t="shared" si="274"/>
        <v>8.3376556910842073E-2</v>
      </c>
      <c r="N990">
        <f t="shared" si="287"/>
        <v>0.48485774279702398</v>
      </c>
      <c r="O990">
        <f t="shared" si="275"/>
        <v>60.941869669201978</v>
      </c>
      <c r="P990">
        <f t="shared" si="278"/>
        <v>7957.8627260933463</v>
      </c>
      <c r="Q990">
        <f t="shared" si="279"/>
        <v>8006.3758661098964</v>
      </c>
      <c r="R990">
        <f t="shared" si="280"/>
        <v>7859.4785900995548</v>
      </c>
      <c r="S990">
        <f t="shared" si="281"/>
        <v>7211.4130404778152</v>
      </c>
      <c r="T990">
        <f t="shared" si="276"/>
        <v>35.251832244569414</v>
      </c>
      <c r="U990" s="3">
        <v>4.168160225666042E-2</v>
      </c>
    </row>
    <row r="991" spans="1:21" x14ac:dyDescent="0.3">
      <c r="A991">
        <v>989</v>
      </c>
      <c r="B991" s="2">
        <v>8770.0595703125</v>
      </c>
      <c r="C991" s="1">
        <f t="shared" si="285"/>
        <v>8744.419921875</v>
      </c>
      <c r="D991" s="1">
        <f t="shared" si="284"/>
        <v>7265.0498046875</v>
      </c>
      <c r="E991">
        <f t="shared" si="270"/>
        <v>101.7331462991996</v>
      </c>
      <c r="F991">
        <f t="shared" si="282"/>
        <v>107.76687415240754</v>
      </c>
      <c r="G991">
        <f t="shared" si="271"/>
        <v>215.53374830481508</v>
      </c>
      <c r="H991">
        <f t="shared" si="283"/>
        <v>132.05858444622353</v>
      </c>
      <c r="I991">
        <f t="shared" si="272"/>
        <v>180.6420050338555</v>
      </c>
      <c r="J991">
        <f t="shared" si="277"/>
        <v>2.9321154137806186E-3</v>
      </c>
      <c r="K991">
        <f t="shared" si="273"/>
        <v>2.9321154137806186E-3</v>
      </c>
      <c r="L991">
        <f t="shared" si="286"/>
        <v>0.27161269353458167</v>
      </c>
      <c r="M991">
        <f t="shared" si="274"/>
        <v>2.9321154137806186E-3</v>
      </c>
      <c r="N991">
        <f t="shared" si="287"/>
        <v>0.46098906263520883</v>
      </c>
      <c r="O991">
        <f t="shared" si="275"/>
        <v>58.91955266398913</v>
      </c>
      <c r="P991">
        <f t="shared" si="278"/>
        <v>8105.5348795877371</v>
      </c>
      <c r="Q991">
        <f t="shared" si="279"/>
        <v>8159.1126069504171</v>
      </c>
      <c r="R991">
        <f t="shared" si="280"/>
        <v>7999.5679716707773</v>
      </c>
      <c r="S991">
        <f t="shared" si="281"/>
        <v>7326.868338984088</v>
      </c>
      <c r="T991">
        <f t="shared" si="276"/>
        <v>67.615998699575357</v>
      </c>
      <c r="U991" s="3">
        <v>4.1744863066819182E-2</v>
      </c>
    </row>
    <row r="992" spans="1:21" x14ac:dyDescent="0.3">
      <c r="A992">
        <v>990</v>
      </c>
      <c r="B992" s="2">
        <v>8719.8798828125</v>
      </c>
      <c r="C992" s="1">
        <f t="shared" si="285"/>
        <v>8770.0595703125</v>
      </c>
      <c r="D992" s="1">
        <f t="shared" si="284"/>
        <v>7625.93017578125</v>
      </c>
      <c r="E992">
        <f t="shared" si="270"/>
        <v>95.614159749775624</v>
      </c>
      <c r="F992">
        <f t="shared" si="282"/>
        <v>115.55169964590543</v>
      </c>
      <c r="G992">
        <f t="shared" si="271"/>
        <v>231.10339929181086</v>
      </c>
      <c r="H992">
        <f t="shared" si="283"/>
        <v>163.25283348442167</v>
      </c>
      <c r="I992">
        <f t="shared" si="272"/>
        <v>258.65510116145413</v>
      </c>
      <c r="J992">
        <f t="shared" si="277"/>
        <v>-5.721704293761367E-3</v>
      </c>
      <c r="K992">
        <f t="shared" si="273"/>
        <v>0</v>
      </c>
      <c r="L992">
        <f t="shared" si="286"/>
        <v>0.27161269353458167</v>
      </c>
      <c r="M992">
        <f t="shared" si="274"/>
        <v>5.721704293761367E-3</v>
      </c>
      <c r="N992">
        <f t="shared" si="287"/>
        <v>0.42760459841081433</v>
      </c>
      <c r="O992">
        <f t="shared" si="275"/>
        <v>63.519591357068172</v>
      </c>
      <c r="P992">
        <f t="shared" si="278"/>
        <v>8217.2339710831493</v>
      </c>
      <c r="Q992">
        <f t="shared" si="279"/>
        <v>8271.2660621228333</v>
      </c>
      <c r="R992">
        <f t="shared" si="280"/>
        <v>8110.3851887695046</v>
      </c>
      <c r="S992">
        <f t="shared" si="281"/>
        <v>7430.0543792676744</v>
      </c>
      <c r="T992">
        <f t="shared" si="276"/>
        <v>66.302681863884573</v>
      </c>
      <c r="U992" s="3">
        <v>4.1723857319578492E-2</v>
      </c>
    </row>
    <row r="993" spans="1:21" x14ac:dyDescent="0.3">
      <c r="A993">
        <v>991</v>
      </c>
      <c r="B993" s="2">
        <v>8662.98046875</v>
      </c>
      <c r="C993" s="1">
        <f t="shared" si="285"/>
        <v>8770.0595703125</v>
      </c>
      <c r="D993" s="1">
        <f t="shared" si="284"/>
        <v>7625.93017578125</v>
      </c>
      <c r="E993">
        <f t="shared" si="270"/>
        <v>90.64099724433963</v>
      </c>
      <c r="F993">
        <f t="shared" si="282"/>
        <v>118.88351379360883</v>
      </c>
      <c r="G993">
        <f t="shared" si="271"/>
        <v>237.76702758721765</v>
      </c>
      <c r="H993">
        <f t="shared" si="283"/>
        <v>199.83902141116099</v>
      </c>
      <c r="I993">
        <f t="shared" si="272"/>
        <v>361.75003664626536</v>
      </c>
      <c r="J993">
        <f t="shared" si="277"/>
        <v>-6.5252520478696922E-3</v>
      </c>
      <c r="K993">
        <f t="shared" si="273"/>
        <v>0</v>
      </c>
      <c r="L993">
        <f t="shared" si="286"/>
        <v>0.27161269353458167</v>
      </c>
      <c r="M993">
        <f t="shared" si="274"/>
        <v>6.5252520478696922E-3</v>
      </c>
      <c r="N993">
        <f t="shared" si="287"/>
        <v>0.3677156474081924</v>
      </c>
      <c r="O993">
        <f t="shared" si="275"/>
        <v>73.864872340629802</v>
      </c>
      <c r="P993">
        <f t="shared" si="278"/>
        <v>8298.2787888407584</v>
      </c>
      <c r="Q993">
        <f t="shared" si="279"/>
        <v>8349.6089434482674</v>
      </c>
      <c r="R993">
        <f t="shared" si="280"/>
        <v>8195.3998472280418</v>
      </c>
      <c r="S993">
        <f t="shared" si="281"/>
        <v>7521.3822377478464</v>
      </c>
      <c r="T993">
        <f t="shared" si="276"/>
        <v>42.94102545649821</v>
      </c>
      <c r="U993" s="3">
        <v>4.1703175817815297E-2</v>
      </c>
    </row>
    <row r="994" spans="1:21" x14ac:dyDescent="0.3">
      <c r="A994">
        <v>992</v>
      </c>
      <c r="B994" s="2">
        <v>8272.4599609375</v>
      </c>
      <c r="C994" s="1">
        <f t="shared" si="285"/>
        <v>8770.0595703125</v>
      </c>
      <c r="D994" s="1">
        <f t="shared" si="284"/>
        <v>7625.93017578125</v>
      </c>
      <c r="E994">
        <f t="shared" si="270"/>
        <v>56.508449852486599</v>
      </c>
      <c r="F994">
        <f t="shared" si="282"/>
        <v>95.996101097771614</v>
      </c>
      <c r="G994">
        <f t="shared" si="271"/>
        <v>191.99220219554323</v>
      </c>
      <c r="H994">
        <f t="shared" si="283"/>
        <v>228.13472506128119</v>
      </c>
      <c r="I994">
        <f t="shared" si="272"/>
        <v>492.41197298830036</v>
      </c>
      <c r="J994">
        <f t="shared" si="277"/>
        <v>-4.5079232167407744E-2</v>
      </c>
      <c r="K994">
        <f t="shared" si="273"/>
        <v>0</v>
      </c>
      <c r="L994">
        <f t="shared" si="286"/>
        <v>0.27161269353458167</v>
      </c>
      <c r="M994">
        <f t="shared" si="274"/>
        <v>4.5079232167407744E-2</v>
      </c>
      <c r="N994">
        <f t="shared" si="287"/>
        <v>0.39959635965625101</v>
      </c>
      <c r="O994">
        <f t="shared" si="275"/>
        <v>67.971763748857455</v>
      </c>
      <c r="P994">
        <f t="shared" si="278"/>
        <v>8293.584456494711</v>
      </c>
      <c r="Q994">
        <f t="shared" si="279"/>
        <v>8334.1791469461132</v>
      </c>
      <c r="R994">
        <f t="shared" si="280"/>
        <v>8207.2552493371895</v>
      </c>
      <c r="S994">
        <f t="shared" si="281"/>
        <v>7577.0176246507835</v>
      </c>
      <c r="T994">
        <f t="shared" si="276"/>
        <v>-35.695155304874788</v>
      </c>
      <c r="U994" s="3">
        <v>4.1682644943408897E-2</v>
      </c>
    </row>
    <row r="995" spans="1:21" x14ac:dyDescent="0.3">
      <c r="A995">
        <v>993</v>
      </c>
      <c r="B995" s="2">
        <v>8553.8095703125</v>
      </c>
      <c r="C995" s="1">
        <f t="shared" si="285"/>
        <v>8770.0595703125</v>
      </c>
      <c r="D995" s="1">
        <f t="shared" si="284"/>
        <v>7625.93017578125</v>
      </c>
      <c r="E995">
        <f t="shared" si="270"/>
        <v>81.099165790719184</v>
      </c>
      <c r="F995">
        <f t="shared" si="282"/>
        <v>80.921202282200611</v>
      </c>
      <c r="G995">
        <f t="shared" si="271"/>
        <v>161.84240456440122</v>
      </c>
      <c r="H995">
        <f t="shared" si="283"/>
        <v>220.28754302485723</v>
      </c>
      <c r="I995">
        <f t="shared" si="272"/>
        <v>499.02022451017046</v>
      </c>
      <c r="J995">
        <f t="shared" si="277"/>
        <v>3.4010392398818604E-2</v>
      </c>
      <c r="K995">
        <f t="shared" si="273"/>
        <v>3.4010392398818604E-2</v>
      </c>
      <c r="L995">
        <f t="shared" si="286"/>
        <v>0.17779871919253859</v>
      </c>
      <c r="M995">
        <f t="shared" si="274"/>
        <v>3.4010392398818604E-2</v>
      </c>
      <c r="N995">
        <f t="shared" si="287"/>
        <v>0.30578238531420804</v>
      </c>
      <c r="O995">
        <f t="shared" si="275"/>
        <v>58.145507305739905</v>
      </c>
      <c r="P995">
        <f t="shared" si="278"/>
        <v>8340.8981135524918</v>
      </c>
      <c r="Q995">
        <f t="shared" si="279"/>
        <v>8378.1052316193909</v>
      </c>
      <c r="R995">
        <f t="shared" si="280"/>
        <v>8260.5712987180068</v>
      </c>
      <c r="S995">
        <f t="shared" si="281"/>
        <v>7649.3725835886889</v>
      </c>
      <c r="T995">
        <f t="shared" si="276"/>
        <v>-59.018379535239546</v>
      </c>
      <c r="U995" s="3">
        <v>4.1686208274780971E-2</v>
      </c>
    </row>
    <row r="996" spans="1:21" x14ac:dyDescent="0.3">
      <c r="A996">
        <v>994</v>
      </c>
      <c r="B996" s="2">
        <v>8554.7998046875</v>
      </c>
      <c r="C996" s="1">
        <f t="shared" si="285"/>
        <v>8770.0595703125</v>
      </c>
      <c r="D996" s="1">
        <f t="shared" si="284"/>
        <v>7880.2900390625</v>
      </c>
      <c r="E996">
        <f t="shared" si="270"/>
        <v>75.807244678002121</v>
      </c>
      <c r="F996">
        <f t="shared" si="282"/>
        <v>76.082870962515145</v>
      </c>
      <c r="G996">
        <f t="shared" si="271"/>
        <v>152.16574192503029</v>
      </c>
      <c r="H996">
        <f t="shared" si="283"/>
        <v>197.20054478238737</v>
      </c>
      <c r="I996">
        <f t="shared" si="272"/>
        <v>439.43589242213181</v>
      </c>
      <c r="J996">
        <f t="shared" si="277"/>
        <v>1.1576530513805012E-4</v>
      </c>
      <c r="K996">
        <f t="shared" si="273"/>
        <v>1.1576530513805012E-4</v>
      </c>
      <c r="L996">
        <f t="shared" si="286"/>
        <v>0.17791448449767663</v>
      </c>
      <c r="M996">
        <f t="shared" si="274"/>
        <v>1.1576530513805012E-4</v>
      </c>
      <c r="N996">
        <f t="shared" si="287"/>
        <v>0.28311596360900843</v>
      </c>
      <c r="O996">
        <f t="shared" si="275"/>
        <v>62.841558713157497</v>
      </c>
      <c r="P996">
        <f t="shared" si="278"/>
        <v>8379.789330122494</v>
      </c>
      <c r="Q996">
        <f t="shared" si="279"/>
        <v>8413.4441462330124</v>
      </c>
      <c r="R996">
        <f t="shared" si="280"/>
        <v>8305.8372227133132</v>
      </c>
      <c r="S996">
        <f t="shared" si="281"/>
        <v>7716.4412666330454</v>
      </c>
      <c r="T996">
        <f t="shared" si="276"/>
        <v>-82.099118106661081</v>
      </c>
      <c r="U996" s="3">
        <v>4.1679189426567571E-2</v>
      </c>
    </row>
    <row r="997" spans="1:21" x14ac:dyDescent="0.3">
      <c r="A997">
        <v>995</v>
      </c>
      <c r="B997" s="2">
        <v>8739.0302734375</v>
      </c>
      <c r="C997" s="1">
        <f t="shared" si="285"/>
        <v>8770.0595703125</v>
      </c>
      <c r="D997" s="1">
        <f t="shared" si="284"/>
        <v>8003.259765625</v>
      </c>
      <c r="E997">
        <f t="shared" si="270"/>
        <v>95.953403132693069</v>
      </c>
      <c r="F997">
        <f t="shared" si="282"/>
        <v>71.13828677373597</v>
      </c>
      <c r="G997">
        <f t="shared" si="271"/>
        <v>142.27657354747194</v>
      </c>
      <c r="H997">
        <f t="shared" si="283"/>
        <v>168.66678289499157</v>
      </c>
      <c r="I997">
        <f t="shared" si="272"/>
        <v>363.7237751375028</v>
      </c>
      <c r="J997">
        <f t="shared" si="277"/>
        <v>2.1535333725641731E-2</v>
      </c>
      <c r="K997">
        <f t="shared" si="273"/>
        <v>2.1535333725641731E-2</v>
      </c>
      <c r="L997">
        <f t="shared" si="286"/>
        <v>0.19944981822331836</v>
      </c>
      <c r="M997">
        <f t="shared" si="274"/>
        <v>2.1535333725641731E-2</v>
      </c>
      <c r="N997">
        <f t="shared" si="287"/>
        <v>0.29784105850459863</v>
      </c>
      <c r="O997">
        <f t="shared" si="275"/>
        <v>66.965185802359372</v>
      </c>
      <c r="P997">
        <f t="shared" si="278"/>
        <v>8445.1058652706779</v>
      </c>
      <c r="Q997">
        <f t="shared" si="279"/>
        <v>8478.5613716739099</v>
      </c>
      <c r="R997">
        <f t="shared" si="280"/>
        <v>8372.4823074401102</v>
      </c>
      <c r="S997">
        <f t="shared" si="281"/>
        <v>7792.188600470412</v>
      </c>
      <c r="T997">
        <f t="shared" si="276"/>
        <v>-80.242893062239091</v>
      </c>
      <c r="U997" s="3">
        <v>4.1658218925716153E-2</v>
      </c>
    </row>
    <row r="998" spans="1:21" x14ac:dyDescent="0.3">
      <c r="A998">
        <v>996</v>
      </c>
      <c r="B998" s="2">
        <v>8134.919921875</v>
      </c>
      <c r="C998" s="1">
        <f t="shared" si="285"/>
        <v>8770.0595703125</v>
      </c>
      <c r="D998" s="1">
        <f t="shared" si="284"/>
        <v>8071.4501953125</v>
      </c>
      <c r="E998">
        <f t="shared" si="270"/>
        <v>9.0851524233410128</v>
      </c>
      <c r="F998">
        <f t="shared" si="282"/>
        <v>84.286604533804791</v>
      </c>
      <c r="G998">
        <f t="shared" si="271"/>
        <v>168.57320906760958</v>
      </c>
      <c r="H998">
        <f t="shared" si="283"/>
        <v>152.09490667896782</v>
      </c>
      <c r="I998">
        <f t="shared" si="272"/>
        <v>287.71151096929384</v>
      </c>
      <c r="J998">
        <f t="shared" si="277"/>
        <v>-6.912784744535197E-2</v>
      </c>
      <c r="K998">
        <f t="shared" si="273"/>
        <v>0</v>
      </c>
      <c r="L998">
        <f t="shared" si="286"/>
        <v>0.19944981822331836</v>
      </c>
      <c r="M998">
        <f t="shared" si="274"/>
        <v>6.912784744535197E-2</v>
      </c>
      <c r="N998">
        <f t="shared" si="287"/>
        <v>0.32590385417770917</v>
      </c>
      <c r="O998">
        <f t="shared" si="275"/>
        <v>61.198974994190216</v>
      </c>
      <c r="P998">
        <f t="shared" si="278"/>
        <v>8388.7084210169196</v>
      </c>
      <c r="Q998">
        <f t="shared" si="279"/>
        <v>8409.8330817141286</v>
      </c>
      <c r="R998">
        <f t="shared" si="280"/>
        <v>8335.9342481224012</v>
      </c>
      <c r="S998">
        <f t="shared" si="281"/>
        <v>7817.576105759641</v>
      </c>
      <c r="T998">
        <f t="shared" si="276"/>
        <v>-163.2912178208835</v>
      </c>
      <c r="U998" s="3">
        <v>4.164287666965158E-2</v>
      </c>
    </row>
    <row r="999" spans="1:21" x14ac:dyDescent="0.3">
      <c r="A999">
        <v>997</v>
      </c>
      <c r="B999" s="2">
        <v>7675.7998046875</v>
      </c>
      <c r="C999" s="1">
        <f t="shared" si="285"/>
        <v>8770.0595703125</v>
      </c>
      <c r="D999" s="1">
        <f t="shared" si="284"/>
        <v>7675.7998046875</v>
      </c>
      <c r="E999">
        <f t="shared" si="270"/>
        <v>0</v>
      </c>
      <c r="F999">
        <f t="shared" si="282"/>
        <v>60.281933411345399</v>
      </c>
      <c r="G999">
        <f t="shared" si="271"/>
        <v>120.5638668226908</v>
      </c>
      <c r="H999">
        <f t="shared" si="283"/>
        <v>154.33850818003728</v>
      </c>
      <c r="I999">
        <f t="shared" si="272"/>
        <v>342.45165771742109</v>
      </c>
      <c r="J999">
        <f t="shared" si="277"/>
        <v>-5.6438185206090931E-2</v>
      </c>
      <c r="K999">
        <f t="shared" si="273"/>
        <v>0</v>
      </c>
      <c r="L999">
        <f t="shared" si="286"/>
        <v>0.16609521656579776</v>
      </c>
      <c r="M999">
        <f t="shared" si="274"/>
        <v>5.6438185206090931E-2</v>
      </c>
      <c r="N999">
        <f t="shared" si="287"/>
        <v>0.34898743772627944</v>
      </c>
      <c r="O999">
        <f t="shared" si="275"/>
        <v>47.593465727001572</v>
      </c>
      <c r="P999">
        <f t="shared" si="278"/>
        <v>8259.0886725933888</v>
      </c>
      <c r="Q999">
        <f t="shared" si="279"/>
        <v>8263.0264263088029</v>
      </c>
      <c r="R999">
        <f t="shared" si="280"/>
        <v>8234.3751029785708</v>
      </c>
      <c r="S999">
        <f t="shared" si="281"/>
        <v>7807.0741575320753</v>
      </c>
      <c r="T999">
        <f t="shared" si="276"/>
        <v>-276.32448932273564</v>
      </c>
      <c r="U999" s="3">
        <v>4.1679562551297143E-2</v>
      </c>
    </row>
    <row r="1000" spans="1:21" x14ac:dyDescent="0.3">
      <c r="A1000">
        <v>998</v>
      </c>
      <c r="B1000" s="2">
        <v>7786.0400390625</v>
      </c>
      <c r="C1000" s="1">
        <f t="shared" si="285"/>
        <v>8770.0595703125</v>
      </c>
      <c r="D1000" s="1">
        <f t="shared" si="284"/>
        <v>7675.7998046875</v>
      </c>
      <c r="E1000">
        <f t="shared" si="270"/>
        <v>10.074411747382024</v>
      </c>
      <c r="F1000">
        <f t="shared" si="282"/>
        <v>35.012851852011359</v>
      </c>
      <c r="G1000">
        <f t="shared" si="271"/>
        <v>70.025703704022717</v>
      </c>
      <c r="H1000">
        <f t="shared" si="283"/>
        <v>143.80454981259075</v>
      </c>
      <c r="I1000">
        <f t="shared" si="272"/>
        <v>361.38794573374958</v>
      </c>
      <c r="J1000">
        <f t="shared" si="277"/>
        <v>1.4362051796566903E-2</v>
      </c>
      <c r="K1000">
        <f t="shared" si="273"/>
        <v>1.4362051796566903E-2</v>
      </c>
      <c r="L1000">
        <f t="shared" si="286"/>
        <v>0.16485254747608502</v>
      </c>
      <c r="M1000">
        <f t="shared" si="274"/>
        <v>1.4362051796566903E-2</v>
      </c>
      <c r="N1000">
        <f t="shared" si="287"/>
        <v>0.34774476863656673</v>
      </c>
      <c r="O1000">
        <f t="shared" si="275"/>
        <v>47.406190500704525</v>
      </c>
      <c r="P1000">
        <f t="shared" si="278"/>
        <v>8173.0798301332261</v>
      </c>
      <c r="Q1000">
        <f t="shared" si="279"/>
        <v>8167.6291488595425</v>
      </c>
      <c r="R1000">
        <f t="shared" si="280"/>
        <v>8165.4004777607133</v>
      </c>
      <c r="S1000">
        <f t="shared" si="281"/>
        <v>7805.5160746824768</v>
      </c>
      <c r="T1000">
        <f t="shared" si="276"/>
        <v>-328.92605924740292</v>
      </c>
      <c r="U1000" s="3">
        <v>4.1696982799751661E-2</v>
      </c>
    </row>
    <row r="1001" spans="1:21" x14ac:dyDescent="0.3">
      <c r="A1001">
        <v>999</v>
      </c>
      <c r="B1001" s="2">
        <v>7803.22998046875</v>
      </c>
      <c r="C1001" s="1">
        <f t="shared" si="285"/>
        <v>8770.0595703125</v>
      </c>
      <c r="D1001" s="1">
        <f t="shared" si="284"/>
        <v>7675.7998046875</v>
      </c>
      <c r="E1001">
        <f t="shared" si="270"/>
        <v>11.645331372342534</v>
      </c>
      <c r="F1001">
        <f t="shared" si="282"/>
        <v>6.3865213902410121</v>
      </c>
      <c r="G1001">
        <f t="shared" si="271"/>
        <v>12.773042780482024</v>
      </c>
      <c r="H1001">
        <f t="shared" si="283"/>
        <v>119.72092653144102</v>
      </c>
      <c r="I1001">
        <f t="shared" si="272"/>
        <v>346.38973681384107</v>
      </c>
      <c r="J1001">
        <f t="shared" si="277"/>
        <v>2.2077900087860069E-3</v>
      </c>
      <c r="K1001">
        <f t="shared" si="273"/>
        <v>2.2077900087860069E-3</v>
      </c>
      <c r="L1001">
        <f t="shared" si="286"/>
        <v>0.15854000555957398</v>
      </c>
      <c r="M1001">
        <f t="shared" si="274"/>
        <v>2.2077900087860069E-3</v>
      </c>
      <c r="N1001">
        <f t="shared" si="287"/>
        <v>0.34143222672005574</v>
      </c>
      <c r="O1001">
        <f t="shared" si="275"/>
        <v>46.433814137164845</v>
      </c>
      <c r="P1001">
        <f t="shared" si="278"/>
        <v>8105.8344029215041</v>
      </c>
      <c r="Q1001">
        <f t="shared" si="279"/>
        <v>8094.7493151813833</v>
      </c>
      <c r="R1001">
        <f t="shared" si="280"/>
        <v>8109.681939715796</v>
      </c>
      <c r="S1001">
        <f t="shared" si="281"/>
        <v>7805.3467343703487</v>
      </c>
      <c r="T1001">
        <f t="shared" si="276"/>
        <v>-352.0195637703855</v>
      </c>
      <c r="U1001" s="3">
        <v>4.1678566840506193E-2</v>
      </c>
    </row>
    <row r="1002" spans="1:21" x14ac:dyDescent="0.3">
      <c r="A1002">
        <v>1000</v>
      </c>
      <c r="B1002" s="2">
        <v>7998.2900390625</v>
      </c>
      <c r="C1002" s="1">
        <f t="shared" si="285"/>
        <v>8739.0302734375</v>
      </c>
      <c r="D1002" s="1">
        <f t="shared" si="284"/>
        <v>7675.7998046875</v>
      </c>
      <c r="E1002">
        <f t="shared" si="270"/>
        <v>30.331169379874868</v>
      </c>
      <c r="F1002">
        <f t="shared" si="282"/>
        <v>7.2399143732415192</v>
      </c>
      <c r="G1002">
        <f t="shared" si="271"/>
        <v>14.479828746483038</v>
      </c>
      <c r="H1002">
        <f t="shared" si="283"/>
        <v>67.787537769065182</v>
      </c>
      <c r="I1002">
        <f t="shared" si="272"/>
        <v>188.88278456071251</v>
      </c>
      <c r="J1002">
        <f t="shared" si="277"/>
        <v>2.4997348416230133E-2</v>
      </c>
      <c r="K1002">
        <f t="shared" si="273"/>
        <v>2.4997348416230133E-2</v>
      </c>
      <c r="L1002">
        <f t="shared" si="286"/>
        <v>0.10016079706496205</v>
      </c>
      <c r="M1002">
        <f t="shared" si="274"/>
        <v>2.4997348416230133E-2</v>
      </c>
      <c r="N1002">
        <f t="shared" si="287"/>
        <v>0.28305301822544371</v>
      </c>
      <c r="O1002">
        <f t="shared" si="275"/>
        <v>35.385878480612703</v>
      </c>
      <c r="P1002">
        <f t="shared" si="278"/>
        <v>8086.2808822198676</v>
      </c>
      <c r="Q1002">
        <f t="shared" si="279"/>
        <v>8075.4574599576063</v>
      </c>
      <c r="R1002">
        <f t="shared" si="280"/>
        <v>8092.5447242306736</v>
      </c>
      <c r="S1002">
        <f t="shared" si="281"/>
        <v>7819.6388310142111</v>
      </c>
      <c r="T1002">
        <f t="shared" si="276"/>
        <v>-331.90255042269018</v>
      </c>
      <c r="U1002" s="3">
        <v>4.1657760037222678E-2</v>
      </c>
    </row>
    <row r="1003" spans="1:21" x14ac:dyDescent="0.3">
      <c r="A1003">
        <v>1001</v>
      </c>
      <c r="B1003" s="2">
        <v>7931.33984375</v>
      </c>
      <c r="C1003" s="1">
        <f t="shared" si="285"/>
        <v>8739.0302734375</v>
      </c>
      <c r="D1003" s="1">
        <f t="shared" si="284"/>
        <v>7675.7998046875</v>
      </c>
      <c r="E1003">
        <f t="shared" si="270"/>
        <v>24.034303622142129</v>
      </c>
      <c r="F1003">
        <f t="shared" si="282"/>
        <v>17.350304166533142</v>
      </c>
      <c r="G1003">
        <f t="shared" si="271"/>
        <v>34.700608333066285</v>
      </c>
      <c r="H1003">
        <f t="shared" si="283"/>
        <v>32.426191743662592</v>
      </c>
      <c r="I1003">
        <f t="shared" si="272"/>
        <v>62.577966897921485</v>
      </c>
      <c r="J1003">
        <f t="shared" si="277"/>
        <v>-8.3705635811560791E-3</v>
      </c>
      <c r="K1003">
        <f t="shared" si="273"/>
        <v>0</v>
      </c>
      <c r="L1003">
        <f t="shared" si="286"/>
        <v>9.7228681651181426E-2</v>
      </c>
      <c r="M1003">
        <f t="shared" si="274"/>
        <v>8.3705635811560791E-3</v>
      </c>
      <c r="N1003">
        <f t="shared" si="287"/>
        <v>0.2884914663928192</v>
      </c>
      <c r="O1003">
        <f t="shared" si="275"/>
        <v>33.702446338149826</v>
      </c>
      <c r="P1003">
        <f t="shared" si="278"/>
        <v>8058.1097843162561</v>
      </c>
      <c r="Q1003">
        <f t="shared" si="279"/>
        <v>8046.6339367160854</v>
      </c>
      <c r="R1003">
        <f t="shared" si="280"/>
        <v>8067.7439733874926</v>
      </c>
      <c r="S1003">
        <f t="shared" si="281"/>
        <v>7827.9129801057506</v>
      </c>
      <c r="T1003">
        <f t="shared" si="276"/>
        <v>-318.44188023369497</v>
      </c>
      <c r="U1003" s="3">
        <v>4.1644429036491182E-2</v>
      </c>
    </row>
    <row r="1004" spans="1:21" x14ac:dyDescent="0.3">
      <c r="A1004">
        <v>1002</v>
      </c>
      <c r="B1004" s="2">
        <v>7640.60986328125</v>
      </c>
      <c r="C1004" s="1">
        <f t="shared" si="285"/>
        <v>8739.0302734375</v>
      </c>
      <c r="D1004" s="1">
        <f t="shared" si="284"/>
        <v>7640.60986328125</v>
      </c>
      <c r="E1004">
        <f t="shared" si="270"/>
        <v>0</v>
      </c>
      <c r="F1004">
        <f t="shared" si="282"/>
        <v>22.003601458119846</v>
      </c>
      <c r="G1004">
        <f t="shared" si="271"/>
        <v>44.007202916239692</v>
      </c>
      <c r="H1004">
        <f t="shared" si="283"/>
        <v>20.651159953343782</v>
      </c>
      <c r="I1004">
        <f t="shared" si="272"/>
        <v>17.946276943791659</v>
      </c>
      <c r="J1004">
        <f t="shared" si="277"/>
        <v>-3.6655847082110476E-2</v>
      </c>
      <c r="K1004">
        <f t="shared" si="273"/>
        <v>0</v>
      </c>
      <c r="L1004">
        <f t="shared" si="286"/>
        <v>9.7228681651181426E-2</v>
      </c>
      <c r="M1004">
        <f t="shared" si="274"/>
        <v>3.6655847082110476E-2</v>
      </c>
      <c r="N1004">
        <f t="shared" si="287"/>
        <v>0.31942560918116825</v>
      </c>
      <c r="O1004">
        <f t="shared" si="275"/>
        <v>30.438599428650175</v>
      </c>
      <c r="P1004">
        <f t="shared" si="278"/>
        <v>7982.2007077644366</v>
      </c>
      <c r="Q1004">
        <f t="shared" si="279"/>
        <v>7965.4291220291179</v>
      </c>
      <c r="R1004">
        <f t="shared" si="280"/>
        <v>8002.0310333711477</v>
      </c>
      <c r="S1004">
        <f t="shared" si="281"/>
        <v>7814.038675155788</v>
      </c>
      <c r="T1004">
        <f t="shared" si="276"/>
        <v>-337.6953202931727</v>
      </c>
      <c r="U1004" s="3">
        <v>4.1624463241822673E-2</v>
      </c>
    </row>
    <row r="1005" spans="1:21" x14ac:dyDescent="0.3">
      <c r="A1005">
        <v>1003</v>
      </c>
      <c r="B1005" s="2">
        <v>8020.3798828125</v>
      </c>
      <c r="C1005" s="1">
        <f t="shared" si="285"/>
        <v>8739.0302734375</v>
      </c>
      <c r="D1005" s="1">
        <f t="shared" si="284"/>
        <v>7640.60986328125</v>
      </c>
      <c r="E1005">
        <f t="shared" si="270"/>
        <v>34.574195455565857</v>
      </c>
      <c r="F1005">
        <f t="shared" si="282"/>
        <v>18.121824334005666</v>
      </c>
      <c r="G1005">
        <f t="shared" si="271"/>
        <v>36.243648668011332</v>
      </c>
      <c r="H1005">
        <f t="shared" si="283"/>
        <v>31.062546665263003</v>
      </c>
      <c r="I1005">
        <f t="shared" si="272"/>
        <v>56.943991327777681</v>
      </c>
      <c r="J1005">
        <f t="shared" si="277"/>
        <v>4.9704150104080601E-2</v>
      </c>
      <c r="K1005">
        <f t="shared" si="273"/>
        <v>4.9704150104080601E-2</v>
      </c>
      <c r="L1005">
        <f t="shared" si="286"/>
        <v>0.14693283175526203</v>
      </c>
      <c r="M1005">
        <f t="shared" si="274"/>
        <v>4.9704150104080601E-2</v>
      </c>
      <c r="N1005">
        <f t="shared" si="287"/>
        <v>0.36260450723737914</v>
      </c>
      <c r="O1005">
        <f t="shared" si="275"/>
        <v>40.521512783919263</v>
      </c>
      <c r="P1005">
        <f t="shared" si="278"/>
        <v>7989.1423759549934</v>
      </c>
      <c r="Q1005">
        <f t="shared" si="279"/>
        <v>7976.4192741857942</v>
      </c>
      <c r="R1005">
        <f t="shared" si="280"/>
        <v>8004.8539332852024</v>
      </c>
      <c r="S1005">
        <f t="shared" si="281"/>
        <v>7829.3232090562851</v>
      </c>
      <c r="T1005">
        <f t="shared" si="276"/>
        <v>-290.09487061284108</v>
      </c>
      <c r="U1005" s="3">
        <v>4.1619800236088828E-2</v>
      </c>
    </row>
    <row r="1006" spans="1:21" x14ac:dyDescent="0.3">
      <c r="A1006">
        <v>1004</v>
      </c>
      <c r="B1006" s="2">
        <v>7917.580078125</v>
      </c>
      <c r="C1006" s="1">
        <f t="shared" si="285"/>
        <v>8739.0302734375</v>
      </c>
      <c r="D1006" s="1">
        <f t="shared" si="284"/>
        <v>7640.60986328125</v>
      </c>
      <c r="E1006">
        <f t="shared" si="270"/>
        <v>25.215319406196308</v>
      </c>
      <c r="F1006">
        <f t="shared" si="282"/>
        <v>19.536166359235995</v>
      </c>
      <c r="G1006">
        <f t="shared" si="271"/>
        <v>39.072332718471991</v>
      </c>
      <c r="H1006">
        <f t="shared" si="283"/>
        <v>38.317153305772436</v>
      </c>
      <c r="I1006">
        <f t="shared" si="272"/>
        <v>75.87912719884531</v>
      </c>
      <c r="J1006">
        <f t="shared" si="277"/>
        <v>-1.2817323641713998E-2</v>
      </c>
      <c r="K1006">
        <f t="shared" si="273"/>
        <v>0</v>
      </c>
      <c r="L1006">
        <f t="shared" si="286"/>
        <v>0.14693283175526203</v>
      </c>
      <c r="M1006">
        <f t="shared" si="274"/>
        <v>1.2817323641713998E-2</v>
      </c>
      <c r="N1006">
        <f t="shared" si="287"/>
        <v>0.33034259871168553</v>
      </c>
      <c r="O1006">
        <f t="shared" si="275"/>
        <v>44.478923495876835</v>
      </c>
      <c r="P1006">
        <f t="shared" si="278"/>
        <v>7976.1310490768119</v>
      </c>
      <c r="Q1006">
        <f t="shared" si="279"/>
        <v>7964.6514349736362</v>
      </c>
      <c r="R1006">
        <f t="shared" si="280"/>
        <v>7991.4271863374788</v>
      </c>
      <c r="S1006">
        <f t="shared" si="281"/>
        <v>7835.8607549132266</v>
      </c>
      <c r="T1006">
        <f t="shared" si="276"/>
        <v>-264.0187649777381</v>
      </c>
      <c r="U1006" s="3">
        <v>4.1628642281466469E-2</v>
      </c>
    </row>
    <row r="1007" spans="1:21" x14ac:dyDescent="0.3">
      <c r="A1007">
        <v>1005</v>
      </c>
      <c r="B1007" s="2">
        <v>8173.06005859375</v>
      </c>
      <c r="C1007" s="1">
        <f t="shared" si="285"/>
        <v>8739.0302734375</v>
      </c>
      <c r="D1007" s="1">
        <f t="shared" si="284"/>
        <v>7640.60986328125</v>
      </c>
      <c r="E1007">
        <f t="shared" si="270"/>
        <v>48.474171673190156</v>
      </c>
      <c r="F1007">
        <f t="shared" si="282"/>
        <v>19.929838287254054</v>
      </c>
      <c r="G1007">
        <f t="shared" si="271"/>
        <v>39.859676574508107</v>
      </c>
      <c r="H1007">
        <f t="shared" si="283"/>
        <v>39.774394767574336</v>
      </c>
      <c r="I1007">
        <f t="shared" si="272"/>
        <v>79.463507728214893</v>
      </c>
      <c r="J1007">
        <f t="shared" si="277"/>
        <v>3.2267432466467891E-2</v>
      </c>
      <c r="K1007">
        <f t="shared" si="273"/>
        <v>3.2267432466467891E-2</v>
      </c>
      <c r="L1007">
        <f t="shared" si="286"/>
        <v>0.14518987182291132</v>
      </c>
      <c r="M1007">
        <f t="shared" si="274"/>
        <v>3.2267432466467891E-2</v>
      </c>
      <c r="N1007">
        <f t="shared" si="287"/>
        <v>0.32859963877933479</v>
      </c>
      <c r="O1007">
        <f t="shared" si="275"/>
        <v>44.18442830985915</v>
      </c>
      <c r="P1007">
        <f t="shared" si="278"/>
        <v>8011.9363235344363</v>
      </c>
      <c r="Q1007">
        <f t="shared" si="279"/>
        <v>8006.3331596976586</v>
      </c>
      <c r="R1007">
        <f t="shared" si="280"/>
        <v>8019.3707051461352</v>
      </c>
      <c r="S1007">
        <f t="shared" si="281"/>
        <v>7860.8384811117839</v>
      </c>
      <c r="T1007">
        <f t="shared" si="276"/>
        <v>-206.46974380602569</v>
      </c>
      <c r="U1007" s="3">
        <v>4.160987199892785E-2</v>
      </c>
    </row>
    <row r="1008" spans="1:21" x14ac:dyDescent="0.3">
      <c r="A1008">
        <v>1006</v>
      </c>
      <c r="B1008" s="2">
        <v>8237.8798828125</v>
      </c>
      <c r="C1008" s="1">
        <f t="shared" si="285"/>
        <v>8173.06005859375</v>
      </c>
      <c r="D1008" s="1">
        <f t="shared" si="284"/>
        <v>7640.60986328125</v>
      </c>
      <c r="E1008">
        <f t="shared" si="270"/>
        <v>112.17387556421248</v>
      </c>
      <c r="F1008">
        <f t="shared" si="282"/>
        <v>36.087895511650771</v>
      </c>
      <c r="G1008">
        <f t="shared" si="271"/>
        <v>72.175791023301542</v>
      </c>
      <c r="H1008">
        <f t="shared" si="283"/>
        <v>38.391885986997146</v>
      </c>
      <c r="I1008">
        <f t="shared" si="272"/>
        <v>42.999866937689887</v>
      </c>
      <c r="J1008">
        <f t="shared" si="277"/>
        <v>7.9309125045023653E-3</v>
      </c>
      <c r="K1008">
        <f t="shared" si="273"/>
        <v>7.9309125045023653E-3</v>
      </c>
      <c r="L1008">
        <f t="shared" si="286"/>
        <v>0.15300501902227562</v>
      </c>
      <c r="M1008">
        <f t="shared" si="274"/>
        <v>7.9309125045023653E-3</v>
      </c>
      <c r="N1008">
        <f t="shared" si="287"/>
        <v>0.33641478597869912</v>
      </c>
      <c r="O1008">
        <f t="shared" si="275"/>
        <v>45.4810624857504</v>
      </c>
      <c r="P1008">
        <f t="shared" si="278"/>
        <v>8053.0169706759034</v>
      </c>
      <c r="Q1008">
        <f t="shared" si="279"/>
        <v>8052.6425043206273</v>
      </c>
      <c r="R1008">
        <f t="shared" si="280"/>
        <v>8052.9875017101913</v>
      </c>
      <c r="S1008">
        <f t="shared" si="281"/>
        <v>7888.7674738303549</v>
      </c>
      <c r="T1008">
        <f t="shared" si="276"/>
        <v>-156.07530889204372</v>
      </c>
      <c r="U1008" s="3">
        <v>4.1601618806479258E-2</v>
      </c>
    </row>
    <row r="1009" spans="1:21" x14ac:dyDescent="0.3">
      <c r="A1009">
        <v>1007</v>
      </c>
      <c r="B1009" s="2">
        <v>8693.599609375</v>
      </c>
      <c r="C1009" s="1">
        <f t="shared" si="285"/>
        <v>8237.8798828125</v>
      </c>
      <c r="D1009" s="1">
        <f t="shared" si="284"/>
        <v>7640.60986328125</v>
      </c>
      <c r="E1009">
        <f t="shared" si="270"/>
        <v>176.30045233480135</v>
      </c>
      <c r="F1009">
        <f t="shared" si="282"/>
        <v>61.954455547866324</v>
      </c>
      <c r="G1009">
        <f t="shared" si="271"/>
        <v>123.90891109573265</v>
      </c>
      <c r="H1009">
        <f t="shared" si="283"/>
        <v>50.36926677209388</v>
      </c>
      <c r="I1009">
        <f t="shared" si="272"/>
        <v>27.198889220548992</v>
      </c>
      <c r="J1009">
        <f t="shared" si="277"/>
        <v>5.5320025667443019E-2</v>
      </c>
      <c r="K1009">
        <f t="shared" si="273"/>
        <v>5.5320025667443019E-2</v>
      </c>
      <c r="L1009">
        <f t="shared" si="286"/>
        <v>0.1867897109640769</v>
      </c>
      <c r="M1009">
        <f t="shared" si="274"/>
        <v>5.5320025667443019E-2</v>
      </c>
      <c r="N1009">
        <f t="shared" si="287"/>
        <v>0.3701994779205004</v>
      </c>
      <c r="O1009">
        <f t="shared" si="275"/>
        <v>50.456503075941562</v>
      </c>
      <c r="P1009">
        <f t="shared" si="278"/>
        <v>8169.4865413484658</v>
      </c>
      <c r="Q1009">
        <f t="shared" si="279"/>
        <v>8180.8339253315016</v>
      </c>
      <c r="R1009">
        <f t="shared" si="280"/>
        <v>8151.5432105817008</v>
      </c>
      <c r="S1009">
        <f t="shared" si="281"/>
        <v>7948.3846690558839</v>
      </c>
      <c r="T1009">
        <f t="shared" si="276"/>
        <v>-62.558625280068554</v>
      </c>
      <c r="U1009" s="3">
        <v>4.1581688747509907E-2</v>
      </c>
    </row>
    <row r="1010" spans="1:21" x14ac:dyDescent="0.3">
      <c r="A1010">
        <v>1008</v>
      </c>
      <c r="B1010" s="2">
        <v>8859.4697265625</v>
      </c>
      <c r="C1010" s="1">
        <f t="shared" si="285"/>
        <v>8693.599609375</v>
      </c>
      <c r="D1010" s="1">
        <f t="shared" si="284"/>
        <v>7640.60986328125</v>
      </c>
      <c r="E1010">
        <f t="shared" si="270"/>
        <v>115.75230127385612</v>
      </c>
      <c r="F1010">
        <f t="shared" si="282"/>
        <v>112.31616652406801</v>
      </c>
      <c r="G1010">
        <f t="shared" si="271"/>
        <v>224.63233304813602</v>
      </c>
      <c r="H1010">
        <f t="shared" si="283"/>
        <v>78.648126231180768</v>
      </c>
      <c r="I1010">
        <f t="shared" si="272"/>
        <v>11.3120456454063</v>
      </c>
      <c r="J1010">
        <f t="shared" si="277"/>
        <v>1.9079567111490739E-2</v>
      </c>
      <c r="K1010">
        <f t="shared" si="273"/>
        <v>1.9079567111490739E-2</v>
      </c>
      <c r="L1010">
        <f t="shared" si="286"/>
        <v>0.20586927807556765</v>
      </c>
      <c r="M1010">
        <f t="shared" si="274"/>
        <v>1.9079567111490739E-2</v>
      </c>
      <c r="N1010">
        <f t="shared" si="287"/>
        <v>0.32015119758663912</v>
      </c>
      <c r="O1010">
        <f t="shared" si="275"/>
        <v>64.303766353975746</v>
      </c>
      <c r="P1010">
        <f t="shared" si="278"/>
        <v>8294.938029569199</v>
      </c>
      <c r="Q1010">
        <f t="shared" si="279"/>
        <v>8316.5610855777013</v>
      </c>
      <c r="R1010">
        <f t="shared" si="280"/>
        <v>8260.4549822710542</v>
      </c>
      <c r="S1010">
        <f t="shared" si="281"/>
        <v>8015.8724510934107</v>
      </c>
      <c r="T1010">
        <f t="shared" si="276"/>
        <v>16.231483218866742</v>
      </c>
      <c r="U1010" s="3">
        <v>4.1597582302285788E-2</v>
      </c>
    </row>
    <row r="1011" spans="1:21" x14ac:dyDescent="0.3">
      <c r="A1011">
        <v>1009</v>
      </c>
      <c r="B1011" s="2">
        <v>8978.990234375</v>
      </c>
      <c r="C1011" s="1">
        <f t="shared" si="285"/>
        <v>8859.4697265625</v>
      </c>
      <c r="D1011" s="1">
        <f t="shared" si="284"/>
        <v>7640.60986328125</v>
      </c>
      <c r="E1011">
        <f t="shared" si="270"/>
        <v>109.80592694969404</v>
      </c>
      <c r="F1011">
        <f t="shared" si="282"/>
        <v>134.74220972428998</v>
      </c>
      <c r="G1011">
        <f t="shared" si="271"/>
        <v>269.48441944857996</v>
      </c>
      <c r="H1011">
        <f t="shared" si="283"/>
        <v>140.23901172239007</v>
      </c>
      <c r="I1011">
        <f t="shared" si="272"/>
        <v>151.2326157185903</v>
      </c>
      <c r="J1011">
        <f t="shared" si="277"/>
        <v>1.3490706724145476E-2</v>
      </c>
      <c r="K1011">
        <f t="shared" si="273"/>
        <v>1.3490706724145476E-2</v>
      </c>
      <c r="L1011">
        <f t="shared" si="286"/>
        <v>0.21935998479971314</v>
      </c>
      <c r="M1011">
        <f t="shared" si="274"/>
        <v>1.3490706724145476E-2</v>
      </c>
      <c r="N1011">
        <f t="shared" si="287"/>
        <v>0.27720371910469371</v>
      </c>
      <c r="O1011">
        <f t="shared" si="275"/>
        <v>79.133131946496619</v>
      </c>
      <c r="P1011">
        <f t="shared" si="278"/>
        <v>8419.3111577157088</v>
      </c>
      <c r="Q1011">
        <f t="shared" si="279"/>
        <v>8449.0469153371614</v>
      </c>
      <c r="R1011">
        <f t="shared" si="280"/>
        <v>8370.9988672101226</v>
      </c>
      <c r="S1011">
        <f t="shared" si="281"/>
        <v>8087.2145091142693</v>
      </c>
      <c r="T1011">
        <f t="shared" si="276"/>
        <v>75.708109644235265</v>
      </c>
      <c r="U1011" s="3">
        <v>4.1581286275245717E-2</v>
      </c>
    </row>
    <row r="1012" spans="1:21" x14ac:dyDescent="0.3">
      <c r="A1012">
        <v>1010</v>
      </c>
      <c r="B1012" s="2">
        <v>9327.48046875</v>
      </c>
      <c r="C1012" s="1">
        <f t="shared" si="285"/>
        <v>8978.990234375</v>
      </c>
      <c r="D1012" s="1">
        <f t="shared" si="284"/>
        <v>7640.60986328125</v>
      </c>
      <c r="E1012">
        <f t="shared" si="270"/>
        <v>126.03820572250378</v>
      </c>
      <c r="F1012">
        <f t="shared" si="282"/>
        <v>133.9528935194505</v>
      </c>
      <c r="G1012">
        <f t="shared" si="271"/>
        <v>267.905787038901</v>
      </c>
      <c r="H1012">
        <f t="shared" si="283"/>
        <v>206.00855453081621</v>
      </c>
      <c r="I1012">
        <f t="shared" si="272"/>
        <v>350.11987655354761</v>
      </c>
      <c r="J1012">
        <f t="shared" si="277"/>
        <v>3.8811739992860937E-2</v>
      </c>
      <c r="K1012">
        <f t="shared" si="273"/>
        <v>3.8811739992860937E-2</v>
      </c>
      <c r="L1012">
        <f t="shared" si="286"/>
        <v>0.24380967299600717</v>
      </c>
      <c r="M1012">
        <f t="shared" si="274"/>
        <v>3.8811739992860937E-2</v>
      </c>
      <c r="N1012">
        <f t="shared" si="287"/>
        <v>0.30165340730098772</v>
      </c>
      <c r="O1012">
        <f t="shared" si="275"/>
        <v>80.824438609021087</v>
      </c>
      <c r="P1012">
        <f t="shared" si="278"/>
        <v>8584.4328506310339</v>
      </c>
      <c r="Q1012">
        <f t="shared" si="279"/>
        <v>8624.7336260197299</v>
      </c>
      <c r="R1012">
        <f t="shared" si="280"/>
        <v>8518.1498828316417</v>
      </c>
      <c r="S1012">
        <f t="shared" si="281"/>
        <v>8179.0860616798791</v>
      </c>
      <c r="T1012">
        <f t="shared" si="276"/>
        <v>149.01362860485278</v>
      </c>
      <c r="U1012" s="3">
        <v>4.1562845943844143E-2</v>
      </c>
    </row>
    <row r="1013" spans="1:21" x14ac:dyDescent="0.3">
      <c r="A1013">
        <v>1011</v>
      </c>
      <c r="B1013" s="2">
        <v>9076.1796875</v>
      </c>
      <c r="C1013" s="1">
        <f t="shared" si="285"/>
        <v>9327.48046875</v>
      </c>
      <c r="D1013" s="1">
        <f t="shared" si="284"/>
        <v>7640.60986328125</v>
      </c>
      <c r="E1013">
        <f t="shared" si="270"/>
        <v>85.102545480649468</v>
      </c>
      <c r="F1013">
        <f t="shared" si="282"/>
        <v>117.19881131535131</v>
      </c>
      <c r="G1013">
        <f t="shared" si="271"/>
        <v>234.39762263070261</v>
      </c>
      <c r="H1013">
        <f t="shared" si="283"/>
        <v>254.00751317853897</v>
      </c>
      <c r="I1013">
        <f t="shared" si="272"/>
        <v>527.62491690491436</v>
      </c>
      <c r="J1013">
        <f t="shared" si="277"/>
        <v>-2.6941978821819767E-2</v>
      </c>
      <c r="K1013">
        <f t="shared" si="273"/>
        <v>0</v>
      </c>
      <c r="L1013">
        <f t="shared" si="286"/>
        <v>0.24160188298722116</v>
      </c>
      <c r="M1013">
        <f t="shared" si="274"/>
        <v>2.6941978821819767E-2</v>
      </c>
      <c r="N1013">
        <f t="shared" si="287"/>
        <v>0.32638759611402146</v>
      </c>
      <c r="O1013">
        <f t="shared" si="275"/>
        <v>74.022997768217593</v>
      </c>
      <c r="P1013">
        <f t="shared" si="278"/>
        <v>8673.8413664253912</v>
      </c>
      <c r="Q1013">
        <f t="shared" si="279"/>
        <v>8715.0228383157846</v>
      </c>
      <c r="R1013">
        <f t="shared" si="280"/>
        <v>8604.0006220113883</v>
      </c>
      <c r="S1013">
        <f t="shared" si="281"/>
        <v>8245.5374413702593</v>
      </c>
      <c r="T1013">
        <f t="shared" si="276"/>
        <v>150.24987806688023</v>
      </c>
      <c r="U1013" s="3">
        <v>4.1560212141507277E-2</v>
      </c>
    </row>
    <row r="1014" spans="1:21" x14ac:dyDescent="0.3">
      <c r="A1014">
        <v>1012</v>
      </c>
      <c r="B1014" s="2">
        <v>9281.7001953125</v>
      </c>
      <c r="C1014" s="1">
        <f t="shared" si="285"/>
        <v>9327.48046875</v>
      </c>
      <c r="D1014" s="1">
        <f t="shared" si="284"/>
        <v>7917.580078125</v>
      </c>
      <c r="E1014">
        <f t="shared" si="270"/>
        <v>96.752942708441552</v>
      </c>
      <c r="F1014">
        <f t="shared" si="282"/>
        <v>106.98222605094911</v>
      </c>
      <c r="G1014">
        <f t="shared" si="271"/>
        <v>213.96445210189822</v>
      </c>
      <c r="H1014">
        <f t="shared" si="283"/>
        <v>257.2626097060612</v>
      </c>
      <c r="I1014">
        <f t="shared" si="272"/>
        <v>557.82337701628535</v>
      </c>
      <c r="J1014">
        <f t="shared" si="277"/>
        <v>2.2643944356406837E-2</v>
      </c>
      <c r="K1014">
        <f t="shared" si="273"/>
        <v>2.2643944356406837E-2</v>
      </c>
      <c r="L1014">
        <f t="shared" si="286"/>
        <v>0.23924847892739787</v>
      </c>
      <c r="M1014">
        <f t="shared" si="274"/>
        <v>2.2643944356406837E-2</v>
      </c>
      <c r="N1014">
        <f t="shared" si="287"/>
        <v>0.32403419205419814</v>
      </c>
      <c r="O1014">
        <f t="shared" si="275"/>
        <v>73.834331312598351</v>
      </c>
      <c r="P1014">
        <f t="shared" si="278"/>
        <v>8784.3611534957745</v>
      </c>
      <c r="Q1014">
        <f t="shared" si="279"/>
        <v>8828.3583097151277</v>
      </c>
      <c r="R1014">
        <f t="shared" si="280"/>
        <v>8708.2620948269432</v>
      </c>
      <c r="S1014">
        <f t="shared" si="281"/>
        <v>8322.2902379585739</v>
      </c>
      <c r="T1014">
        <f t="shared" si="276"/>
        <v>164.21378441709749</v>
      </c>
      <c r="U1014" s="3">
        <v>4.1548294159676709E-2</v>
      </c>
    </row>
    <row r="1015" spans="1:21" x14ac:dyDescent="0.3">
      <c r="A1015">
        <v>1013</v>
      </c>
      <c r="B1015" s="2">
        <v>9531.349609375</v>
      </c>
      <c r="C1015" s="1">
        <f t="shared" si="285"/>
        <v>9327.48046875</v>
      </c>
      <c r="D1015" s="1">
        <f t="shared" si="284"/>
        <v>7917.580078125</v>
      </c>
      <c r="E1015">
        <f t="shared" si="270"/>
        <v>114.45982581327084</v>
      </c>
      <c r="F1015">
        <f t="shared" si="282"/>
        <v>102.63123130386492</v>
      </c>
      <c r="G1015">
        <f t="shared" si="271"/>
        <v>205.26246260772984</v>
      </c>
      <c r="H1015">
        <f t="shared" si="283"/>
        <v>238.75595392383397</v>
      </c>
      <c r="I1015">
        <f t="shared" si="272"/>
        <v>511.00539916377204</v>
      </c>
      <c r="J1015">
        <f t="shared" si="277"/>
        <v>2.6896948706507398E-2</v>
      </c>
      <c r="K1015">
        <f t="shared" si="273"/>
        <v>2.6896948706507398E-2</v>
      </c>
      <c r="L1015">
        <f t="shared" si="286"/>
        <v>0.26614542763390525</v>
      </c>
      <c r="M1015">
        <f t="shared" si="274"/>
        <v>2.6896948706507398E-2</v>
      </c>
      <c r="N1015">
        <f t="shared" si="287"/>
        <v>0.34256057717954946</v>
      </c>
      <c r="O1015">
        <f t="shared" si="275"/>
        <v>77.692952827554336</v>
      </c>
      <c r="P1015">
        <f t="shared" si="278"/>
        <v>8920.1772363829059</v>
      </c>
      <c r="Q1015">
        <f t="shared" si="279"/>
        <v>8968.9565696471018</v>
      </c>
      <c r="R1015">
        <f t="shared" si="280"/>
        <v>8834.8909432189521</v>
      </c>
      <c r="S1015">
        <f t="shared" si="281"/>
        <v>8411.8501913968284</v>
      </c>
      <c r="T1015">
        <f t="shared" si="276"/>
        <v>190.68125945968222</v>
      </c>
      <c r="U1015" s="3">
        <v>4.1533861180055497E-2</v>
      </c>
    </row>
    <row r="1016" spans="1:21" x14ac:dyDescent="0.3">
      <c r="A1016">
        <v>1014</v>
      </c>
      <c r="B1016" s="2">
        <v>10209.3798828125</v>
      </c>
      <c r="C1016" s="1">
        <f t="shared" si="285"/>
        <v>9531.349609375</v>
      </c>
      <c r="D1016" s="1">
        <f t="shared" si="284"/>
        <v>8173.06005859375</v>
      </c>
      <c r="E1016">
        <f t="shared" si="270"/>
        <v>149.9179481317158</v>
      </c>
      <c r="F1016">
        <f t="shared" si="282"/>
        <v>98.771771334120629</v>
      </c>
      <c r="G1016">
        <f t="shared" si="271"/>
        <v>197.54354266824126</v>
      </c>
      <c r="H1016">
        <f t="shared" si="283"/>
        <v>217.87484578011023</v>
      </c>
      <c r="I1016">
        <f t="shared" si="272"/>
        <v>456.08099467208945</v>
      </c>
      <c r="J1016">
        <f t="shared" si="277"/>
        <v>7.1136859020530727E-2</v>
      </c>
      <c r="K1016">
        <f t="shared" si="273"/>
        <v>7.1136859020530727E-2</v>
      </c>
      <c r="L1016">
        <f t="shared" si="286"/>
        <v>0.33728228665443599</v>
      </c>
      <c r="M1016">
        <f t="shared" si="274"/>
        <v>7.1136859020530727E-2</v>
      </c>
      <c r="N1016">
        <f t="shared" si="287"/>
        <v>0.37704158911796976</v>
      </c>
      <c r="O1016">
        <f t="shared" si="275"/>
        <v>89.454929214428446</v>
      </c>
      <c r="P1016">
        <f t="shared" si="278"/>
        <v>9154.5777175519233</v>
      </c>
      <c r="Q1016">
        <f t="shared" si="279"/>
        <v>9217.0412322801822</v>
      </c>
      <c r="R1016">
        <f t="shared" si="280"/>
        <v>9046.3507800794978</v>
      </c>
      <c r="S1016">
        <f t="shared" si="281"/>
        <v>8545.0005389091002</v>
      </c>
      <c r="T1016">
        <f t="shared" si="276"/>
        <v>277.84019052498934</v>
      </c>
      <c r="U1016" s="3">
        <v>4.1521956392415259E-2</v>
      </c>
    </row>
    <row r="1017" spans="1:21" x14ac:dyDescent="0.3">
      <c r="A1017">
        <v>1015</v>
      </c>
      <c r="B1017" s="2">
        <v>10668.6298828125</v>
      </c>
      <c r="C1017" s="1">
        <f t="shared" si="285"/>
        <v>10209.3798828125</v>
      </c>
      <c r="D1017" s="1">
        <f t="shared" si="284"/>
        <v>8237.8798828125</v>
      </c>
      <c r="E1017">
        <f t="shared" si="270"/>
        <v>123.29444585341112</v>
      </c>
      <c r="F1017">
        <f t="shared" si="282"/>
        <v>120.37690555114273</v>
      </c>
      <c r="G1017">
        <f t="shared" si="271"/>
        <v>240.75381110228545</v>
      </c>
      <c r="H1017">
        <f t="shared" si="283"/>
        <v>205.59015245928978</v>
      </c>
      <c r="I1017">
        <f t="shared" si="272"/>
        <v>376.01664627558387</v>
      </c>
      <c r="J1017">
        <f t="shared" si="277"/>
        <v>4.4983143469188344E-2</v>
      </c>
      <c r="K1017">
        <f t="shared" si="273"/>
        <v>4.4983143469188344E-2</v>
      </c>
      <c r="L1017">
        <f t="shared" si="286"/>
        <v>0.33256128001954377</v>
      </c>
      <c r="M1017">
        <f t="shared" si="274"/>
        <v>4.4983143469188344E-2</v>
      </c>
      <c r="N1017">
        <f t="shared" si="287"/>
        <v>0.37232058248307753</v>
      </c>
      <c r="O1017">
        <f t="shared" si="275"/>
        <v>89.321218236614442</v>
      </c>
      <c r="P1017">
        <f t="shared" si="278"/>
        <v>9429.8599294174819</v>
      </c>
      <c r="Q1017">
        <f t="shared" si="279"/>
        <v>9507.3589623866465</v>
      </c>
      <c r="R1017">
        <f t="shared" si="280"/>
        <v>9295.9321804999599</v>
      </c>
      <c r="S1017">
        <f t="shared" si="281"/>
        <v>8702.3064162352784</v>
      </c>
      <c r="T1017">
        <f t="shared" si="276"/>
        <v>369.91298937084957</v>
      </c>
      <c r="U1017" s="3">
        <v>4.1561558898653352E-2</v>
      </c>
    </row>
    <row r="1018" spans="1:21" x14ac:dyDescent="0.3">
      <c r="A1018">
        <v>1016</v>
      </c>
      <c r="B1018" s="2">
        <v>10814.48046875</v>
      </c>
      <c r="C1018" s="1">
        <f t="shared" si="285"/>
        <v>10668.6298828125</v>
      </c>
      <c r="D1018" s="1">
        <f t="shared" si="284"/>
        <v>8693.599609375</v>
      </c>
      <c r="E1018">
        <f t="shared" si="270"/>
        <v>107.38472659883081</v>
      </c>
      <c r="F1018">
        <f t="shared" si="282"/>
        <v>129.22407326613259</v>
      </c>
      <c r="G1018">
        <f t="shared" si="271"/>
        <v>258.44814653226518</v>
      </c>
      <c r="H1018">
        <f t="shared" si="283"/>
        <v>214.51993879275219</v>
      </c>
      <c r="I1018">
        <f t="shared" si="272"/>
        <v>385.11166984599134</v>
      </c>
      <c r="J1018">
        <f t="shared" si="277"/>
        <v>1.3670976267765171E-2</v>
      </c>
      <c r="K1018">
        <f t="shared" si="273"/>
        <v>1.3670976267765171E-2</v>
      </c>
      <c r="L1018">
        <f t="shared" si="286"/>
        <v>0.34623225628730891</v>
      </c>
      <c r="M1018">
        <f t="shared" si="274"/>
        <v>1.3670976267765171E-2</v>
      </c>
      <c r="N1018">
        <f t="shared" si="287"/>
        <v>0.37317423510912867</v>
      </c>
      <c r="O1018">
        <f t="shared" si="275"/>
        <v>92.78032182100111</v>
      </c>
      <c r="P1018">
        <f t="shared" si="278"/>
        <v>9681.6091183870303</v>
      </c>
      <c r="Q1018">
        <f t="shared" si="279"/>
        <v>9768.7832636593175</v>
      </c>
      <c r="R1018">
        <f t="shared" si="280"/>
        <v>9529.5549940768888</v>
      </c>
      <c r="S1018">
        <f t="shared" si="281"/>
        <v>8858.763753458592</v>
      </c>
      <c r="T1018">
        <f t="shared" si="276"/>
        <v>419.39515366247542</v>
      </c>
      <c r="U1018" s="3">
        <v>4.1565068530517418E-2</v>
      </c>
    </row>
    <row r="1019" spans="1:21" x14ac:dyDescent="0.3">
      <c r="A1019">
        <v>1017</v>
      </c>
      <c r="B1019" s="2">
        <v>11017.5</v>
      </c>
      <c r="C1019" s="1">
        <f t="shared" si="285"/>
        <v>10814.48046875</v>
      </c>
      <c r="D1019" s="1">
        <f t="shared" si="284"/>
        <v>8859.4697265625</v>
      </c>
      <c r="E1019">
        <f t="shared" si="270"/>
        <v>110.38457369409835</v>
      </c>
      <c r="F1019">
        <f t="shared" si="282"/>
        <v>126.86570686131925</v>
      </c>
      <c r="G1019">
        <f t="shared" si="271"/>
        <v>253.73141372263851</v>
      </c>
      <c r="H1019">
        <f t="shared" si="283"/>
        <v>232.24850010093064</v>
      </c>
      <c r="I1019">
        <f t="shared" si="272"/>
        <v>443.01408658015339</v>
      </c>
      <c r="J1019">
        <f t="shared" si="277"/>
        <v>1.8772934292743345E-2</v>
      </c>
      <c r="K1019">
        <f t="shared" si="273"/>
        <v>1.8772934292743345E-2</v>
      </c>
      <c r="L1019">
        <f t="shared" si="286"/>
        <v>0.33273775811358436</v>
      </c>
      <c r="M1019">
        <f t="shared" si="274"/>
        <v>1.8772934292743345E-2</v>
      </c>
      <c r="N1019">
        <f t="shared" si="287"/>
        <v>0.35967973693540412</v>
      </c>
      <c r="O1019">
        <f t="shared" si="275"/>
        <v>92.509453256562423</v>
      </c>
      <c r="P1019">
        <f t="shared" si="278"/>
        <v>9924.4983695893879</v>
      </c>
      <c r="Q1019">
        <f t="shared" si="279"/>
        <v>10018.526610927454</v>
      </c>
      <c r="R1019">
        <f t="shared" si="280"/>
        <v>9758.469610372751</v>
      </c>
      <c r="S1019">
        <f t="shared" si="281"/>
        <v>9018.6701420912887</v>
      </c>
      <c r="T1019">
        <f t="shared" si="276"/>
        <v>445.92928719105112</v>
      </c>
      <c r="U1019" s="3">
        <v>4.154682209920791E-2</v>
      </c>
    </row>
    <row r="1020" spans="1:21" x14ac:dyDescent="0.3">
      <c r="A1020">
        <v>1018</v>
      </c>
      <c r="B1020" s="2">
        <v>11766.400390625</v>
      </c>
      <c r="C1020" s="1">
        <f t="shared" si="285"/>
        <v>11017.5</v>
      </c>
      <c r="D1020" s="1">
        <f t="shared" si="284"/>
        <v>8978.990234375</v>
      </c>
      <c r="E1020">
        <f t="shared" si="270"/>
        <v>136.73764056731855</v>
      </c>
      <c r="F1020">
        <f t="shared" si="282"/>
        <v>113.68791538211342</v>
      </c>
      <c r="G1020">
        <f t="shared" si="271"/>
        <v>227.37583076422683</v>
      </c>
      <c r="H1020">
        <f t="shared" si="283"/>
        <v>250.97779045239636</v>
      </c>
      <c r="I1020">
        <f t="shared" si="272"/>
        <v>525.55754059296225</v>
      </c>
      <c r="J1020">
        <f t="shared" si="277"/>
        <v>6.7973713694122986E-2</v>
      </c>
      <c r="K1020">
        <f t="shared" si="273"/>
        <v>6.7973713694122986E-2</v>
      </c>
      <c r="L1020">
        <f t="shared" si="286"/>
        <v>0.39278055930320499</v>
      </c>
      <c r="M1020">
        <f t="shared" si="274"/>
        <v>6.7973713694122986E-2</v>
      </c>
      <c r="N1020">
        <f t="shared" si="287"/>
        <v>0.41972253812502475</v>
      </c>
      <c r="O1020">
        <f t="shared" si="275"/>
        <v>93.58100259705509</v>
      </c>
      <c r="P1020">
        <f t="shared" si="278"/>
        <v>10259.389646141317</v>
      </c>
      <c r="Q1020">
        <f t="shared" si="279"/>
        <v>10368.101366866964</v>
      </c>
      <c r="R1020">
        <f t="shared" si="280"/>
        <v>10067.382038103866</v>
      </c>
      <c r="S1020">
        <f t="shared" si="281"/>
        <v>9222.2057160567492</v>
      </c>
      <c r="T1020">
        <f t="shared" si="276"/>
        <v>525.34639577789312</v>
      </c>
      <c r="U1020" s="3">
        <v>4.1530563130932292E-2</v>
      </c>
    </row>
    <row r="1021" spans="1:21" x14ac:dyDescent="0.3">
      <c r="A1021">
        <v>1019</v>
      </c>
      <c r="B1021" s="2">
        <v>12932.5498046875</v>
      </c>
      <c r="C1021" s="1">
        <f t="shared" si="285"/>
        <v>11766.400390625</v>
      </c>
      <c r="D1021" s="1">
        <f t="shared" si="284"/>
        <v>9076.1796875</v>
      </c>
      <c r="E1021">
        <f t="shared" si="270"/>
        <v>143.347722835821</v>
      </c>
      <c r="F1021">
        <f t="shared" si="282"/>
        <v>118.16898028674923</v>
      </c>
      <c r="G1021">
        <f t="shared" si="271"/>
        <v>236.33796057349846</v>
      </c>
      <c r="H1021">
        <f t="shared" si="283"/>
        <v>246.5184636730435</v>
      </c>
      <c r="I1021">
        <f t="shared" si="272"/>
        <v>503.21743044563209</v>
      </c>
      <c r="J1021">
        <f t="shared" si="277"/>
        <v>9.9108425291361116E-2</v>
      </c>
      <c r="K1021">
        <f t="shared" si="273"/>
        <v>9.9108425291361116E-2</v>
      </c>
      <c r="L1021">
        <f t="shared" si="286"/>
        <v>0.43656895892712305</v>
      </c>
      <c r="M1021">
        <f t="shared" si="274"/>
        <v>9.9108425291361116E-2</v>
      </c>
      <c r="N1021">
        <f t="shared" si="287"/>
        <v>0.46351093774894281</v>
      </c>
      <c r="O1021">
        <f t="shared" si="275"/>
        <v>94.187412501490371</v>
      </c>
      <c r="P1021">
        <f t="shared" si="278"/>
        <v>10745.418765876988</v>
      </c>
      <c r="Q1021">
        <f t="shared" si="279"/>
        <v>10880.991054431071</v>
      </c>
      <c r="R1021">
        <f t="shared" si="280"/>
        <v>10508.177079116733</v>
      </c>
      <c r="S1021">
        <f t="shared" si="281"/>
        <v>9497.0460189182868</v>
      </c>
      <c r="T1021">
        <f t="shared" si="276"/>
        <v>685.8046976644473</v>
      </c>
      <c r="U1021" s="3">
        <v>4.1564794143172358E-2</v>
      </c>
    </row>
    <row r="1022" spans="1:21" x14ac:dyDescent="0.3">
      <c r="A1022">
        <v>1020</v>
      </c>
      <c r="B1022" s="2">
        <v>11132.849609375</v>
      </c>
      <c r="C1022" s="1">
        <f t="shared" si="285"/>
        <v>12932.5498046875</v>
      </c>
      <c r="D1022" s="1">
        <f t="shared" si="284"/>
        <v>9076.1796875</v>
      </c>
      <c r="E1022">
        <f t="shared" si="270"/>
        <v>53.331756532097486</v>
      </c>
      <c r="F1022">
        <f t="shared" si="282"/>
        <v>130.15664569907929</v>
      </c>
      <c r="G1022">
        <f t="shared" si="271"/>
        <v>260.31329139815858</v>
      </c>
      <c r="H1022">
        <f t="shared" si="283"/>
        <v>239.14840168678793</v>
      </c>
      <c r="I1022">
        <f t="shared" si="272"/>
        <v>457.13191366220525</v>
      </c>
      <c r="J1022">
        <f t="shared" si="277"/>
        <v>-0.13916050759458007</v>
      </c>
      <c r="K1022">
        <f t="shared" si="273"/>
        <v>0</v>
      </c>
      <c r="L1022">
        <f t="shared" si="286"/>
        <v>0.41748939181563227</v>
      </c>
      <c r="M1022">
        <f t="shared" si="274"/>
        <v>0.13916050759458007</v>
      </c>
      <c r="N1022">
        <f t="shared" si="287"/>
        <v>0.58359187823203218</v>
      </c>
      <c r="O1022">
        <f t="shared" si="275"/>
        <v>71.5379030085887</v>
      </c>
      <c r="P1022">
        <f t="shared" si="278"/>
        <v>10815.860737422081</v>
      </c>
      <c r="Q1022">
        <f t="shared" si="279"/>
        <v>10931.362765419857</v>
      </c>
      <c r="R1022">
        <f t="shared" si="280"/>
        <v>10604.280545310312</v>
      </c>
      <c r="S1022">
        <f t="shared" si="281"/>
        <v>9618.2166552484141</v>
      </c>
      <c r="T1022">
        <f t="shared" si="276"/>
        <v>508.53628591308188</v>
      </c>
      <c r="U1022" s="3">
        <v>4.1660245146415732E-2</v>
      </c>
    </row>
    <row r="1023" spans="1:21" x14ac:dyDescent="0.3">
      <c r="A1023">
        <v>1021</v>
      </c>
      <c r="B1023" s="2">
        <v>12374.349609375</v>
      </c>
      <c r="C1023" s="1">
        <f t="shared" si="285"/>
        <v>12932.5498046875</v>
      </c>
      <c r="D1023" s="1">
        <f t="shared" si="284"/>
        <v>9281.7001953125</v>
      </c>
      <c r="E1023">
        <f t="shared" si="270"/>
        <v>84.710402918841126</v>
      </c>
      <c r="F1023">
        <f t="shared" si="282"/>
        <v>111.13903997841236</v>
      </c>
      <c r="G1023">
        <f t="shared" si="271"/>
        <v>222.27807995682471</v>
      </c>
      <c r="H1023">
        <f t="shared" si="283"/>
        <v>241.34236091196126</v>
      </c>
      <c r="I1023">
        <f t="shared" si="272"/>
        <v>501.74900277905908</v>
      </c>
      <c r="J1023">
        <f t="shared" si="277"/>
        <v>0.11151682125971861</v>
      </c>
      <c r="K1023">
        <f t="shared" si="273"/>
        <v>0.11151682125971861</v>
      </c>
      <c r="L1023">
        <f t="shared" si="286"/>
        <v>0.51551550635120547</v>
      </c>
      <c r="M1023">
        <f t="shared" si="274"/>
        <v>0.11151682125971861</v>
      </c>
      <c r="N1023">
        <f t="shared" si="287"/>
        <v>0.68161799276760526</v>
      </c>
      <c r="O1023">
        <f t="shared" si="275"/>
        <v>75.63114703853897</v>
      </c>
      <c r="P1023">
        <f t="shared" si="278"/>
        <v>11099.222350504429</v>
      </c>
      <c r="Q1023">
        <f t="shared" si="279"/>
        <v>11219.960134210885</v>
      </c>
      <c r="R1023">
        <f t="shared" si="280"/>
        <v>10876.598862858726</v>
      </c>
      <c r="S1023">
        <f t="shared" si="281"/>
        <v>9822.3746518503831</v>
      </c>
      <c r="T1023">
        <f t="shared" si="276"/>
        <v>515.88554224477957</v>
      </c>
      <c r="U1023" s="3">
        <v>4.1867175792547617E-2</v>
      </c>
    </row>
    <row r="1024" spans="1:21" x14ac:dyDescent="0.3">
      <c r="A1024">
        <v>1022</v>
      </c>
      <c r="B1024" s="2">
        <v>11890.3798828125</v>
      </c>
      <c r="C1024" s="1">
        <f t="shared" si="285"/>
        <v>12932.5498046875</v>
      </c>
      <c r="D1024" s="1">
        <f t="shared" si="284"/>
        <v>9531.349609375</v>
      </c>
      <c r="E1024">
        <f t="shared" si="270"/>
        <v>69.358759789814542</v>
      </c>
      <c r="F1024">
        <f t="shared" si="282"/>
        <v>93.796627428919862</v>
      </c>
      <c r="G1024">
        <f t="shared" si="271"/>
        <v>187.59325485783972</v>
      </c>
      <c r="H1024">
        <f t="shared" si="283"/>
        <v>239.64311064282728</v>
      </c>
      <c r="I1024">
        <f t="shared" si="272"/>
        <v>531.33607707064209</v>
      </c>
      <c r="J1024">
        <f t="shared" si="277"/>
        <v>-3.9110720307743443E-2</v>
      </c>
      <c r="K1024">
        <f t="shared" si="273"/>
        <v>0</v>
      </c>
      <c r="L1024">
        <f t="shared" si="286"/>
        <v>0.47670376635834455</v>
      </c>
      <c r="M1024">
        <f t="shared" si="274"/>
        <v>3.9110720307743443E-2</v>
      </c>
      <c r="N1024">
        <f t="shared" si="287"/>
        <v>0.68191697308248778</v>
      </c>
      <c r="O1024">
        <f t="shared" si="275"/>
        <v>69.906423388097764</v>
      </c>
      <c r="P1024">
        <f t="shared" si="278"/>
        <v>11243.069174560442</v>
      </c>
      <c r="Q1024">
        <f t="shared" si="279"/>
        <v>11354.044083931209</v>
      </c>
      <c r="R1024">
        <f t="shared" si="280"/>
        <v>11032.565173620846</v>
      </c>
      <c r="S1024">
        <f t="shared" si="281"/>
        <v>9975.5602245142436</v>
      </c>
      <c r="T1024">
        <f t="shared" si="276"/>
        <v>417.15761475303225</v>
      </c>
      <c r="U1024" s="3">
        <v>4.1991949445832483E-2</v>
      </c>
    </row>
    <row r="1025" spans="1:21" x14ac:dyDescent="0.3">
      <c r="A1025">
        <v>1023</v>
      </c>
      <c r="B1025" s="2">
        <v>10737.73046875</v>
      </c>
      <c r="C1025" s="1">
        <f t="shared" si="285"/>
        <v>12932.5498046875</v>
      </c>
      <c r="D1025" s="1">
        <f t="shared" si="284"/>
        <v>10209.3798828125</v>
      </c>
      <c r="E1025">
        <f t="shared" si="270"/>
        <v>19.402042512782739</v>
      </c>
      <c r="F1025">
        <f t="shared" si="282"/>
        <v>69.133639746917723</v>
      </c>
      <c r="G1025">
        <f t="shared" si="271"/>
        <v>138.26727949383545</v>
      </c>
      <c r="H1025">
        <f t="shared" si="283"/>
        <v>223.39487540427433</v>
      </c>
      <c r="I1025">
        <f t="shared" si="272"/>
        <v>531.91734671898757</v>
      </c>
      <c r="J1025">
        <f t="shared" si="277"/>
        <v>-9.693966260309736E-2</v>
      </c>
      <c r="K1025">
        <f t="shared" si="273"/>
        <v>0</v>
      </c>
      <c r="L1025">
        <f t="shared" si="286"/>
        <v>0.47670376635834455</v>
      </c>
      <c r="M1025">
        <f t="shared" si="274"/>
        <v>9.693966260309736E-2</v>
      </c>
      <c r="N1025">
        <f t="shared" si="287"/>
        <v>0.75191465686376546</v>
      </c>
      <c r="O1025">
        <f t="shared" si="275"/>
        <v>63.398653292206731</v>
      </c>
      <c r="P1025">
        <f t="shared" si="278"/>
        <v>11151.189409867635</v>
      </c>
      <c r="Q1025">
        <f t="shared" si="279"/>
        <v>11230.781360894967</v>
      </c>
      <c r="R1025">
        <f t="shared" si="280"/>
        <v>10987.205988256099</v>
      </c>
      <c r="S1025">
        <f t="shared" si="281"/>
        <v>10032.01727964282</v>
      </c>
      <c r="T1025">
        <f t="shared" si="276"/>
        <v>170.82010701312902</v>
      </c>
      <c r="U1025" s="3">
        <v>4.1989226869282407E-2</v>
      </c>
    </row>
    <row r="1026" spans="1:21" x14ac:dyDescent="0.3">
      <c r="A1026">
        <v>1024</v>
      </c>
      <c r="B1026" s="2">
        <v>10578.7197265625</v>
      </c>
      <c r="C1026" s="1">
        <f t="shared" si="285"/>
        <v>12932.5498046875</v>
      </c>
      <c r="D1026" s="1">
        <f t="shared" si="284"/>
        <v>10578.7197265625</v>
      </c>
      <c r="E1026">
        <f t="shared" si="270"/>
        <v>0</v>
      </c>
      <c r="F1026">
        <f t="shared" si="282"/>
        <v>57.823735073812799</v>
      </c>
      <c r="G1026">
        <f t="shared" si="271"/>
        <v>115.6474701476256</v>
      </c>
      <c r="H1026">
        <f t="shared" si="283"/>
        <v>182.71287143616664</v>
      </c>
      <c r="I1026">
        <f t="shared" si="272"/>
        <v>432.49114416087428</v>
      </c>
      <c r="J1026">
        <f t="shared" si="277"/>
        <v>-1.4808598767706892E-2</v>
      </c>
      <c r="K1026">
        <f t="shared" si="273"/>
        <v>0</v>
      </c>
      <c r="L1026">
        <f t="shared" si="286"/>
        <v>0.45405982200193773</v>
      </c>
      <c r="M1026">
        <f t="shared" si="274"/>
        <v>1.4808598767706892E-2</v>
      </c>
      <c r="N1026">
        <f t="shared" si="287"/>
        <v>0.74407931127506555</v>
      </c>
      <c r="O1026">
        <f t="shared" si="275"/>
        <v>61.023040840075772</v>
      </c>
      <c r="P1026">
        <f t="shared" si="278"/>
        <v>11047.104012903064</v>
      </c>
      <c r="Q1026">
        <f t="shared" si="279"/>
        <v>11100.369034028474</v>
      </c>
      <c r="R1026">
        <f t="shared" si="280"/>
        <v>10924.361947995545</v>
      </c>
      <c r="S1026">
        <f t="shared" si="281"/>
        <v>10072.513757192426</v>
      </c>
      <c r="T1026">
        <f t="shared" si="276"/>
        <v>-28.688742885751708</v>
      </c>
      <c r="U1026" s="3">
        <v>4.2077995878127071E-2</v>
      </c>
    </row>
    <row r="1027" spans="1:21" x14ac:dyDescent="0.3">
      <c r="A1027">
        <v>1025</v>
      </c>
      <c r="B1027" s="2">
        <v>10805.400390625</v>
      </c>
      <c r="C1027" s="1">
        <f t="shared" si="285"/>
        <v>12932.5498046875</v>
      </c>
      <c r="D1027" s="1">
        <f t="shared" si="284"/>
        <v>10578.7197265625</v>
      </c>
      <c r="E1027">
        <f t="shared" ref="E1027:E1090" si="288">(B1027-D1027)/(C1027-D1027)*100</f>
        <v>9.6302900608300455</v>
      </c>
      <c r="F1027">
        <f t="shared" si="282"/>
        <v>29.586934100865761</v>
      </c>
      <c r="G1027">
        <f t="shared" ref="G1027:G1090" si="289">2*F1027</f>
        <v>59.173868201731523</v>
      </c>
      <c r="H1027">
        <f t="shared" si="283"/>
        <v>147.16933483310024</v>
      </c>
      <c r="I1027">
        <f t="shared" ref="I1027:I1090" si="290">3*H1027-2*F1027</f>
        <v>382.33413629756916</v>
      </c>
      <c r="J1027">
        <f t="shared" si="277"/>
        <v>2.1427986554301E-2</v>
      </c>
      <c r="K1027">
        <f t="shared" ref="K1027:K1090" si="291">IF(J1027&gt;0,J1027,)</f>
        <v>2.1427986554301E-2</v>
      </c>
      <c r="L1027">
        <f t="shared" si="286"/>
        <v>0.44859085984973129</v>
      </c>
      <c r="M1027">
        <f t="shared" ref="M1027:M1090" si="292">ABS(J1027)</f>
        <v>2.1427986554301E-2</v>
      </c>
      <c r="N1027">
        <f t="shared" si="287"/>
        <v>0.73861034912285906</v>
      </c>
      <c r="O1027">
        <f t="shared" ref="O1027:O1090" si="293">L1027/N1027*100</f>
        <v>60.734440071474481</v>
      </c>
      <c r="P1027">
        <f t="shared" si="278"/>
        <v>11003.157899761598</v>
      </c>
      <c r="Q1027">
        <f t="shared" si="279"/>
        <v>11041.375305347779</v>
      </c>
      <c r="R1027">
        <f t="shared" si="280"/>
        <v>10906.060169938537</v>
      </c>
      <c r="S1027">
        <f t="shared" si="281"/>
        <v>10126.80165596521</v>
      </c>
      <c r="T1027">
        <f t="shared" ref="T1027:T1090" si="294">224/51*Q1027-16/3*R1027+16/17*S1027</f>
        <v>-139.09447723625635</v>
      </c>
      <c r="U1027" s="3">
        <v>4.2059990866735307E-2</v>
      </c>
    </row>
    <row r="1028" spans="1:21" x14ac:dyDescent="0.3">
      <c r="A1028">
        <v>1026</v>
      </c>
      <c r="B1028" s="2">
        <v>11984.759765625</v>
      </c>
      <c r="C1028" s="1">
        <f t="shared" si="285"/>
        <v>12932.5498046875</v>
      </c>
      <c r="D1028" s="1">
        <f t="shared" si="284"/>
        <v>10578.7197265625</v>
      </c>
      <c r="E1028">
        <f t="shared" si="288"/>
        <v>59.734135107259526</v>
      </c>
      <c r="F1028">
        <f t="shared" si="282"/>
        <v>9.6774441912042608</v>
      </c>
      <c r="G1028">
        <f t="shared" si="289"/>
        <v>19.354888382408522</v>
      </c>
      <c r="H1028">
        <f t="shared" si="283"/>
        <v>104.36287261439752</v>
      </c>
      <c r="I1028">
        <f t="shared" si="290"/>
        <v>293.73372946078399</v>
      </c>
      <c r="J1028">
        <f t="shared" ref="J1028:J1091" si="295">(B1028-B1027)/B1027</f>
        <v>0.10914536549920333</v>
      </c>
      <c r="K1028">
        <f t="shared" si="291"/>
        <v>0.10914536549920333</v>
      </c>
      <c r="L1028">
        <f t="shared" si="286"/>
        <v>0.48659936632840395</v>
      </c>
      <c r="M1028">
        <f t="shared" si="292"/>
        <v>0.10914536549920333</v>
      </c>
      <c r="N1028">
        <f t="shared" si="287"/>
        <v>0.77661885560153165</v>
      </c>
      <c r="O1028">
        <f t="shared" si="293"/>
        <v>62.656135994986563</v>
      </c>
      <c r="P1028">
        <f t="shared" ref="P1028:P1091" si="296">(2*B1028+9*P1027)/11</f>
        <v>11181.630966282217</v>
      </c>
      <c r="Q1028">
        <f t="shared" ref="Q1028:Q1091" si="297">(2*B1028+8*Q1027)/10</f>
        <v>11230.052197403224</v>
      </c>
      <c r="R1028">
        <f t="shared" ref="R1028:R1091" si="298">(2*B1028+11*R1027)/13</f>
        <v>11072.0139538903</v>
      </c>
      <c r="S1028">
        <f t="shared" ref="S1028:S1091" si="299">(2*B1028+25*S1027)/27</f>
        <v>10264.428182606676</v>
      </c>
      <c r="T1028">
        <f t="shared" si="294"/>
        <v>-65.951970092528427</v>
      </c>
      <c r="U1028" s="3">
        <v>4.2044796299680477E-2</v>
      </c>
    </row>
    <row r="1029" spans="1:21" x14ac:dyDescent="0.3">
      <c r="A1029">
        <v>1027</v>
      </c>
      <c r="B1029" s="2">
        <v>11160.490234375</v>
      </c>
      <c r="C1029" s="1">
        <f t="shared" si="285"/>
        <v>12932.5498046875</v>
      </c>
      <c r="D1029" s="1">
        <f t="shared" si="284"/>
        <v>10578.7197265625</v>
      </c>
      <c r="E1029">
        <f t="shared" si="288"/>
        <v>24.715909326637686</v>
      </c>
      <c r="F1029">
        <f t="shared" si="282"/>
        <v>23.121475056029855</v>
      </c>
      <c r="G1029">
        <f t="shared" si="289"/>
        <v>46.24295011205971</v>
      </c>
      <c r="H1029">
        <f t="shared" si="283"/>
        <v>64.725408910588541</v>
      </c>
      <c r="I1029">
        <f t="shared" si="290"/>
        <v>147.93327661970591</v>
      </c>
      <c r="J1029">
        <f t="shared" si="295"/>
        <v>-6.8776475070797108E-2</v>
      </c>
      <c r="K1029">
        <f t="shared" si="291"/>
        <v>0</v>
      </c>
      <c r="L1029">
        <f t="shared" si="286"/>
        <v>0.44161622285921559</v>
      </c>
      <c r="M1029">
        <f t="shared" si="292"/>
        <v>6.8776475070797108E-2</v>
      </c>
      <c r="N1029">
        <f t="shared" si="287"/>
        <v>0.80041218720314045</v>
      </c>
      <c r="O1029">
        <f t="shared" si="293"/>
        <v>55.173600542283566</v>
      </c>
      <c r="P1029">
        <f t="shared" si="296"/>
        <v>11177.787196844542</v>
      </c>
      <c r="Q1029">
        <f t="shared" si="297"/>
        <v>11216.139804797578</v>
      </c>
      <c r="R1029">
        <f t="shared" si="298"/>
        <v>11085.625689349486</v>
      </c>
      <c r="S1029">
        <f t="shared" si="299"/>
        <v>10330.80314940433</v>
      </c>
      <c r="T1029">
        <f t="shared" si="294"/>
        <v>-137.18274621558703</v>
      </c>
      <c r="U1029" s="3">
        <v>4.2162219550164998E-2</v>
      </c>
    </row>
    <row r="1030" spans="1:21" x14ac:dyDescent="0.3">
      <c r="A1030">
        <v>1028</v>
      </c>
      <c r="B1030" s="2">
        <v>10955.16015625</v>
      </c>
      <c r="C1030" s="1">
        <f t="shared" si="285"/>
        <v>12932.5498046875</v>
      </c>
      <c r="D1030" s="1">
        <f t="shared" si="284"/>
        <v>10578.7197265625</v>
      </c>
      <c r="E1030">
        <f t="shared" si="288"/>
        <v>15.992676497165109</v>
      </c>
      <c r="F1030">
        <f t="shared" ref="F1030:F1093" si="300">AVERAGE(E1027:E1029)</f>
        <v>31.360111498242418</v>
      </c>
      <c r="G1030">
        <f t="shared" si="289"/>
        <v>62.720222996484836</v>
      </c>
      <c r="H1030">
        <f t="shared" ref="H1030:H1093" si="301">AVERAGE(G1027:G1029)</f>
        <v>41.590568898733245</v>
      </c>
      <c r="I1030">
        <f t="shared" si="290"/>
        <v>62.051483699714908</v>
      </c>
      <c r="J1030">
        <f t="shared" si="295"/>
        <v>-1.83979443387326E-2</v>
      </c>
      <c r="K1030">
        <f t="shared" si="291"/>
        <v>0</v>
      </c>
      <c r="L1030">
        <f t="shared" si="286"/>
        <v>0.42794524659145039</v>
      </c>
      <c r="M1030">
        <f t="shared" si="292"/>
        <v>1.83979443387326E-2</v>
      </c>
      <c r="N1030">
        <f t="shared" si="287"/>
        <v>0.80513915527410784</v>
      </c>
      <c r="O1030">
        <f t="shared" si="293"/>
        <v>53.151712196354104</v>
      </c>
      <c r="P1030">
        <f t="shared" si="296"/>
        <v>11137.30955310008</v>
      </c>
      <c r="Q1030">
        <f t="shared" si="297"/>
        <v>11163.943875088062</v>
      </c>
      <c r="R1030">
        <f t="shared" si="298"/>
        <v>11065.554068872643</v>
      </c>
      <c r="S1030">
        <f t="shared" si="299"/>
        <v>10377.051816578083</v>
      </c>
      <c r="T1030">
        <f t="shared" si="294"/>
        <v>-215.85865721342816</v>
      </c>
      <c r="U1030" s="3">
        <v>4.2196299424401118E-2</v>
      </c>
    </row>
    <row r="1031" spans="1:21" x14ac:dyDescent="0.3">
      <c r="A1031">
        <v>1029</v>
      </c>
      <c r="B1031" s="2">
        <v>11232.0400390625</v>
      </c>
      <c r="C1031" s="1">
        <f t="shared" si="285"/>
        <v>12932.5498046875</v>
      </c>
      <c r="D1031" s="1">
        <f t="shared" si="284"/>
        <v>10578.7197265625</v>
      </c>
      <c r="E1031">
        <f t="shared" si="288"/>
        <v>27.755627671323584</v>
      </c>
      <c r="F1031">
        <f t="shared" si="300"/>
        <v>33.480906977020773</v>
      </c>
      <c r="G1031">
        <f t="shared" si="289"/>
        <v>66.961813954041546</v>
      </c>
      <c r="H1031">
        <f t="shared" si="301"/>
        <v>42.772687163651028</v>
      </c>
      <c r="I1031">
        <f t="shared" si="290"/>
        <v>61.356247536911539</v>
      </c>
      <c r="J1031">
        <f t="shared" si="295"/>
        <v>2.5273923782349998E-2</v>
      </c>
      <c r="K1031">
        <f t="shared" si="291"/>
        <v>2.5273923782349998E-2</v>
      </c>
      <c r="L1031">
        <f t="shared" si="286"/>
        <v>0.43444623608105704</v>
      </c>
      <c r="M1031">
        <f t="shared" si="292"/>
        <v>2.5273923782349998E-2</v>
      </c>
      <c r="N1031">
        <f t="shared" si="287"/>
        <v>0.8116401447637146</v>
      </c>
      <c r="O1031">
        <f t="shared" si="293"/>
        <v>53.526952662935791</v>
      </c>
      <c r="P1031">
        <f t="shared" si="296"/>
        <v>11154.533277820521</v>
      </c>
      <c r="Q1031">
        <f t="shared" si="297"/>
        <v>11177.56310788295</v>
      </c>
      <c r="R1031">
        <f t="shared" si="298"/>
        <v>11091.167295055697</v>
      </c>
      <c r="S1031">
        <f t="shared" si="299"/>
        <v>10440.384277502855</v>
      </c>
      <c r="T1031">
        <f t="shared" si="294"/>
        <v>-233.03770135747618</v>
      </c>
      <c r="U1031" s="3">
        <v>4.2179674242806289E-2</v>
      </c>
    </row>
    <row r="1032" spans="1:21" x14ac:dyDescent="0.3">
      <c r="A1032">
        <v>1030</v>
      </c>
      <c r="B1032" s="2">
        <v>11477.009765625</v>
      </c>
      <c r="C1032" s="1">
        <f t="shared" si="285"/>
        <v>12374.349609375</v>
      </c>
      <c r="D1032" s="1">
        <f t="shared" si="284"/>
        <v>10578.7197265625</v>
      </c>
      <c r="E1032">
        <f t="shared" si="288"/>
        <v>50.026458551441898</v>
      </c>
      <c r="F1032">
        <f t="shared" si="300"/>
        <v>22.821404498375458</v>
      </c>
      <c r="G1032">
        <f t="shared" si="289"/>
        <v>45.642808996750915</v>
      </c>
      <c r="H1032">
        <f t="shared" si="301"/>
        <v>58.641662354195354</v>
      </c>
      <c r="I1032">
        <f t="shared" si="290"/>
        <v>130.28217806583515</v>
      </c>
      <c r="J1032">
        <f t="shared" si="295"/>
        <v>2.1809905031548196E-2</v>
      </c>
      <c r="K1032">
        <f t="shared" si="291"/>
        <v>2.1809905031548196E-2</v>
      </c>
      <c r="L1032">
        <f t="shared" si="286"/>
        <v>0.38828242741848223</v>
      </c>
      <c r="M1032">
        <f t="shared" si="292"/>
        <v>2.1809905031548196E-2</v>
      </c>
      <c r="N1032">
        <f t="shared" si="287"/>
        <v>0.76547633610113985</v>
      </c>
      <c r="O1032">
        <f t="shared" si="293"/>
        <v>50.724288799853866</v>
      </c>
      <c r="P1032">
        <f t="shared" si="296"/>
        <v>11213.165366512245</v>
      </c>
      <c r="Q1032">
        <f t="shared" si="297"/>
        <v>11237.452439431359</v>
      </c>
      <c r="R1032">
        <f t="shared" si="298"/>
        <v>11150.527675143281</v>
      </c>
      <c r="S1032">
        <f t="shared" si="299"/>
        <v>10517.171350697088</v>
      </c>
      <c r="T1032">
        <f t="shared" si="294"/>
        <v>-214.31287005661943</v>
      </c>
      <c r="U1032" s="3">
        <v>4.2166535354251862E-2</v>
      </c>
    </row>
    <row r="1033" spans="1:21" x14ac:dyDescent="0.3">
      <c r="A1033">
        <v>1031</v>
      </c>
      <c r="B1033" s="2">
        <v>12313.080078125</v>
      </c>
      <c r="C1033" s="1">
        <f t="shared" si="285"/>
        <v>12374.349609375</v>
      </c>
      <c r="D1033" s="1">
        <f t="shared" si="284"/>
        <v>10578.7197265625</v>
      </c>
      <c r="E1033">
        <f t="shared" si="288"/>
        <v>96.587852995961882</v>
      </c>
      <c r="F1033">
        <f t="shared" si="300"/>
        <v>31.258254239976864</v>
      </c>
      <c r="G1033">
        <f t="shared" si="289"/>
        <v>62.516508479953728</v>
      </c>
      <c r="H1033">
        <f t="shared" si="301"/>
        <v>58.441615315759094</v>
      </c>
      <c r="I1033">
        <f t="shared" si="290"/>
        <v>112.80833746732355</v>
      </c>
      <c r="J1033">
        <f t="shared" si="295"/>
        <v>7.284739924192879E-2</v>
      </c>
      <c r="K1033">
        <f t="shared" si="291"/>
        <v>7.284739924192879E-2</v>
      </c>
      <c r="L1033">
        <f t="shared" si="286"/>
        <v>0.36202140136904987</v>
      </c>
      <c r="M1033">
        <f t="shared" si="292"/>
        <v>7.284739924192879E-2</v>
      </c>
      <c r="N1033">
        <f t="shared" si="287"/>
        <v>0.73921531005170737</v>
      </c>
      <c r="O1033">
        <f t="shared" si="293"/>
        <v>48.973742351700864</v>
      </c>
      <c r="P1033">
        <f t="shared" si="296"/>
        <v>11413.149859532745</v>
      </c>
      <c r="Q1033">
        <f t="shared" si="297"/>
        <v>11452.577967170088</v>
      </c>
      <c r="R1033">
        <f t="shared" si="298"/>
        <v>11329.381890986622</v>
      </c>
      <c r="S1033">
        <f t="shared" si="299"/>
        <v>10650.20162680286</v>
      </c>
      <c r="T1033">
        <f t="shared" si="294"/>
        <v>-98.131992465176154</v>
      </c>
      <c r="U1033" s="3">
        <v>4.2151539608967163E-2</v>
      </c>
    </row>
    <row r="1034" spans="1:21" x14ac:dyDescent="0.3">
      <c r="A1034">
        <v>1032</v>
      </c>
      <c r="B1034" s="2">
        <v>12586.7802734375</v>
      </c>
      <c r="C1034" s="1">
        <f t="shared" si="285"/>
        <v>12313.080078125</v>
      </c>
      <c r="D1034" s="1">
        <f t="shared" si="284"/>
        <v>10578.7197265625</v>
      </c>
      <c r="E1034">
        <f t="shared" si="288"/>
        <v>115.781045448019</v>
      </c>
      <c r="F1034">
        <f t="shared" si="300"/>
        <v>58.123313072909127</v>
      </c>
      <c r="G1034">
        <f t="shared" si="289"/>
        <v>116.24662614581825</v>
      </c>
      <c r="H1034">
        <f t="shared" si="301"/>
        <v>58.373710476915392</v>
      </c>
      <c r="I1034">
        <f t="shared" si="290"/>
        <v>58.87450528492792</v>
      </c>
      <c r="J1034">
        <f t="shared" si="295"/>
        <v>2.2228410241459121E-2</v>
      </c>
      <c r="K1034">
        <f t="shared" si="291"/>
        <v>2.2228410241459121E-2</v>
      </c>
      <c r="L1034">
        <f t="shared" si="286"/>
        <v>0.38424981161050897</v>
      </c>
      <c r="M1034">
        <f t="shared" si="292"/>
        <v>2.2228410241459121E-2</v>
      </c>
      <c r="N1034">
        <f t="shared" si="287"/>
        <v>0.62228321269858644</v>
      </c>
      <c r="O1034">
        <f t="shared" si="293"/>
        <v>61.748381407265597</v>
      </c>
      <c r="P1034">
        <f t="shared" si="296"/>
        <v>11626.537207515428</v>
      </c>
      <c r="Q1034">
        <f t="shared" si="297"/>
        <v>11679.418428423571</v>
      </c>
      <c r="R1034">
        <f t="shared" si="298"/>
        <v>11522.827795979065</v>
      </c>
      <c r="S1034">
        <f t="shared" si="299"/>
        <v>10793.651896923944</v>
      </c>
      <c r="T1034">
        <f t="shared" si="294"/>
        <v>1.4874218220411421</v>
      </c>
      <c r="U1034" s="3">
        <v>4.219213366592231E-2</v>
      </c>
    </row>
    <row r="1035" spans="1:21" x14ac:dyDescent="0.3">
      <c r="A1035">
        <v>1033</v>
      </c>
      <c r="B1035" s="2">
        <v>12099.900390625</v>
      </c>
      <c r="C1035" s="1">
        <f t="shared" si="285"/>
        <v>12586.7802734375</v>
      </c>
      <c r="D1035" s="1">
        <f t="shared" si="284"/>
        <v>10578.7197265625</v>
      </c>
      <c r="E1035">
        <f t="shared" si="288"/>
        <v>75.753724977556274</v>
      </c>
      <c r="F1035">
        <f t="shared" si="300"/>
        <v>87.465118998474267</v>
      </c>
      <c r="G1035">
        <f t="shared" si="289"/>
        <v>174.93023799694853</v>
      </c>
      <c r="H1035">
        <f t="shared" si="301"/>
        <v>74.801981207507637</v>
      </c>
      <c r="I1035">
        <f t="shared" si="290"/>
        <v>49.475705625574363</v>
      </c>
      <c r="J1035">
        <f t="shared" si="295"/>
        <v>-3.8681844938533369E-2</v>
      </c>
      <c r="K1035">
        <f t="shared" si="291"/>
        <v>0</v>
      </c>
      <c r="L1035">
        <f t="shared" si="286"/>
        <v>0.27273299035079041</v>
      </c>
      <c r="M1035">
        <f t="shared" si="292"/>
        <v>3.8681844938533369E-2</v>
      </c>
      <c r="N1035">
        <f t="shared" si="287"/>
        <v>0.54944823637740114</v>
      </c>
      <c r="O1035">
        <f t="shared" si="293"/>
        <v>49.637613207926925</v>
      </c>
      <c r="P1035">
        <f t="shared" si="296"/>
        <v>11712.603240808077</v>
      </c>
      <c r="Q1035">
        <f t="shared" si="297"/>
        <v>11763.514820863857</v>
      </c>
      <c r="R1035">
        <f t="shared" si="298"/>
        <v>11611.608195155362</v>
      </c>
      <c r="S1035">
        <f t="shared" si="299"/>
        <v>10890.411044605504</v>
      </c>
      <c r="T1035">
        <f t="shared" si="294"/>
        <v>-11.576060150786361</v>
      </c>
      <c r="U1035" s="3">
        <v>4.2177362976160128E-2</v>
      </c>
    </row>
    <row r="1036" spans="1:21" x14ac:dyDescent="0.3">
      <c r="A1036">
        <v>1034</v>
      </c>
      <c r="B1036" s="2">
        <v>11352.8701171875</v>
      </c>
      <c r="C1036" s="1">
        <f t="shared" si="285"/>
        <v>12586.7802734375</v>
      </c>
      <c r="D1036" s="1">
        <f t="shared" si="284"/>
        <v>10805.400390625</v>
      </c>
      <c r="E1036">
        <f t="shared" si="288"/>
        <v>30.732901603117757</v>
      </c>
      <c r="F1036">
        <f t="shared" si="300"/>
        <v>96.040874473845705</v>
      </c>
      <c r="G1036">
        <f t="shared" si="289"/>
        <v>192.08174894769141</v>
      </c>
      <c r="H1036">
        <f t="shared" si="301"/>
        <v>117.89779087424017</v>
      </c>
      <c r="I1036">
        <f t="shared" si="290"/>
        <v>161.61162367502911</v>
      </c>
      <c r="J1036">
        <f t="shared" si="295"/>
        <v>-6.1738547369885696E-2</v>
      </c>
      <c r="K1036">
        <f t="shared" si="291"/>
        <v>0</v>
      </c>
      <c r="L1036">
        <f t="shared" si="286"/>
        <v>0.27273299035079041</v>
      </c>
      <c r="M1036">
        <f t="shared" si="292"/>
        <v>6.1738547369885696E-2</v>
      </c>
      <c r="N1036">
        <f t="shared" si="287"/>
        <v>0.57207606343954343</v>
      </c>
      <c r="O1036">
        <f t="shared" si="293"/>
        <v>47.674253089880004</v>
      </c>
      <c r="P1036">
        <f t="shared" si="296"/>
        <v>11647.197218331608</v>
      </c>
      <c r="Q1036">
        <f t="shared" si="297"/>
        <v>11681.385880128586</v>
      </c>
      <c r="R1036">
        <f t="shared" si="298"/>
        <v>11571.80233700646</v>
      </c>
      <c r="S1036">
        <f t="shared" si="299"/>
        <v>10924.667272204171</v>
      </c>
      <c r="T1036">
        <f t="shared" si="294"/>
        <v>-127.76018531673799</v>
      </c>
      <c r="U1036" s="3">
        <v>4.2174119221564707E-2</v>
      </c>
    </row>
    <row r="1037" spans="1:21" x14ac:dyDescent="0.3">
      <c r="A1037">
        <v>1035</v>
      </c>
      <c r="B1037" s="2">
        <v>11803.9697265625</v>
      </c>
      <c r="C1037" s="1">
        <f t="shared" si="285"/>
        <v>12586.7802734375</v>
      </c>
      <c r="D1037" s="1">
        <f t="shared" ref="D1037:D1100" si="302">MIN(B1028:B1037)</f>
        <v>10955.16015625</v>
      </c>
      <c r="E1037">
        <f t="shared" si="288"/>
        <v>52.022499684279012</v>
      </c>
      <c r="F1037">
        <f t="shared" si="300"/>
        <v>74.089224009564347</v>
      </c>
      <c r="G1037">
        <f t="shared" si="289"/>
        <v>148.17844801912869</v>
      </c>
      <c r="H1037">
        <f t="shared" si="301"/>
        <v>161.08620436348608</v>
      </c>
      <c r="I1037">
        <f t="shared" si="290"/>
        <v>335.08016507132947</v>
      </c>
      <c r="J1037">
        <f t="shared" si="295"/>
        <v>3.9734411185772735E-2</v>
      </c>
      <c r="K1037">
        <f t="shared" si="291"/>
        <v>3.9734411185772735E-2</v>
      </c>
      <c r="L1037">
        <f t="shared" si="286"/>
        <v>0.31246740153656316</v>
      </c>
      <c r="M1037">
        <f t="shared" si="292"/>
        <v>3.9734411185772735E-2</v>
      </c>
      <c r="N1037">
        <f t="shared" si="287"/>
        <v>0.51487081202221885</v>
      </c>
      <c r="O1037">
        <f t="shared" si="293"/>
        <v>60.688505590229283</v>
      </c>
      <c r="P1037">
        <f t="shared" si="296"/>
        <v>11675.701310737226</v>
      </c>
      <c r="Q1037">
        <f t="shared" si="297"/>
        <v>11705.90264941537</v>
      </c>
      <c r="R1037">
        <f t="shared" si="298"/>
        <v>11607.520396938158</v>
      </c>
      <c r="S1037">
        <f t="shared" si="299"/>
        <v>10989.800787341826</v>
      </c>
      <c r="T1037">
        <f t="shared" si="294"/>
        <v>-149.27287658290879</v>
      </c>
      <c r="U1037" s="3">
        <v>4.2197422612652052E-2</v>
      </c>
    </row>
    <row r="1038" spans="1:21" x14ac:dyDescent="0.3">
      <c r="A1038">
        <v>1036</v>
      </c>
      <c r="B1038" s="2">
        <v>11389.099609375</v>
      </c>
      <c r="C1038" s="1">
        <f t="shared" si="285"/>
        <v>12586.7802734375</v>
      </c>
      <c r="D1038" s="1">
        <f t="shared" si="302"/>
        <v>10955.16015625</v>
      </c>
      <c r="E1038">
        <f t="shared" si="288"/>
        <v>26.595617972215358</v>
      </c>
      <c r="F1038">
        <f t="shared" si="300"/>
        <v>52.836375421651013</v>
      </c>
      <c r="G1038">
        <f t="shared" si="289"/>
        <v>105.67275084330203</v>
      </c>
      <c r="H1038">
        <f t="shared" si="301"/>
        <v>171.7301449879229</v>
      </c>
      <c r="I1038">
        <f t="shared" si="290"/>
        <v>409.51768412046664</v>
      </c>
      <c r="J1038">
        <f t="shared" si="295"/>
        <v>-3.514666055555165E-2</v>
      </c>
      <c r="K1038">
        <f t="shared" si="291"/>
        <v>0</v>
      </c>
      <c r="L1038">
        <f t="shared" si="286"/>
        <v>0.31246740153656316</v>
      </c>
      <c r="M1038">
        <f t="shared" si="292"/>
        <v>3.514666055555165E-2</v>
      </c>
      <c r="N1038">
        <f t="shared" si="287"/>
        <v>0.53520887381006355</v>
      </c>
      <c r="O1038">
        <f t="shared" si="293"/>
        <v>58.38232825105446</v>
      </c>
      <c r="P1038">
        <f t="shared" si="296"/>
        <v>11623.591910489549</v>
      </c>
      <c r="Q1038">
        <f t="shared" si="297"/>
        <v>11642.542041407296</v>
      </c>
      <c r="R1038">
        <f t="shared" si="298"/>
        <v>11573.917198851519</v>
      </c>
      <c r="S1038">
        <f t="shared" si="299"/>
        <v>11019.378477862803</v>
      </c>
      <c r="T1038">
        <f t="shared" si="294"/>
        <v>-220.50772303850863</v>
      </c>
      <c r="U1038" s="3">
        <v>4.2195112278913427E-2</v>
      </c>
    </row>
    <row r="1039" spans="1:21" x14ac:dyDescent="0.3">
      <c r="A1039">
        <v>1037</v>
      </c>
      <c r="B1039" s="2">
        <v>10186.9599609375</v>
      </c>
      <c r="C1039" s="1">
        <f t="shared" ref="C1039:C1102" si="303">MAX(B1029:B1038)</f>
        <v>12586.7802734375</v>
      </c>
      <c r="D1039" s="1">
        <f t="shared" si="302"/>
        <v>10186.9599609375</v>
      </c>
      <c r="E1039">
        <f t="shared" si="288"/>
        <v>0</v>
      </c>
      <c r="F1039">
        <f t="shared" si="300"/>
        <v>36.450339753204041</v>
      </c>
      <c r="G1039">
        <f t="shared" si="289"/>
        <v>72.900679506408082</v>
      </c>
      <c r="H1039">
        <f t="shared" si="301"/>
        <v>148.64431593670739</v>
      </c>
      <c r="I1039">
        <f t="shared" si="290"/>
        <v>373.03226830371409</v>
      </c>
      <c r="J1039">
        <f t="shared" si="295"/>
        <v>-0.10555177227951823</v>
      </c>
      <c r="K1039">
        <f t="shared" si="291"/>
        <v>0</v>
      </c>
      <c r="L1039">
        <f t="shared" ref="L1039:L1102" si="304">SUM(K1028:K1039)</f>
        <v>0.29103941498226221</v>
      </c>
      <c r="M1039">
        <f t="shared" si="292"/>
        <v>0.10555177227951823</v>
      </c>
      <c r="N1039">
        <f t="shared" ref="N1039:N1102" si="305">SUM(M1028:M1039)</f>
        <v>0.61933265953528083</v>
      </c>
      <c r="O1039">
        <f t="shared" si="293"/>
        <v>46.99242168185431</v>
      </c>
      <c r="P1039">
        <f t="shared" si="296"/>
        <v>11362.386101480086</v>
      </c>
      <c r="Q1039">
        <f t="shared" si="297"/>
        <v>11351.425625313337</v>
      </c>
      <c r="R1039">
        <f t="shared" si="298"/>
        <v>11360.539162249363</v>
      </c>
      <c r="S1039">
        <f t="shared" si="299"/>
        <v>10957.717846979447</v>
      </c>
      <c r="T1039">
        <f t="shared" si="294"/>
        <v>-419.15402758088749</v>
      </c>
      <c r="U1039" s="3">
        <v>4.2188876538233083E-2</v>
      </c>
    </row>
    <row r="1040" spans="1:21" x14ac:dyDescent="0.3">
      <c r="A1040">
        <v>1038</v>
      </c>
      <c r="B1040" s="2">
        <v>10873.5</v>
      </c>
      <c r="C1040" s="1">
        <f t="shared" si="303"/>
        <v>12586.7802734375</v>
      </c>
      <c r="D1040" s="1">
        <f t="shared" si="302"/>
        <v>10186.9599609375</v>
      </c>
      <c r="E1040">
        <f t="shared" si="288"/>
        <v>28.607976834203079</v>
      </c>
      <c r="F1040">
        <f t="shared" si="300"/>
        <v>26.20603921883146</v>
      </c>
      <c r="G1040">
        <f t="shared" si="289"/>
        <v>52.41207843766292</v>
      </c>
      <c r="H1040">
        <f t="shared" si="301"/>
        <v>108.91729278961293</v>
      </c>
      <c r="I1040">
        <f t="shared" si="290"/>
        <v>274.33979993117589</v>
      </c>
      <c r="J1040">
        <f t="shared" si="295"/>
        <v>6.7394005836390672E-2</v>
      </c>
      <c r="K1040">
        <f t="shared" si="291"/>
        <v>6.7394005836390672E-2</v>
      </c>
      <c r="L1040">
        <f t="shared" si="304"/>
        <v>0.24928805531944953</v>
      </c>
      <c r="M1040">
        <f t="shared" si="292"/>
        <v>6.7394005836390672E-2</v>
      </c>
      <c r="N1040">
        <f t="shared" si="305"/>
        <v>0.5775812998724682</v>
      </c>
      <c r="O1040">
        <f t="shared" si="293"/>
        <v>43.160686707567081</v>
      </c>
      <c r="P1040">
        <f t="shared" si="296"/>
        <v>11273.497719392797</v>
      </c>
      <c r="Q1040">
        <f t="shared" si="297"/>
        <v>11255.84050025067</v>
      </c>
      <c r="R1040">
        <f t="shared" si="298"/>
        <v>11285.610060364845</v>
      </c>
      <c r="S1040">
        <f t="shared" si="299"/>
        <v>10951.479487943932</v>
      </c>
      <c r="T1040">
        <f t="shared" si="294"/>
        <v>-445.22841062311272</v>
      </c>
      <c r="U1040" s="3">
        <v>4.2295727562328682E-2</v>
      </c>
    </row>
    <row r="1041" spans="1:21" x14ac:dyDescent="0.3">
      <c r="A1041">
        <v>1039</v>
      </c>
      <c r="B1041" s="2">
        <v>9397.7197265625</v>
      </c>
      <c r="C1041" s="1">
        <f t="shared" si="303"/>
        <v>12586.7802734375</v>
      </c>
      <c r="D1041" s="1">
        <f t="shared" si="302"/>
        <v>9397.7197265625</v>
      </c>
      <c r="E1041">
        <f t="shared" si="288"/>
        <v>0</v>
      </c>
      <c r="F1041">
        <f t="shared" si="300"/>
        <v>18.401198268806144</v>
      </c>
      <c r="G1041">
        <f t="shared" si="289"/>
        <v>36.802396537612289</v>
      </c>
      <c r="H1041">
        <f t="shared" si="301"/>
        <v>76.995169595791012</v>
      </c>
      <c r="I1041">
        <f t="shared" si="290"/>
        <v>194.18311224976074</v>
      </c>
      <c r="J1041">
        <f t="shared" si="295"/>
        <v>-0.13572265355566285</v>
      </c>
      <c r="K1041">
        <f t="shared" si="291"/>
        <v>0</v>
      </c>
      <c r="L1041">
        <f t="shared" si="304"/>
        <v>0.24928805531944953</v>
      </c>
      <c r="M1041">
        <f t="shared" si="292"/>
        <v>0.13572265355566285</v>
      </c>
      <c r="N1041">
        <f t="shared" si="305"/>
        <v>0.64452747835733393</v>
      </c>
      <c r="O1041">
        <f t="shared" si="293"/>
        <v>38.67764582431677</v>
      </c>
      <c r="P1041">
        <f t="shared" si="296"/>
        <v>10932.447175241834</v>
      </c>
      <c r="Q1041">
        <f t="shared" si="297"/>
        <v>10884.216345513036</v>
      </c>
      <c r="R1041">
        <f t="shared" si="298"/>
        <v>10995.165393626023</v>
      </c>
      <c r="S1041">
        <f t="shared" si="299"/>
        <v>10836.386172286049</v>
      </c>
      <c r="T1041">
        <f t="shared" si="294"/>
        <v>-636.74489022798844</v>
      </c>
      <c r="U1041" s="3">
        <v>4.2327069452306978E-2</v>
      </c>
    </row>
    <row r="1042" spans="1:21" x14ac:dyDescent="0.3">
      <c r="A1042">
        <v>1040</v>
      </c>
      <c r="B1042" s="2">
        <v>9674.2802734375</v>
      </c>
      <c r="C1042" s="1">
        <f t="shared" si="303"/>
        <v>12586.7802734375</v>
      </c>
      <c r="D1042" s="1">
        <f t="shared" si="302"/>
        <v>9397.7197265625</v>
      </c>
      <c r="E1042">
        <f t="shared" si="288"/>
        <v>8.6721635669791564</v>
      </c>
      <c r="F1042">
        <f t="shared" si="300"/>
        <v>9.5359922780676936</v>
      </c>
      <c r="G1042">
        <f t="shared" si="289"/>
        <v>19.071984556135387</v>
      </c>
      <c r="H1042">
        <f t="shared" si="301"/>
        <v>54.038384827227759</v>
      </c>
      <c r="I1042">
        <f t="shared" si="290"/>
        <v>143.04316992554789</v>
      </c>
      <c r="J1042">
        <f t="shared" si="295"/>
        <v>2.9428473600176239E-2</v>
      </c>
      <c r="K1042">
        <f t="shared" si="291"/>
        <v>2.9428473600176239E-2</v>
      </c>
      <c r="L1042">
        <f t="shared" si="304"/>
        <v>0.27871652891962578</v>
      </c>
      <c r="M1042">
        <f t="shared" si="292"/>
        <v>2.9428473600176239E-2</v>
      </c>
      <c r="N1042">
        <f t="shared" si="305"/>
        <v>0.65555800761877758</v>
      </c>
      <c r="O1042">
        <f t="shared" si="293"/>
        <v>42.51592165459536</v>
      </c>
      <c r="P1042">
        <f t="shared" si="296"/>
        <v>10703.689556731955</v>
      </c>
      <c r="Q1042">
        <f t="shared" si="297"/>
        <v>10642.229131097929</v>
      </c>
      <c r="R1042">
        <f t="shared" si="298"/>
        <v>10791.952298212402</v>
      </c>
      <c r="S1042">
        <f t="shared" si="299"/>
        <v>10750.304253852823</v>
      </c>
      <c r="T1042">
        <f t="shared" si="294"/>
        <v>-696.80579535100878</v>
      </c>
      <c r="U1042" s="3">
        <v>4.2515710936630792E-2</v>
      </c>
    </row>
    <row r="1043" spans="1:21" x14ac:dyDescent="0.3">
      <c r="A1043">
        <v>1041</v>
      </c>
      <c r="B1043" s="2">
        <v>10638.5595703125</v>
      </c>
      <c r="C1043" s="1">
        <f t="shared" si="303"/>
        <v>12586.7802734375</v>
      </c>
      <c r="D1043" s="1">
        <f t="shared" si="302"/>
        <v>9397.7197265625</v>
      </c>
      <c r="E1043">
        <f t="shared" si="288"/>
        <v>38.90925949856657</v>
      </c>
      <c r="F1043">
        <f t="shared" si="300"/>
        <v>12.426713467060745</v>
      </c>
      <c r="G1043">
        <f t="shared" si="289"/>
        <v>24.85342693412149</v>
      </c>
      <c r="H1043">
        <f t="shared" si="301"/>
        <v>36.095486510470202</v>
      </c>
      <c r="I1043">
        <f t="shared" si="290"/>
        <v>83.433032597289113</v>
      </c>
      <c r="J1043">
        <f t="shared" si="295"/>
        <v>9.9674525610200126E-2</v>
      </c>
      <c r="K1043">
        <f t="shared" si="291"/>
        <v>9.9674525610200126E-2</v>
      </c>
      <c r="L1043">
        <f t="shared" si="304"/>
        <v>0.35311713074747592</v>
      </c>
      <c r="M1043">
        <f t="shared" si="292"/>
        <v>9.9674525610200126E-2</v>
      </c>
      <c r="N1043">
        <f t="shared" si="305"/>
        <v>0.72995860944662772</v>
      </c>
      <c r="O1043">
        <f t="shared" si="293"/>
        <v>48.374952521646328</v>
      </c>
      <c r="P1043">
        <f t="shared" si="296"/>
        <v>10691.847741019328</v>
      </c>
      <c r="Q1043">
        <f t="shared" si="297"/>
        <v>10641.495218940843</v>
      </c>
      <c r="R1043">
        <f t="shared" si="298"/>
        <v>10768.353416997033</v>
      </c>
      <c r="S1043">
        <f t="shared" si="299"/>
        <v>10742.026869886871</v>
      </c>
      <c r="T1043">
        <f t="shared" si="294"/>
        <v>-581.95903187988733</v>
      </c>
      <c r="U1043" s="3">
        <v>4.2505062513945827E-2</v>
      </c>
    </row>
    <row r="1044" spans="1:21" x14ac:dyDescent="0.3">
      <c r="A1044">
        <v>1042</v>
      </c>
      <c r="B1044" s="2">
        <v>10535.75</v>
      </c>
      <c r="C1044" s="1">
        <f t="shared" si="303"/>
        <v>12586.7802734375</v>
      </c>
      <c r="D1044" s="1">
        <f t="shared" si="302"/>
        <v>9397.7197265625</v>
      </c>
      <c r="E1044">
        <f t="shared" si="288"/>
        <v>35.685439542772869</v>
      </c>
      <c r="F1044">
        <f t="shared" si="300"/>
        <v>15.860474355181909</v>
      </c>
      <c r="G1044">
        <f t="shared" si="289"/>
        <v>31.720948710363817</v>
      </c>
      <c r="H1044">
        <f t="shared" si="301"/>
        <v>26.909269342623052</v>
      </c>
      <c r="I1044">
        <f t="shared" si="290"/>
        <v>49.006859317505345</v>
      </c>
      <c r="J1044">
        <f t="shared" si="295"/>
        <v>-9.6638618821476459E-3</v>
      </c>
      <c r="K1044">
        <f t="shared" si="291"/>
        <v>0</v>
      </c>
      <c r="L1044">
        <f t="shared" si="304"/>
        <v>0.33130722571592769</v>
      </c>
      <c r="M1044">
        <f t="shared" si="292"/>
        <v>9.6638618821476459E-3</v>
      </c>
      <c r="N1044">
        <f t="shared" si="305"/>
        <v>0.71781256629722701</v>
      </c>
      <c r="O1044">
        <f t="shared" si="293"/>
        <v>46.155116428923343</v>
      </c>
      <c r="P1044">
        <f t="shared" si="296"/>
        <v>10663.466333561269</v>
      </c>
      <c r="Q1044">
        <f t="shared" si="297"/>
        <v>10620.346175152674</v>
      </c>
      <c r="R1044">
        <f t="shared" si="298"/>
        <v>10732.568275920568</v>
      </c>
      <c r="S1044">
        <f t="shared" si="299"/>
        <v>10726.747101747103</v>
      </c>
      <c r="T1044">
        <f t="shared" si="294"/>
        <v>-498.37582220263539</v>
      </c>
      <c r="U1044" s="3">
        <v>4.2596813660727303E-2</v>
      </c>
    </row>
    <row r="1045" spans="1:21" x14ac:dyDescent="0.3">
      <c r="A1045">
        <v>1043</v>
      </c>
      <c r="B1045" s="2">
        <v>10764.900390625</v>
      </c>
      <c r="C1045" s="1">
        <f t="shared" si="303"/>
        <v>12099.900390625</v>
      </c>
      <c r="D1045" s="1">
        <f t="shared" si="302"/>
        <v>9397.7197265625</v>
      </c>
      <c r="E1045">
        <f t="shared" si="288"/>
        <v>50.595457300292409</v>
      </c>
      <c r="F1045">
        <f t="shared" si="300"/>
        <v>27.755620869439536</v>
      </c>
      <c r="G1045">
        <f t="shared" si="289"/>
        <v>55.511241738879072</v>
      </c>
      <c r="H1045">
        <f t="shared" si="301"/>
        <v>25.215453400206897</v>
      </c>
      <c r="I1045">
        <f t="shared" si="290"/>
        <v>20.135118461741619</v>
      </c>
      <c r="J1045">
        <f t="shared" si="295"/>
        <v>2.1749793856630995E-2</v>
      </c>
      <c r="K1045">
        <f t="shared" si="291"/>
        <v>2.1749793856630995E-2</v>
      </c>
      <c r="L1045">
        <f t="shared" si="304"/>
        <v>0.2802096203306299</v>
      </c>
      <c r="M1045">
        <f t="shared" si="292"/>
        <v>2.1749793856630995E-2</v>
      </c>
      <c r="N1045">
        <f t="shared" si="305"/>
        <v>0.66671496091192928</v>
      </c>
      <c r="O1045">
        <f t="shared" si="293"/>
        <v>42.028398454920016</v>
      </c>
      <c r="P1045">
        <f t="shared" si="296"/>
        <v>10681.908889391039</v>
      </c>
      <c r="Q1045">
        <f t="shared" si="297"/>
        <v>10649.257018247139</v>
      </c>
      <c r="R1045">
        <f t="shared" si="298"/>
        <v>10737.542447413558</v>
      </c>
      <c r="S1045">
        <f t="shared" si="299"/>
        <v>10729.573271293613</v>
      </c>
      <c r="T1045">
        <f t="shared" si="294"/>
        <v>-395.26385464774467</v>
      </c>
      <c r="U1045" s="3">
        <v>4.25774213430513E-2</v>
      </c>
    </row>
    <row r="1046" spans="1:21" x14ac:dyDescent="0.3">
      <c r="A1046">
        <v>1044</v>
      </c>
      <c r="B1046" s="2">
        <v>10587.41015625</v>
      </c>
      <c r="C1046" s="1">
        <f t="shared" si="303"/>
        <v>11803.9697265625</v>
      </c>
      <c r="D1046" s="1">
        <f t="shared" si="302"/>
        <v>9397.7197265625</v>
      </c>
      <c r="E1046">
        <f t="shared" si="288"/>
        <v>49.441680194805194</v>
      </c>
      <c r="F1046">
        <f t="shared" si="300"/>
        <v>41.730052113877285</v>
      </c>
      <c r="G1046">
        <f t="shared" si="289"/>
        <v>83.46010422775457</v>
      </c>
      <c r="H1046">
        <f t="shared" si="301"/>
        <v>37.361872461121457</v>
      </c>
      <c r="I1046">
        <f t="shared" si="290"/>
        <v>28.625513155609795</v>
      </c>
      <c r="J1046">
        <f t="shared" si="295"/>
        <v>-1.6487865928566672E-2</v>
      </c>
      <c r="K1046">
        <f t="shared" si="291"/>
        <v>0</v>
      </c>
      <c r="L1046">
        <f t="shared" si="304"/>
        <v>0.2579812100891708</v>
      </c>
      <c r="M1046">
        <f t="shared" si="292"/>
        <v>1.6487865928566672E-2</v>
      </c>
      <c r="N1046">
        <f t="shared" si="305"/>
        <v>0.66097441659903677</v>
      </c>
      <c r="O1046">
        <f t="shared" si="293"/>
        <v>39.030438033680888</v>
      </c>
      <c r="P1046">
        <f t="shared" si="296"/>
        <v>10664.727301547215</v>
      </c>
      <c r="Q1046">
        <f t="shared" si="297"/>
        <v>10636.887645847712</v>
      </c>
      <c r="R1046">
        <f t="shared" si="298"/>
        <v>10714.445171849935</v>
      </c>
      <c r="S1046">
        <f t="shared" si="299"/>
        <v>10719.042670179271</v>
      </c>
      <c r="T1046">
        <f t="shared" si="294"/>
        <v>-336.31776283704676</v>
      </c>
      <c r="U1046" s="3">
        <v>4.2562333823468898E-2</v>
      </c>
    </row>
    <row r="1047" spans="1:21" x14ac:dyDescent="0.3">
      <c r="A1047">
        <v>1045</v>
      </c>
      <c r="B1047" s="2">
        <v>10323.6201171875</v>
      </c>
      <c r="C1047" s="1">
        <f t="shared" si="303"/>
        <v>11803.9697265625</v>
      </c>
      <c r="D1047" s="1">
        <f t="shared" si="302"/>
        <v>9397.7197265625</v>
      </c>
      <c r="E1047">
        <f t="shared" si="288"/>
        <v>38.478977272727271</v>
      </c>
      <c r="F1047">
        <f t="shared" si="300"/>
        <v>45.240859012623496</v>
      </c>
      <c r="G1047">
        <f t="shared" si="289"/>
        <v>90.481718025246991</v>
      </c>
      <c r="H1047">
        <f t="shared" si="301"/>
        <v>56.897431558999152</v>
      </c>
      <c r="I1047">
        <f t="shared" si="290"/>
        <v>80.210576651750458</v>
      </c>
      <c r="J1047">
        <f t="shared" si="295"/>
        <v>-2.4915445342105543E-2</v>
      </c>
      <c r="K1047">
        <f t="shared" si="291"/>
        <v>0</v>
      </c>
      <c r="L1047">
        <f t="shared" si="304"/>
        <v>0.2579812100891708</v>
      </c>
      <c r="M1047">
        <f t="shared" si="292"/>
        <v>2.4915445342105543E-2</v>
      </c>
      <c r="N1047">
        <f t="shared" si="305"/>
        <v>0.6472080170026091</v>
      </c>
      <c r="O1047">
        <f t="shared" si="293"/>
        <v>39.860632642338054</v>
      </c>
      <c r="P1047">
        <f t="shared" si="296"/>
        <v>10602.707813481813</v>
      </c>
      <c r="Q1047">
        <f t="shared" si="297"/>
        <v>10574.23414011567</v>
      </c>
      <c r="R1047">
        <f t="shared" si="298"/>
        <v>10654.318240363405</v>
      </c>
      <c r="S1047">
        <f t="shared" si="299"/>
        <v>10689.752110698399</v>
      </c>
      <c r="T1047">
        <f t="shared" si="294"/>
        <v>-318.39240547868212</v>
      </c>
      <c r="U1047" s="3">
        <v>4.2545004990487592E-2</v>
      </c>
    </row>
    <row r="1048" spans="1:21" x14ac:dyDescent="0.3">
      <c r="A1048">
        <v>1046</v>
      </c>
      <c r="B1048" s="2">
        <v>9844.2998046875</v>
      </c>
      <c r="C1048" s="1">
        <f t="shared" si="303"/>
        <v>11389.099609375</v>
      </c>
      <c r="D1048" s="1">
        <f t="shared" si="302"/>
        <v>9397.7197265625</v>
      </c>
      <c r="E1048">
        <f t="shared" si="288"/>
        <v>22.425659814052068</v>
      </c>
      <c r="F1048">
        <f t="shared" si="300"/>
        <v>46.172038255941622</v>
      </c>
      <c r="G1048">
        <f t="shared" si="289"/>
        <v>92.344076511883245</v>
      </c>
      <c r="H1048">
        <f t="shared" si="301"/>
        <v>76.484354663960218</v>
      </c>
      <c r="I1048">
        <f t="shared" si="290"/>
        <v>137.10898747999738</v>
      </c>
      <c r="J1048">
        <f t="shared" si="295"/>
        <v>-4.6429479878089791E-2</v>
      </c>
      <c r="K1048">
        <f t="shared" si="291"/>
        <v>0</v>
      </c>
      <c r="L1048">
        <f t="shared" si="304"/>
        <v>0.2579812100891708</v>
      </c>
      <c r="M1048">
        <f t="shared" si="292"/>
        <v>4.6429479878089791E-2</v>
      </c>
      <c r="N1048">
        <f t="shared" si="305"/>
        <v>0.63189894951081316</v>
      </c>
      <c r="O1048">
        <f t="shared" si="293"/>
        <v>40.826339446977698</v>
      </c>
      <c r="P1048">
        <f t="shared" si="296"/>
        <v>10464.815448246483</v>
      </c>
      <c r="Q1048">
        <f t="shared" si="297"/>
        <v>10428.247273030036</v>
      </c>
      <c r="R1048">
        <f t="shared" si="298"/>
        <v>10529.700019490188</v>
      </c>
      <c r="S1048">
        <f t="shared" si="299"/>
        <v>10627.126013956849</v>
      </c>
      <c r="T1048">
        <f t="shared" si="294"/>
        <v>-353.90132299361176</v>
      </c>
      <c r="U1048" s="3">
        <v>4.2531627824461009E-2</v>
      </c>
    </row>
    <row r="1049" spans="1:21" x14ac:dyDescent="0.3">
      <c r="A1049">
        <v>1047</v>
      </c>
      <c r="B1049" s="2">
        <v>9772.169921875</v>
      </c>
      <c r="C1049" s="1">
        <f t="shared" si="303"/>
        <v>10873.5</v>
      </c>
      <c r="D1049" s="1">
        <f t="shared" si="302"/>
        <v>9397.7197265625</v>
      </c>
      <c r="E1049">
        <f t="shared" si="288"/>
        <v>25.373031612646646</v>
      </c>
      <c r="F1049">
        <f t="shared" si="300"/>
        <v>36.782105760528175</v>
      </c>
      <c r="G1049">
        <f t="shared" si="289"/>
        <v>73.56421152105635</v>
      </c>
      <c r="H1049">
        <f t="shared" si="301"/>
        <v>88.761966254961592</v>
      </c>
      <c r="I1049">
        <f t="shared" si="290"/>
        <v>192.72168724382846</v>
      </c>
      <c r="J1049">
        <f t="shared" si="295"/>
        <v>-7.3270709185588147E-3</v>
      </c>
      <c r="K1049">
        <f t="shared" si="291"/>
        <v>0</v>
      </c>
      <c r="L1049">
        <f t="shared" si="304"/>
        <v>0.21824679890339804</v>
      </c>
      <c r="M1049">
        <f t="shared" si="292"/>
        <v>7.3270709185588147E-3</v>
      </c>
      <c r="N1049">
        <f t="shared" si="305"/>
        <v>0.59949160924359912</v>
      </c>
      <c r="O1049">
        <f t="shared" si="293"/>
        <v>36.405313358558622</v>
      </c>
      <c r="P1049">
        <f t="shared" si="296"/>
        <v>10338.879897997123</v>
      </c>
      <c r="Q1049">
        <f t="shared" si="297"/>
        <v>10297.031802799029</v>
      </c>
      <c r="R1049">
        <f t="shared" si="298"/>
        <v>10413.156927549389</v>
      </c>
      <c r="S1049">
        <f t="shared" si="299"/>
        <v>10563.795933061898</v>
      </c>
      <c r="T1049">
        <f t="shared" si="294"/>
        <v>-368.26187606823623</v>
      </c>
      <c r="U1049" s="3">
        <v>4.253552483833492E-2</v>
      </c>
    </row>
    <row r="1050" spans="1:21" x14ac:dyDescent="0.3">
      <c r="A1050">
        <v>1048</v>
      </c>
      <c r="B1050" s="2">
        <v>9875.169921875</v>
      </c>
      <c r="C1050" s="1">
        <f t="shared" si="303"/>
        <v>10873.5</v>
      </c>
      <c r="D1050" s="1">
        <f t="shared" si="302"/>
        <v>9397.7197265625</v>
      </c>
      <c r="E1050">
        <f t="shared" si="288"/>
        <v>32.35239038670619</v>
      </c>
      <c r="F1050">
        <f t="shared" si="300"/>
        <v>28.759222899808663</v>
      </c>
      <c r="G1050">
        <f t="shared" si="289"/>
        <v>57.518445799617325</v>
      </c>
      <c r="H1050">
        <f t="shared" si="301"/>
        <v>85.463335352728862</v>
      </c>
      <c r="I1050">
        <f t="shared" si="290"/>
        <v>198.87156025856927</v>
      </c>
      <c r="J1050">
        <f t="shared" si="295"/>
        <v>1.0540136000852228E-2</v>
      </c>
      <c r="K1050">
        <f t="shared" si="291"/>
        <v>1.0540136000852228E-2</v>
      </c>
      <c r="L1050">
        <f t="shared" si="304"/>
        <v>0.22878693490425028</v>
      </c>
      <c r="M1050">
        <f t="shared" si="292"/>
        <v>1.0540136000852228E-2</v>
      </c>
      <c r="N1050">
        <f t="shared" si="305"/>
        <v>0.57488508468889976</v>
      </c>
      <c r="O1050">
        <f t="shared" si="293"/>
        <v>39.796985692898744</v>
      </c>
      <c r="P1050">
        <f t="shared" si="296"/>
        <v>10254.568993247645</v>
      </c>
      <c r="Q1050">
        <f t="shared" si="297"/>
        <v>10212.659426614224</v>
      </c>
      <c r="R1050">
        <f t="shared" si="298"/>
        <v>10330.389695907175</v>
      </c>
      <c r="S1050">
        <f t="shared" si="299"/>
        <v>10512.786598899906</v>
      </c>
      <c r="T1050">
        <f t="shared" si="294"/>
        <v>-345.42213682293186</v>
      </c>
      <c r="U1050" s="3">
        <v>4.2515809963577303E-2</v>
      </c>
    </row>
    <row r="1051" spans="1:21" x14ac:dyDescent="0.3">
      <c r="A1051">
        <v>1049</v>
      </c>
      <c r="B1051" s="2">
        <v>9848.650390625</v>
      </c>
      <c r="C1051" s="1">
        <f t="shared" si="303"/>
        <v>10764.900390625</v>
      </c>
      <c r="D1051" s="1">
        <f t="shared" si="302"/>
        <v>9674.2802734375</v>
      </c>
      <c r="E1051">
        <f t="shared" si="288"/>
        <v>15.988162554452698</v>
      </c>
      <c r="F1051">
        <f t="shared" si="300"/>
        <v>26.717027271134967</v>
      </c>
      <c r="G1051">
        <f t="shared" si="289"/>
        <v>53.434054542269934</v>
      </c>
      <c r="H1051">
        <f t="shared" si="301"/>
        <v>74.475577944185645</v>
      </c>
      <c r="I1051">
        <f t="shared" si="290"/>
        <v>169.99267929028699</v>
      </c>
      <c r="J1051">
        <f t="shared" si="295"/>
        <v>-2.6854759421663433E-3</v>
      </c>
      <c r="K1051">
        <f t="shared" si="291"/>
        <v>0</v>
      </c>
      <c r="L1051">
        <f t="shared" si="304"/>
        <v>0.22878693490425028</v>
      </c>
      <c r="M1051">
        <f t="shared" si="292"/>
        <v>2.6854759421663433E-3</v>
      </c>
      <c r="N1051">
        <f t="shared" si="305"/>
        <v>0.47201878835154798</v>
      </c>
      <c r="O1051">
        <f t="shared" si="293"/>
        <v>48.469878858689711</v>
      </c>
      <c r="P1051">
        <f t="shared" si="296"/>
        <v>10180.765610952618</v>
      </c>
      <c r="Q1051">
        <f t="shared" si="297"/>
        <v>10139.85761941638</v>
      </c>
      <c r="R1051">
        <f t="shared" si="298"/>
        <v>10256.275956632995</v>
      </c>
      <c r="S1051">
        <f t="shared" si="299"/>
        <v>10463.591324212875</v>
      </c>
      <c r="T1051">
        <f t="shared" si="294"/>
        <v>-316.20725279778526</v>
      </c>
      <c r="U1051" s="3">
        <v>4.2496768106553742E-2</v>
      </c>
    </row>
    <row r="1052" spans="1:21" x14ac:dyDescent="0.3">
      <c r="A1052">
        <v>1050</v>
      </c>
      <c r="B1052" s="2">
        <v>9473.990234375</v>
      </c>
      <c r="C1052" s="1">
        <f t="shared" si="303"/>
        <v>10764.900390625</v>
      </c>
      <c r="D1052" s="1">
        <f t="shared" si="302"/>
        <v>9473.990234375</v>
      </c>
      <c r="E1052">
        <f t="shared" si="288"/>
        <v>0</v>
      </c>
      <c r="F1052">
        <f t="shared" si="300"/>
        <v>24.571194851268512</v>
      </c>
      <c r="G1052">
        <f t="shared" si="289"/>
        <v>49.142389702537024</v>
      </c>
      <c r="H1052">
        <f t="shared" si="301"/>
        <v>61.505570620981196</v>
      </c>
      <c r="I1052">
        <f t="shared" si="290"/>
        <v>135.37432216040656</v>
      </c>
      <c r="J1052">
        <f t="shared" si="295"/>
        <v>-3.8041776425188335E-2</v>
      </c>
      <c r="K1052">
        <f t="shared" si="291"/>
        <v>0</v>
      </c>
      <c r="L1052">
        <f t="shared" si="304"/>
        <v>0.16139292906785963</v>
      </c>
      <c r="M1052">
        <f t="shared" si="292"/>
        <v>3.8041776425188335E-2</v>
      </c>
      <c r="N1052">
        <f t="shared" si="305"/>
        <v>0.44266655894034557</v>
      </c>
      <c r="O1052">
        <f t="shared" si="293"/>
        <v>36.459254897004584</v>
      </c>
      <c r="P1052">
        <f t="shared" si="296"/>
        <v>10052.260997029414</v>
      </c>
      <c r="Q1052">
        <f t="shared" si="297"/>
        <v>10006.684142408103</v>
      </c>
      <c r="R1052">
        <f t="shared" si="298"/>
        <v>10135.924307054842</v>
      </c>
      <c r="S1052">
        <f t="shared" si="299"/>
        <v>10390.287539780442</v>
      </c>
      <c r="T1052">
        <f t="shared" si="294"/>
        <v>-328.24238647138191</v>
      </c>
      <c r="U1052" s="3">
        <v>4.2476588355263668E-2</v>
      </c>
    </row>
    <row r="1053" spans="1:21" x14ac:dyDescent="0.3">
      <c r="A1053">
        <v>1051</v>
      </c>
      <c r="B1053" s="2">
        <v>9530</v>
      </c>
      <c r="C1053" s="1">
        <f t="shared" si="303"/>
        <v>10764.900390625</v>
      </c>
      <c r="D1053" s="1">
        <f t="shared" si="302"/>
        <v>9473.990234375</v>
      </c>
      <c r="E1053">
        <f t="shared" si="288"/>
        <v>4.3387810804513531</v>
      </c>
      <c r="F1053">
        <f t="shared" si="300"/>
        <v>16.113517647052962</v>
      </c>
      <c r="G1053">
        <f t="shared" si="289"/>
        <v>32.227035294105924</v>
      </c>
      <c r="H1053">
        <f t="shared" si="301"/>
        <v>53.36496334814143</v>
      </c>
      <c r="I1053">
        <f t="shared" si="290"/>
        <v>127.86785475031837</v>
      </c>
      <c r="J1053">
        <f t="shared" si="295"/>
        <v>5.9119509561849333E-3</v>
      </c>
      <c r="K1053">
        <f t="shared" si="291"/>
        <v>5.9119509561849333E-3</v>
      </c>
      <c r="L1053">
        <f t="shared" si="304"/>
        <v>0.16730488002404456</v>
      </c>
      <c r="M1053">
        <f t="shared" si="292"/>
        <v>5.9119509561849333E-3</v>
      </c>
      <c r="N1053">
        <f t="shared" si="305"/>
        <v>0.31285585634086771</v>
      </c>
      <c r="O1053">
        <f t="shared" si="293"/>
        <v>53.476665573988768</v>
      </c>
      <c r="P1053">
        <f t="shared" si="296"/>
        <v>9957.304452114975</v>
      </c>
      <c r="Q1053">
        <f t="shared" si="297"/>
        <v>9911.3473139264825</v>
      </c>
      <c r="R1053">
        <f t="shared" si="298"/>
        <v>10042.705182892558</v>
      </c>
      <c r="S1053">
        <f t="shared" si="299"/>
        <v>10326.562536833742</v>
      </c>
      <c r="T1053">
        <f t="shared" si="294"/>
        <v>-309.78450312203495</v>
      </c>
      <c r="U1053" s="3">
        <v>4.2472585022441278E-2</v>
      </c>
    </row>
    <row r="1054" spans="1:21" x14ac:dyDescent="0.3">
      <c r="A1054">
        <v>1052</v>
      </c>
      <c r="B1054" s="2">
        <v>9501.330078125</v>
      </c>
      <c r="C1054" s="1">
        <f t="shared" si="303"/>
        <v>10764.900390625</v>
      </c>
      <c r="D1054" s="1">
        <f t="shared" si="302"/>
        <v>9473.990234375</v>
      </c>
      <c r="E1054">
        <f t="shared" si="288"/>
        <v>2.1178734722655101</v>
      </c>
      <c r="F1054">
        <f t="shared" si="300"/>
        <v>6.7756478783013501</v>
      </c>
      <c r="G1054">
        <f t="shared" si="289"/>
        <v>13.5512957566027</v>
      </c>
      <c r="H1054">
        <f t="shared" si="301"/>
        <v>44.934493179637627</v>
      </c>
      <c r="I1054">
        <f t="shared" si="290"/>
        <v>121.25218378231018</v>
      </c>
      <c r="J1054">
        <f t="shared" si="295"/>
        <v>-3.0083863457502622E-3</v>
      </c>
      <c r="K1054">
        <f t="shared" si="291"/>
        <v>0</v>
      </c>
      <c r="L1054">
        <f t="shared" si="304"/>
        <v>0.13787640642386828</v>
      </c>
      <c r="M1054">
        <f t="shared" si="292"/>
        <v>3.0083863457502622E-3</v>
      </c>
      <c r="N1054">
        <f t="shared" si="305"/>
        <v>0.28643576908644164</v>
      </c>
      <c r="O1054">
        <f t="shared" si="293"/>
        <v>48.135191656967756</v>
      </c>
      <c r="P1054">
        <f t="shared" si="296"/>
        <v>9874.4000204804343</v>
      </c>
      <c r="Q1054">
        <f t="shared" si="297"/>
        <v>9829.3438667661867</v>
      </c>
      <c r="R1054">
        <f t="shared" si="298"/>
        <v>9959.4167052360099</v>
      </c>
      <c r="S1054">
        <f t="shared" si="299"/>
        <v>10265.434206559021</v>
      </c>
      <c r="T1054">
        <f t="shared" si="294"/>
        <v>-283.28383830853818</v>
      </c>
      <c r="U1054" s="3">
        <v>4.2452766091137191E-2</v>
      </c>
    </row>
    <row r="1055" spans="1:21" x14ac:dyDescent="0.3">
      <c r="A1055">
        <v>1053</v>
      </c>
      <c r="B1055" s="2">
        <v>9589.1298828125</v>
      </c>
      <c r="C1055" s="1">
        <f t="shared" si="303"/>
        <v>10764.900390625</v>
      </c>
      <c r="D1055" s="1">
        <f t="shared" si="302"/>
        <v>9473.990234375</v>
      </c>
      <c r="E1055">
        <f t="shared" si="288"/>
        <v>8.9192611801871866</v>
      </c>
      <c r="F1055">
        <f t="shared" si="300"/>
        <v>2.1522181842389543</v>
      </c>
      <c r="G1055">
        <f t="shared" si="289"/>
        <v>4.3044363684779086</v>
      </c>
      <c r="H1055">
        <f t="shared" si="301"/>
        <v>31.640240251081881</v>
      </c>
      <c r="I1055">
        <f t="shared" si="290"/>
        <v>90.616284384767738</v>
      </c>
      <c r="J1055">
        <f t="shared" si="295"/>
        <v>9.2407909172256102E-3</v>
      </c>
      <c r="K1055">
        <f t="shared" si="291"/>
        <v>9.2407909172256102E-3</v>
      </c>
      <c r="L1055">
        <f t="shared" si="304"/>
        <v>4.7442671730893768E-2</v>
      </c>
      <c r="M1055">
        <f t="shared" si="292"/>
        <v>9.2407909172256102E-3</v>
      </c>
      <c r="N1055">
        <f t="shared" si="305"/>
        <v>0.19600203439346717</v>
      </c>
      <c r="O1055">
        <f t="shared" si="293"/>
        <v>24.205193521437781</v>
      </c>
      <c r="P1055">
        <f t="shared" si="296"/>
        <v>9822.532722722628</v>
      </c>
      <c r="Q1055">
        <f t="shared" si="297"/>
        <v>9781.3010699754486</v>
      </c>
      <c r="R1055">
        <f t="shared" si="298"/>
        <v>9902.4495017862391</v>
      </c>
      <c r="S1055">
        <f t="shared" si="299"/>
        <v>10215.337589985204</v>
      </c>
      <c r="T1055">
        <f t="shared" si="294"/>
        <v>-237.62000964836079</v>
      </c>
      <c r="U1055" s="3">
        <v>4.2432685496515993E-2</v>
      </c>
    </row>
    <row r="1056" spans="1:21" x14ac:dyDescent="0.3">
      <c r="A1056">
        <v>1054</v>
      </c>
      <c r="B1056" s="2">
        <v>10084.7001953125</v>
      </c>
      <c r="C1056" s="1">
        <f t="shared" si="303"/>
        <v>10587.41015625</v>
      </c>
      <c r="D1056" s="1">
        <f t="shared" si="302"/>
        <v>9473.990234375</v>
      </c>
      <c r="E1056">
        <f t="shared" si="288"/>
        <v>54.849922202673</v>
      </c>
      <c r="F1056">
        <f t="shared" si="300"/>
        <v>5.1253052443013498</v>
      </c>
      <c r="G1056">
        <f t="shared" si="289"/>
        <v>10.2506104886027</v>
      </c>
      <c r="H1056">
        <f t="shared" si="301"/>
        <v>16.69425580639551</v>
      </c>
      <c r="I1056">
        <f t="shared" si="290"/>
        <v>39.832156930583835</v>
      </c>
      <c r="J1056">
        <f t="shared" si="295"/>
        <v>5.168042549806915E-2</v>
      </c>
      <c r="K1056">
        <f t="shared" si="291"/>
        <v>5.168042549806915E-2</v>
      </c>
      <c r="L1056">
        <f t="shared" si="304"/>
        <v>9.9123097228962925E-2</v>
      </c>
      <c r="M1056">
        <f t="shared" si="292"/>
        <v>5.168042549806915E-2</v>
      </c>
      <c r="N1056">
        <f t="shared" si="305"/>
        <v>0.23801859800938865</v>
      </c>
      <c r="O1056">
        <f t="shared" si="293"/>
        <v>41.645105911031798</v>
      </c>
      <c r="P1056">
        <f t="shared" si="296"/>
        <v>9870.1995359207867</v>
      </c>
      <c r="Q1056">
        <f t="shared" si="297"/>
        <v>9841.9808950428596</v>
      </c>
      <c r="R1056">
        <f t="shared" si="298"/>
        <v>9930.4880700210488</v>
      </c>
      <c r="S1056">
        <f t="shared" si="299"/>
        <v>10205.660745935373</v>
      </c>
      <c r="T1056">
        <f t="shared" si="294"/>
        <v>-129.75134806325877</v>
      </c>
      <c r="U1056" s="3">
        <v>4.2413488243462888E-2</v>
      </c>
    </row>
    <row r="1057" spans="1:21" x14ac:dyDescent="0.3">
      <c r="A1057">
        <v>1055</v>
      </c>
      <c r="B1057" s="2">
        <v>10407.169921875</v>
      </c>
      <c r="C1057" s="1">
        <f t="shared" si="303"/>
        <v>10323.6201171875</v>
      </c>
      <c r="D1057" s="1">
        <f t="shared" si="302"/>
        <v>9473.990234375</v>
      </c>
      <c r="E1057">
        <f t="shared" si="288"/>
        <v>109.83367068151229</v>
      </c>
      <c r="F1057">
        <f t="shared" si="300"/>
        <v>21.962352285041899</v>
      </c>
      <c r="G1057">
        <f t="shared" si="289"/>
        <v>43.924704570083797</v>
      </c>
      <c r="H1057">
        <f t="shared" si="301"/>
        <v>9.3687808712277683</v>
      </c>
      <c r="I1057">
        <f t="shared" si="290"/>
        <v>-15.818361956400494</v>
      </c>
      <c r="J1057">
        <f t="shared" si="295"/>
        <v>3.1976134175251747E-2</v>
      </c>
      <c r="K1057">
        <f t="shared" si="291"/>
        <v>3.1976134175251747E-2</v>
      </c>
      <c r="L1057">
        <f t="shared" si="304"/>
        <v>0.10934943754758367</v>
      </c>
      <c r="M1057">
        <f t="shared" si="292"/>
        <v>3.1976134175251747E-2</v>
      </c>
      <c r="N1057">
        <f t="shared" si="305"/>
        <v>0.24824493832800942</v>
      </c>
      <c r="O1057">
        <f t="shared" si="293"/>
        <v>44.049009935138642</v>
      </c>
      <c r="P1057">
        <f t="shared" si="296"/>
        <v>9967.8305151851891</v>
      </c>
      <c r="Q1057">
        <f t="shared" si="297"/>
        <v>9955.0187004092877</v>
      </c>
      <c r="R1057">
        <f t="shared" si="298"/>
        <v>10003.823739537042</v>
      </c>
      <c r="S1057">
        <f t="shared" si="299"/>
        <v>10220.587351560531</v>
      </c>
      <c r="T1057">
        <f t="shared" si="294"/>
        <v>-10.346576225281751</v>
      </c>
      <c r="U1057" s="3">
        <v>4.2423239784083848E-2</v>
      </c>
    </row>
    <row r="1058" spans="1:21" x14ac:dyDescent="0.3">
      <c r="A1058">
        <v>1056</v>
      </c>
      <c r="B1058" s="2">
        <v>10529.5498046875</v>
      </c>
      <c r="C1058" s="1">
        <f t="shared" si="303"/>
        <v>10407.169921875</v>
      </c>
      <c r="D1058" s="1">
        <f t="shared" si="302"/>
        <v>9473.990234375</v>
      </c>
      <c r="E1058">
        <f t="shared" si="288"/>
        <v>113.11428918265005</v>
      </c>
      <c r="F1058">
        <f t="shared" si="300"/>
        <v>57.867618021457496</v>
      </c>
      <c r="G1058">
        <f t="shared" si="289"/>
        <v>115.73523604291499</v>
      </c>
      <c r="H1058">
        <f t="shared" si="301"/>
        <v>19.493250475721467</v>
      </c>
      <c r="I1058">
        <f t="shared" si="290"/>
        <v>-57.255484615750589</v>
      </c>
      <c r="J1058">
        <f t="shared" si="295"/>
        <v>1.1759189456037201E-2</v>
      </c>
      <c r="K1058">
        <f t="shared" si="291"/>
        <v>1.1759189456037201E-2</v>
      </c>
      <c r="L1058">
        <f t="shared" si="304"/>
        <v>0.12110862700362086</v>
      </c>
      <c r="M1058">
        <f t="shared" si="292"/>
        <v>1.1759189456037201E-2</v>
      </c>
      <c r="N1058">
        <f t="shared" si="305"/>
        <v>0.24351626185547995</v>
      </c>
      <c r="O1058">
        <f t="shared" si="293"/>
        <v>49.733281088018437</v>
      </c>
      <c r="P1058">
        <f t="shared" si="296"/>
        <v>10069.961295094701</v>
      </c>
      <c r="Q1058">
        <f t="shared" si="297"/>
        <v>10069.92492126493</v>
      </c>
      <c r="R1058">
        <f t="shared" si="298"/>
        <v>10084.704672637114</v>
      </c>
      <c r="S1058">
        <f t="shared" si="299"/>
        <v>10243.473459199568</v>
      </c>
      <c r="T1058">
        <f t="shared" si="294"/>
        <v>84.514459757430814</v>
      </c>
      <c r="U1058" s="3">
        <v>4.2414555711762801E-2</v>
      </c>
    </row>
    <row r="1059" spans="1:21" x14ac:dyDescent="0.3">
      <c r="A1059">
        <v>1057</v>
      </c>
      <c r="B1059" s="2">
        <v>10814.5703125</v>
      </c>
      <c r="C1059" s="1">
        <f t="shared" si="303"/>
        <v>10529.5498046875</v>
      </c>
      <c r="D1059" s="1">
        <f t="shared" si="302"/>
        <v>9473.990234375</v>
      </c>
      <c r="E1059">
        <f t="shared" si="288"/>
        <v>127.00184014513924</v>
      </c>
      <c r="F1059">
        <f t="shared" si="300"/>
        <v>92.599294022278443</v>
      </c>
      <c r="G1059">
        <f t="shared" si="289"/>
        <v>185.19858804455689</v>
      </c>
      <c r="H1059">
        <f t="shared" si="301"/>
        <v>56.636850367200488</v>
      </c>
      <c r="I1059">
        <f t="shared" si="290"/>
        <v>-15.288036942955415</v>
      </c>
      <c r="J1059">
        <f t="shared" si="295"/>
        <v>2.7068631907283994E-2</v>
      </c>
      <c r="K1059">
        <f t="shared" si="291"/>
        <v>2.7068631907283994E-2</v>
      </c>
      <c r="L1059">
        <f t="shared" si="304"/>
        <v>0.14817725891090486</v>
      </c>
      <c r="M1059">
        <f t="shared" si="292"/>
        <v>2.7068631907283994E-2</v>
      </c>
      <c r="N1059">
        <f t="shared" si="305"/>
        <v>0.24566944842065841</v>
      </c>
      <c r="O1059">
        <f t="shared" si="293"/>
        <v>60.315704644389392</v>
      </c>
      <c r="P1059">
        <f t="shared" si="296"/>
        <v>10205.344752804756</v>
      </c>
      <c r="Q1059">
        <f t="shared" si="297"/>
        <v>10218.853999511944</v>
      </c>
      <c r="R1059">
        <f t="shared" si="298"/>
        <v>10196.991694154482</v>
      </c>
      <c r="S1059">
        <f t="shared" si="299"/>
        <v>10285.776929814416</v>
      </c>
      <c r="T1059">
        <f t="shared" si="294"/>
        <v>179.58524924997437</v>
      </c>
      <c r="U1059" s="3">
        <v>4.2396012648589623E-2</v>
      </c>
    </row>
    <row r="1060" spans="1:21" x14ac:dyDescent="0.3">
      <c r="A1060">
        <v>1058</v>
      </c>
      <c r="B1060" s="2">
        <v>10980.23046875</v>
      </c>
      <c r="C1060" s="1">
        <f t="shared" si="303"/>
        <v>10814.5703125</v>
      </c>
      <c r="D1060" s="1">
        <f t="shared" si="302"/>
        <v>9473.990234375</v>
      </c>
      <c r="E1060">
        <f t="shared" si="288"/>
        <v>112.3573488039372</v>
      </c>
      <c r="F1060">
        <f t="shared" si="300"/>
        <v>116.64993333643385</v>
      </c>
      <c r="G1060">
        <f t="shared" si="289"/>
        <v>233.29986667286769</v>
      </c>
      <c r="H1060">
        <f t="shared" si="301"/>
        <v>114.95284288585189</v>
      </c>
      <c r="I1060">
        <f t="shared" si="290"/>
        <v>111.55866198468797</v>
      </c>
      <c r="J1060">
        <f t="shared" si="295"/>
        <v>1.5318237476205785E-2</v>
      </c>
      <c r="K1060">
        <f t="shared" si="291"/>
        <v>1.5318237476205785E-2</v>
      </c>
      <c r="L1060">
        <f t="shared" si="304"/>
        <v>0.16349549638711064</v>
      </c>
      <c r="M1060">
        <f t="shared" si="292"/>
        <v>1.5318237476205785E-2</v>
      </c>
      <c r="N1060">
        <f t="shared" si="305"/>
        <v>0.21455820601877443</v>
      </c>
      <c r="O1060">
        <f t="shared" si="293"/>
        <v>76.200998983373452</v>
      </c>
      <c r="P1060">
        <f t="shared" si="296"/>
        <v>10346.2330647948</v>
      </c>
      <c r="Q1060">
        <f t="shared" si="297"/>
        <v>10371.129293359556</v>
      </c>
      <c r="R1060">
        <f t="shared" si="298"/>
        <v>10317.489967169178</v>
      </c>
      <c r="S1060">
        <f t="shared" si="299"/>
        <v>10337.217932698533</v>
      </c>
      <c r="T1060">
        <f t="shared" si="294"/>
        <v>254.15983160890028</v>
      </c>
      <c r="U1060" s="3">
        <v>4.2384131385132293E-2</v>
      </c>
    </row>
    <row r="1061" spans="1:21" x14ac:dyDescent="0.3">
      <c r="A1061">
        <v>1059</v>
      </c>
      <c r="B1061" s="2">
        <v>11787.990234375</v>
      </c>
      <c r="C1061" s="1">
        <f t="shared" si="303"/>
        <v>10980.23046875</v>
      </c>
      <c r="D1061" s="1">
        <f t="shared" si="302"/>
        <v>9473.990234375</v>
      </c>
      <c r="E1061">
        <f t="shared" si="288"/>
        <v>153.62755204585093</v>
      </c>
      <c r="F1061">
        <f t="shared" si="300"/>
        <v>117.49115937724217</v>
      </c>
      <c r="G1061">
        <f t="shared" si="289"/>
        <v>234.98231875448434</v>
      </c>
      <c r="H1061">
        <f t="shared" si="301"/>
        <v>178.07789692011318</v>
      </c>
      <c r="I1061">
        <f t="shared" si="290"/>
        <v>299.25137200585516</v>
      </c>
      <c r="J1061">
        <f t="shared" si="295"/>
        <v>7.35649190537397E-2</v>
      </c>
      <c r="K1061">
        <f t="shared" si="291"/>
        <v>7.35649190537397E-2</v>
      </c>
      <c r="L1061">
        <f t="shared" si="304"/>
        <v>0.23706041544085033</v>
      </c>
      <c r="M1061">
        <f t="shared" si="292"/>
        <v>7.35649190537397E-2</v>
      </c>
      <c r="N1061">
        <f t="shared" si="305"/>
        <v>0.28079605415395531</v>
      </c>
      <c r="O1061">
        <f t="shared" si="293"/>
        <v>84.424411217286703</v>
      </c>
      <c r="P1061">
        <f t="shared" si="296"/>
        <v>10608.370731991199</v>
      </c>
      <c r="Q1061">
        <f t="shared" si="297"/>
        <v>10654.501481562645</v>
      </c>
      <c r="R1061">
        <f t="shared" si="298"/>
        <v>10543.720777508534</v>
      </c>
      <c r="S1061">
        <f t="shared" si="299"/>
        <v>10444.682547637531</v>
      </c>
      <c r="T1061">
        <f t="shared" si="294"/>
        <v>393.35377792771396</v>
      </c>
      <c r="U1061" s="3">
        <v>4.2366713865374502E-2</v>
      </c>
    </row>
    <row r="1062" spans="1:21" x14ac:dyDescent="0.3">
      <c r="A1062">
        <v>1060</v>
      </c>
      <c r="B1062" s="2">
        <v>11465.669921875</v>
      </c>
      <c r="C1062" s="1">
        <f t="shared" si="303"/>
        <v>11787.990234375</v>
      </c>
      <c r="D1062" s="1">
        <f t="shared" si="302"/>
        <v>9501.330078125</v>
      </c>
      <c r="E1062">
        <f t="shared" si="288"/>
        <v>85.904319379553627</v>
      </c>
      <c r="F1062">
        <f t="shared" si="300"/>
        <v>130.99558033164246</v>
      </c>
      <c r="G1062">
        <f t="shared" si="289"/>
        <v>261.99116066328492</v>
      </c>
      <c r="H1062">
        <f t="shared" si="301"/>
        <v>217.82692449063632</v>
      </c>
      <c r="I1062">
        <f t="shared" si="290"/>
        <v>391.48961280862403</v>
      </c>
      <c r="J1062">
        <f t="shared" si="295"/>
        <v>-2.734310990181181E-2</v>
      </c>
      <c r="K1062">
        <f t="shared" si="291"/>
        <v>0</v>
      </c>
      <c r="L1062">
        <f t="shared" si="304"/>
        <v>0.22652027943999814</v>
      </c>
      <c r="M1062">
        <f t="shared" si="292"/>
        <v>2.734310990181181E-2</v>
      </c>
      <c r="N1062">
        <f t="shared" si="305"/>
        <v>0.29759902805491489</v>
      </c>
      <c r="O1062">
        <f t="shared" si="293"/>
        <v>76.115933886114433</v>
      </c>
      <c r="P1062">
        <f t="shared" si="296"/>
        <v>10764.243311970071</v>
      </c>
      <c r="Q1062">
        <f t="shared" si="297"/>
        <v>10816.735169625117</v>
      </c>
      <c r="R1062">
        <f t="shared" si="298"/>
        <v>10685.559107411067</v>
      </c>
      <c r="S1062">
        <f t="shared" si="299"/>
        <v>10520.311242025493</v>
      </c>
      <c r="T1062">
        <f t="shared" si="294"/>
        <v>420.61843916549515</v>
      </c>
      <c r="U1062" s="3">
        <v>4.2407001742550271E-2</v>
      </c>
    </row>
    <row r="1063" spans="1:21" x14ac:dyDescent="0.3">
      <c r="A1063">
        <v>1061</v>
      </c>
      <c r="B1063" s="2">
        <v>11960.8203125</v>
      </c>
      <c r="C1063" s="1">
        <f t="shared" si="303"/>
        <v>11787.990234375</v>
      </c>
      <c r="D1063" s="1">
        <f t="shared" si="302"/>
        <v>9501.330078125</v>
      </c>
      <c r="E1063">
        <f t="shared" si="288"/>
        <v>107.55818820092759</v>
      </c>
      <c r="F1063">
        <f t="shared" si="300"/>
        <v>117.29640674311391</v>
      </c>
      <c r="G1063">
        <f t="shared" si="289"/>
        <v>234.59281348622781</v>
      </c>
      <c r="H1063">
        <f t="shared" si="301"/>
        <v>243.42444869687901</v>
      </c>
      <c r="I1063">
        <f t="shared" si="290"/>
        <v>495.68053260440922</v>
      </c>
      <c r="J1063">
        <f t="shared" si="295"/>
        <v>4.3185474028021489E-2</v>
      </c>
      <c r="K1063">
        <f t="shared" si="291"/>
        <v>4.3185474028021489E-2</v>
      </c>
      <c r="L1063">
        <f t="shared" si="304"/>
        <v>0.26970575346801962</v>
      </c>
      <c r="M1063">
        <f t="shared" si="292"/>
        <v>4.3185474028021489E-2</v>
      </c>
      <c r="N1063">
        <f t="shared" si="305"/>
        <v>0.33809902614077003</v>
      </c>
      <c r="O1063">
        <f t="shared" si="293"/>
        <v>79.771230502073564</v>
      </c>
      <c r="P1063">
        <f t="shared" si="296"/>
        <v>10981.802766611876</v>
      </c>
      <c r="Q1063">
        <f t="shared" si="297"/>
        <v>11045.552198200094</v>
      </c>
      <c r="R1063">
        <f t="shared" si="298"/>
        <v>10881.753138963209</v>
      </c>
      <c r="S1063">
        <f t="shared" si="299"/>
        <v>10627.015617616196</v>
      </c>
      <c r="T1063">
        <f t="shared" si="294"/>
        <v>479.67820087069958</v>
      </c>
      <c r="U1063" s="3">
        <v>4.239531298033429E-2</v>
      </c>
    </row>
    <row r="1064" spans="1:21" x14ac:dyDescent="0.3">
      <c r="A1064">
        <v>1062</v>
      </c>
      <c r="B1064" s="2">
        <v>11996.41015625</v>
      </c>
      <c r="C1064" s="1">
        <f t="shared" si="303"/>
        <v>11960.8203125</v>
      </c>
      <c r="D1064" s="1">
        <f t="shared" si="302"/>
        <v>9589.1298828125</v>
      </c>
      <c r="E1064">
        <f t="shared" si="288"/>
        <v>101.50061084298802</v>
      </c>
      <c r="F1064">
        <f t="shared" si="300"/>
        <v>115.69668654211073</v>
      </c>
      <c r="G1064">
        <f t="shared" si="289"/>
        <v>231.39337308422145</v>
      </c>
      <c r="H1064">
        <f t="shared" si="301"/>
        <v>243.85543096799901</v>
      </c>
      <c r="I1064">
        <f t="shared" si="290"/>
        <v>500.17291981977553</v>
      </c>
      <c r="J1064">
        <f t="shared" si="295"/>
        <v>2.9755353579558256E-3</v>
      </c>
      <c r="K1064">
        <f t="shared" si="291"/>
        <v>2.9755353579558256E-3</v>
      </c>
      <c r="L1064">
        <f t="shared" si="304"/>
        <v>0.27268128882597542</v>
      </c>
      <c r="M1064">
        <f t="shared" si="292"/>
        <v>2.9755353579558256E-3</v>
      </c>
      <c r="N1064">
        <f t="shared" si="305"/>
        <v>0.30303278507353748</v>
      </c>
      <c r="O1064">
        <f t="shared" si="293"/>
        <v>89.984088276060092</v>
      </c>
      <c r="P1064">
        <f t="shared" si="296"/>
        <v>11166.276837455171</v>
      </c>
      <c r="Q1064">
        <f t="shared" si="297"/>
        <v>11235.723789810076</v>
      </c>
      <c r="R1064">
        <f t="shared" si="298"/>
        <v>11053.238833930409</v>
      </c>
      <c r="S1064">
        <f t="shared" si="299"/>
        <v>10728.452250107588</v>
      </c>
      <c r="T1064">
        <f t="shared" si="294"/>
        <v>495.82106065785229</v>
      </c>
      <c r="U1064" s="3">
        <v>4.2396064646180169E-2</v>
      </c>
    </row>
    <row r="1065" spans="1:21" x14ac:dyDescent="0.3">
      <c r="A1065">
        <v>1063</v>
      </c>
      <c r="B1065" s="2">
        <v>11856.6396484375</v>
      </c>
      <c r="C1065" s="1">
        <f t="shared" si="303"/>
        <v>11996.41015625</v>
      </c>
      <c r="D1065" s="1">
        <f t="shared" si="302"/>
        <v>10084.7001953125</v>
      </c>
      <c r="E1065">
        <f t="shared" si="288"/>
        <v>92.688717919115888</v>
      </c>
      <c r="F1065">
        <f t="shared" si="300"/>
        <v>98.321039474489737</v>
      </c>
      <c r="G1065">
        <f t="shared" si="289"/>
        <v>196.64207894897947</v>
      </c>
      <c r="H1065">
        <f t="shared" si="301"/>
        <v>242.65911574457809</v>
      </c>
      <c r="I1065">
        <f t="shared" si="290"/>
        <v>531.33526828475476</v>
      </c>
      <c r="J1065">
        <f t="shared" si="295"/>
        <v>-1.1651027765141981E-2</v>
      </c>
      <c r="K1065">
        <f t="shared" si="291"/>
        <v>0</v>
      </c>
      <c r="L1065">
        <f t="shared" si="304"/>
        <v>0.26676933786979046</v>
      </c>
      <c r="M1065">
        <f t="shared" si="292"/>
        <v>1.1651027765141981E-2</v>
      </c>
      <c r="N1065">
        <f t="shared" si="305"/>
        <v>0.30877186188249456</v>
      </c>
      <c r="O1065">
        <f t="shared" si="293"/>
        <v>86.396906843574868</v>
      </c>
      <c r="P1065">
        <f t="shared" si="296"/>
        <v>11291.797348542867</v>
      </c>
      <c r="Q1065">
        <f t="shared" si="297"/>
        <v>11359.90696153556</v>
      </c>
      <c r="R1065">
        <f t="shared" si="298"/>
        <v>11176.838959239192</v>
      </c>
      <c r="S1065">
        <f t="shared" si="299"/>
        <v>10812.021687020913</v>
      </c>
      <c r="T1065">
        <f t="shared" si="294"/>
        <v>460.70594995900865</v>
      </c>
      <c r="U1065" s="3">
        <v>4.2376197830846972E-2</v>
      </c>
    </row>
    <row r="1066" spans="1:21" x14ac:dyDescent="0.3">
      <c r="A1066">
        <v>1064</v>
      </c>
      <c r="B1066" s="2">
        <v>11282.2197265625</v>
      </c>
      <c r="C1066" s="1">
        <f t="shared" si="303"/>
        <v>11996.41015625</v>
      </c>
      <c r="D1066" s="1">
        <f t="shared" si="302"/>
        <v>10407.169921875</v>
      </c>
      <c r="E1066">
        <f t="shared" si="288"/>
        <v>55.060889207328088</v>
      </c>
      <c r="F1066">
        <f t="shared" si="300"/>
        <v>100.58250565434383</v>
      </c>
      <c r="G1066">
        <f t="shared" si="289"/>
        <v>201.16501130868767</v>
      </c>
      <c r="H1066">
        <f t="shared" si="301"/>
        <v>220.87608850647624</v>
      </c>
      <c r="I1066">
        <f t="shared" si="290"/>
        <v>461.46325421074107</v>
      </c>
      <c r="J1066">
        <f t="shared" si="295"/>
        <v>-4.8447109712969866E-2</v>
      </c>
      <c r="K1066">
        <f t="shared" si="291"/>
        <v>0</v>
      </c>
      <c r="L1066">
        <f t="shared" si="304"/>
        <v>0.26676933786979046</v>
      </c>
      <c r="M1066">
        <f t="shared" si="292"/>
        <v>4.8447109712969866E-2</v>
      </c>
      <c r="N1066">
        <f t="shared" si="305"/>
        <v>0.35421058524971416</v>
      </c>
      <c r="O1066">
        <f t="shared" si="293"/>
        <v>75.313767848502138</v>
      </c>
      <c r="P1066">
        <f t="shared" si="296"/>
        <v>11290.055962728255</v>
      </c>
      <c r="Q1066">
        <f t="shared" si="297"/>
        <v>11344.369514540947</v>
      </c>
      <c r="R1066">
        <f t="shared" si="298"/>
        <v>11193.051384981238</v>
      </c>
      <c r="S1066">
        <f t="shared" si="299"/>
        <v>10846.851171431401</v>
      </c>
      <c r="T1066">
        <f t="shared" si="294"/>
        <v>338.77746609770293</v>
      </c>
      <c r="U1066" s="3">
        <v>4.2357768220094093E-2</v>
      </c>
    </row>
    <row r="1067" spans="1:21" x14ac:dyDescent="0.3">
      <c r="A1067">
        <v>1065</v>
      </c>
      <c r="B1067" s="2">
        <v>11566.83984375</v>
      </c>
      <c r="C1067" s="1">
        <f t="shared" si="303"/>
        <v>11996.41015625</v>
      </c>
      <c r="D1067" s="1">
        <f t="shared" si="302"/>
        <v>10529.5498046875</v>
      </c>
      <c r="E1067">
        <f t="shared" si="288"/>
        <v>70.714982374264764</v>
      </c>
      <c r="F1067">
        <f t="shared" si="300"/>
        <v>83.083405989810672</v>
      </c>
      <c r="G1067">
        <f t="shared" si="289"/>
        <v>166.16681197962134</v>
      </c>
      <c r="H1067">
        <f t="shared" si="301"/>
        <v>209.73348778062953</v>
      </c>
      <c r="I1067">
        <f t="shared" si="290"/>
        <v>463.03365136226728</v>
      </c>
      <c r="J1067">
        <f t="shared" si="295"/>
        <v>2.5227315553640516E-2</v>
      </c>
      <c r="K1067">
        <f t="shared" si="291"/>
        <v>2.5227315553640516E-2</v>
      </c>
      <c r="L1067">
        <f t="shared" si="304"/>
        <v>0.28275586250620532</v>
      </c>
      <c r="M1067">
        <f t="shared" si="292"/>
        <v>2.5227315553640516E-2</v>
      </c>
      <c r="N1067">
        <f t="shared" si="305"/>
        <v>0.37019710988612903</v>
      </c>
      <c r="O1067">
        <f t="shared" si="293"/>
        <v>76.379813606102914</v>
      </c>
      <c r="P1067">
        <f t="shared" si="296"/>
        <v>11340.380304732207</v>
      </c>
      <c r="Q1067">
        <f t="shared" si="297"/>
        <v>11388.863580382758</v>
      </c>
      <c r="R1067">
        <f t="shared" si="298"/>
        <v>11250.557301714893</v>
      </c>
      <c r="S1067">
        <f t="shared" si="299"/>
        <v>10900.183665677223</v>
      </c>
      <c r="T1067">
        <f t="shared" si="294"/>
        <v>277.69944885870791</v>
      </c>
      <c r="U1067" s="3">
        <v>4.236390221443663E-2</v>
      </c>
    </row>
    <row r="1068" spans="1:21" x14ac:dyDescent="0.3">
      <c r="A1068">
        <v>1066</v>
      </c>
      <c r="B1068" s="2">
        <v>11386.259765625</v>
      </c>
      <c r="C1068" s="1">
        <f t="shared" si="303"/>
        <v>11996.41015625</v>
      </c>
      <c r="D1068" s="1">
        <f t="shared" si="302"/>
        <v>10814.5703125</v>
      </c>
      <c r="E1068">
        <f t="shared" si="288"/>
        <v>48.372836315199748</v>
      </c>
      <c r="F1068">
        <f t="shared" si="300"/>
        <v>72.821529833569585</v>
      </c>
      <c r="G1068">
        <f t="shared" si="289"/>
        <v>145.64305966713917</v>
      </c>
      <c r="H1068">
        <f t="shared" si="301"/>
        <v>187.99130074576283</v>
      </c>
      <c r="I1068">
        <f t="shared" si="290"/>
        <v>418.33084257014934</v>
      </c>
      <c r="J1068">
        <f t="shared" si="295"/>
        <v>-1.561187675841939E-2</v>
      </c>
      <c r="K1068">
        <f t="shared" si="291"/>
        <v>0</v>
      </c>
      <c r="L1068">
        <f t="shared" si="304"/>
        <v>0.23107543700813626</v>
      </c>
      <c r="M1068">
        <f t="shared" si="292"/>
        <v>1.561187675841939E-2</v>
      </c>
      <c r="N1068">
        <f t="shared" si="305"/>
        <v>0.33412856114647932</v>
      </c>
      <c r="O1068">
        <f t="shared" si="293"/>
        <v>69.157642859161214</v>
      </c>
      <c r="P1068">
        <f t="shared" si="296"/>
        <v>11348.722024894534</v>
      </c>
      <c r="Q1068">
        <f t="shared" si="297"/>
        <v>11388.342817431207</v>
      </c>
      <c r="R1068">
        <f t="shared" si="298"/>
        <v>11271.434603854908</v>
      </c>
      <c r="S1068">
        <f t="shared" si="299"/>
        <v>10936.189302710392</v>
      </c>
      <c r="T1068">
        <f t="shared" si="294"/>
        <v>197.95422325792424</v>
      </c>
      <c r="U1068" s="3">
        <v>4.2351063993571601E-2</v>
      </c>
    </row>
    <row r="1069" spans="1:21" x14ac:dyDescent="0.3">
      <c r="A1069">
        <v>1067</v>
      </c>
      <c r="B1069" s="2">
        <v>10858.1201171875</v>
      </c>
      <c r="C1069" s="1">
        <f t="shared" si="303"/>
        <v>11996.41015625</v>
      </c>
      <c r="D1069" s="1">
        <f t="shared" si="302"/>
        <v>10858.1201171875</v>
      </c>
      <c r="E1069">
        <f t="shared" si="288"/>
        <v>0</v>
      </c>
      <c r="F1069">
        <f t="shared" si="300"/>
        <v>58.049569298930862</v>
      </c>
      <c r="G1069">
        <f t="shared" si="289"/>
        <v>116.09913859786172</v>
      </c>
      <c r="H1069">
        <f t="shared" si="301"/>
        <v>170.99162765181606</v>
      </c>
      <c r="I1069">
        <f t="shared" si="290"/>
        <v>396.87574435758643</v>
      </c>
      <c r="J1069">
        <f t="shared" si="295"/>
        <v>-4.6383945150447747E-2</v>
      </c>
      <c r="K1069">
        <f t="shared" si="291"/>
        <v>0</v>
      </c>
      <c r="L1069">
        <f t="shared" si="304"/>
        <v>0.19909930283288452</v>
      </c>
      <c r="M1069">
        <f t="shared" si="292"/>
        <v>4.6383945150447747E-2</v>
      </c>
      <c r="N1069">
        <f t="shared" si="305"/>
        <v>0.34853637212167532</v>
      </c>
      <c r="O1069">
        <f t="shared" si="293"/>
        <v>57.124397554519277</v>
      </c>
      <c r="P1069">
        <f t="shared" si="296"/>
        <v>11259.521678038711</v>
      </c>
      <c r="Q1069">
        <f t="shared" si="297"/>
        <v>11282.298277382466</v>
      </c>
      <c r="R1069">
        <f t="shared" si="298"/>
        <v>11207.847759752231</v>
      </c>
      <c r="S1069">
        <f t="shared" si="299"/>
        <v>10930.406400079068</v>
      </c>
      <c r="T1069">
        <f t="shared" si="294"/>
        <v>65.877072252182188</v>
      </c>
      <c r="U1069" s="3">
        <v>4.2333895383966161E-2</v>
      </c>
    </row>
    <row r="1070" spans="1:21" x14ac:dyDescent="0.3">
      <c r="A1070">
        <v>1068</v>
      </c>
      <c r="B1070" s="2">
        <v>10016.9599609375</v>
      </c>
      <c r="C1070" s="1">
        <f t="shared" si="303"/>
        <v>11996.41015625</v>
      </c>
      <c r="D1070" s="1">
        <f t="shared" si="302"/>
        <v>10016.9599609375</v>
      </c>
      <c r="E1070">
        <f t="shared" si="288"/>
        <v>0</v>
      </c>
      <c r="F1070">
        <f t="shared" si="300"/>
        <v>39.695939563154838</v>
      </c>
      <c r="G1070">
        <f t="shared" si="289"/>
        <v>79.391879126309675</v>
      </c>
      <c r="H1070">
        <f t="shared" si="301"/>
        <v>142.63633674820741</v>
      </c>
      <c r="I1070">
        <f t="shared" si="290"/>
        <v>348.51713111831253</v>
      </c>
      <c r="J1070">
        <f t="shared" si="295"/>
        <v>-7.7468304565770418E-2</v>
      </c>
      <c r="K1070">
        <f t="shared" si="291"/>
        <v>0</v>
      </c>
      <c r="L1070">
        <f t="shared" si="304"/>
        <v>0.18734011337684731</v>
      </c>
      <c r="M1070">
        <f t="shared" si="292"/>
        <v>7.7468304565770418E-2</v>
      </c>
      <c r="N1070">
        <f t="shared" si="305"/>
        <v>0.41424548723140853</v>
      </c>
      <c r="O1070">
        <f t="shared" si="293"/>
        <v>45.224418648209472</v>
      </c>
      <c r="P1070">
        <f t="shared" si="296"/>
        <v>11033.601365838491</v>
      </c>
      <c r="Q1070">
        <f t="shared" si="297"/>
        <v>11029.230614093472</v>
      </c>
      <c r="R1070">
        <f t="shared" si="298"/>
        <v>11024.634252242271</v>
      </c>
      <c r="S1070">
        <f t="shared" si="299"/>
        <v>10862.743700883397</v>
      </c>
      <c r="T1070">
        <f t="shared" si="294"/>
        <v>-132.17963550110289</v>
      </c>
      <c r="U1070" s="3">
        <v>4.2337872500119701E-2</v>
      </c>
    </row>
    <row r="1071" spans="1:21" x14ac:dyDescent="0.3">
      <c r="A1071">
        <v>1069</v>
      </c>
      <c r="B1071" s="2">
        <v>10302.169921875</v>
      </c>
      <c r="C1071" s="1">
        <f t="shared" si="303"/>
        <v>11996.41015625</v>
      </c>
      <c r="D1071" s="1">
        <f t="shared" si="302"/>
        <v>10016.9599609375</v>
      </c>
      <c r="E1071">
        <f t="shared" si="288"/>
        <v>14.408544433848375</v>
      </c>
      <c r="F1071">
        <f t="shared" si="300"/>
        <v>16.124278771733248</v>
      </c>
      <c r="G1071">
        <f t="shared" si="289"/>
        <v>32.248557543466497</v>
      </c>
      <c r="H1071">
        <f t="shared" si="301"/>
        <v>113.71135913043685</v>
      </c>
      <c r="I1071">
        <f t="shared" si="290"/>
        <v>308.88551984784402</v>
      </c>
      <c r="J1071">
        <f t="shared" si="295"/>
        <v>2.8472706494756403E-2</v>
      </c>
      <c r="K1071">
        <f t="shared" si="291"/>
        <v>2.8472706494756403E-2</v>
      </c>
      <c r="L1071">
        <f t="shared" si="304"/>
        <v>0.18874418796431974</v>
      </c>
      <c r="M1071">
        <f t="shared" si="292"/>
        <v>2.8472706494756403E-2</v>
      </c>
      <c r="N1071">
        <f t="shared" si="305"/>
        <v>0.41564956181888096</v>
      </c>
      <c r="O1071">
        <f t="shared" si="293"/>
        <v>45.409451928296484</v>
      </c>
      <c r="P1071">
        <f t="shared" si="296"/>
        <v>10900.613830572402</v>
      </c>
      <c r="Q1071">
        <f t="shared" si="297"/>
        <v>10883.818475649778</v>
      </c>
      <c r="R1071">
        <f t="shared" si="298"/>
        <v>10913.485893724228</v>
      </c>
      <c r="S1071">
        <f t="shared" si="299"/>
        <v>10821.219717253147</v>
      </c>
      <c r="T1071">
        <f t="shared" si="294"/>
        <v>-217.14270822134677</v>
      </c>
      <c r="U1071" s="3">
        <v>4.2384387595529288E-2</v>
      </c>
    </row>
    <row r="1072" spans="1:21" x14ac:dyDescent="0.3">
      <c r="A1072">
        <v>1070</v>
      </c>
      <c r="B1072" s="2">
        <v>10359.4404296875</v>
      </c>
      <c r="C1072" s="1">
        <f t="shared" si="303"/>
        <v>11996.41015625</v>
      </c>
      <c r="D1072" s="1">
        <f t="shared" si="302"/>
        <v>10016.9599609375</v>
      </c>
      <c r="E1072">
        <f t="shared" si="288"/>
        <v>17.301797719438547</v>
      </c>
      <c r="F1072">
        <f t="shared" si="300"/>
        <v>4.8028481446161253</v>
      </c>
      <c r="G1072">
        <f t="shared" si="289"/>
        <v>9.6056962892322506</v>
      </c>
      <c r="H1072">
        <f t="shared" si="301"/>
        <v>75.913191755879296</v>
      </c>
      <c r="I1072">
        <f t="shared" si="290"/>
        <v>218.13387897840565</v>
      </c>
      <c r="J1072">
        <f t="shared" si="295"/>
        <v>5.5590723359061761E-3</v>
      </c>
      <c r="K1072">
        <f t="shared" si="291"/>
        <v>5.5590723359061761E-3</v>
      </c>
      <c r="L1072">
        <f t="shared" si="304"/>
        <v>0.17898502282402012</v>
      </c>
      <c r="M1072">
        <f t="shared" si="292"/>
        <v>5.5590723359061761E-3</v>
      </c>
      <c r="N1072">
        <f t="shared" si="305"/>
        <v>0.40589039667858134</v>
      </c>
      <c r="O1072">
        <f t="shared" si="293"/>
        <v>44.096885338668343</v>
      </c>
      <c r="P1072">
        <f t="shared" si="296"/>
        <v>10802.218666775147</v>
      </c>
      <c r="Q1072">
        <f t="shared" si="297"/>
        <v>10778.942866457322</v>
      </c>
      <c r="R1072">
        <f t="shared" si="298"/>
        <v>10828.24813002627</v>
      </c>
      <c r="S1072">
        <f t="shared" si="299"/>
        <v>10787.013844100135</v>
      </c>
      <c r="T1072">
        <f t="shared" si="294"/>
        <v>-255.36519144899103</v>
      </c>
      <c r="U1072" s="3">
        <v>4.2373508192143979E-2</v>
      </c>
    </row>
    <row r="1073" spans="1:21" x14ac:dyDescent="0.3">
      <c r="A1073">
        <v>1071</v>
      </c>
      <c r="B1073" s="2">
        <v>10214.51953125</v>
      </c>
      <c r="C1073" s="1">
        <f t="shared" si="303"/>
        <v>11996.41015625</v>
      </c>
      <c r="D1073" s="1">
        <f t="shared" si="302"/>
        <v>10016.9599609375</v>
      </c>
      <c r="E1073">
        <f t="shared" si="288"/>
        <v>9.9805274606220067</v>
      </c>
      <c r="F1073">
        <f t="shared" si="300"/>
        <v>10.570114051095642</v>
      </c>
      <c r="G1073">
        <f t="shared" si="289"/>
        <v>21.140228102191283</v>
      </c>
      <c r="H1073">
        <f t="shared" si="301"/>
        <v>40.415377653002807</v>
      </c>
      <c r="I1073">
        <f t="shared" si="290"/>
        <v>100.10590485681713</v>
      </c>
      <c r="J1073">
        <f t="shared" si="295"/>
        <v>-1.3989259306148801E-2</v>
      </c>
      <c r="K1073">
        <f t="shared" si="291"/>
        <v>0</v>
      </c>
      <c r="L1073">
        <f t="shared" si="304"/>
        <v>0.10542010377028041</v>
      </c>
      <c r="M1073">
        <f t="shared" si="292"/>
        <v>1.3989259306148801E-2</v>
      </c>
      <c r="N1073">
        <f t="shared" si="305"/>
        <v>0.34631473693099046</v>
      </c>
      <c r="O1073">
        <f t="shared" si="293"/>
        <v>30.440548012626817</v>
      </c>
      <c r="P1073">
        <f t="shared" si="296"/>
        <v>10695.364278497847</v>
      </c>
      <c r="Q1073">
        <f t="shared" si="297"/>
        <v>10666.058199415858</v>
      </c>
      <c r="R1073">
        <f t="shared" si="298"/>
        <v>10733.82834559915</v>
      </c>
      <c r="S1073">
        <f t="shared" si="299"/>
        <v>10744.606857963088</v>
      </c>
      <c r="T1073">
        <f t="shared" si="294"/>
        <v>-287.51263042329447</v>
      </c>
      <c r="U1073" s="3">
        <v>4.2354043814419137E-2</v>
      </c>
    </row>
    <row r="1074" spans="1:21" x14ac:dyDescent="0.3">
      <c r="A1074">
        <v>1072</v>
      </c>
      <c r="B1074" s="2">
        <v>10317.599609375</v>
      </c>
      <c r="C1074" s="1">
        <f t="shared" si="303"/>
        <v>11996.41015625</v>
      </c>
      <c r="D1074" s="1">
        <f t="shared" si="302"/>
        <v>10016.9599609375</v>
      </c>
      <c r="E1074">
        <f t="shared" si="288"/>
        <v>15.188038029420456</v>
      </c>
      <c r="F1074">
        <f t="shared" si="300"/>
        <v>13.896956537969643</v>
      </c>
      <c r="G1074">
        <f t="shared" si="289"/>
        <v>27.793913075939287</v>
      </c>
      <c r="H1074">
        <f t="shared" si="301"/>
        <v>20.998160644963345</v>
      </c>
      <c r="I1074">
        <f t="shared" si="290"/>
        <v>35.200568858950746</v>
      </c>
      <c r="J1074">
        <f t="shared" si="295"/>
        <v>1.0091524893524346E-2</v>
      </c>
      <c r="K1074">
        <f t="shared" si="291"/>
        <v>1.0091524893524346E-2</v>
      </c>
      <c r="L1074">
        <f t="shared" si="304"/>
        <v>0.11551162866380475</v>
      </c>
      <c r="M1074">
        <f t="shared" si="292"/>
        <v>1.0091524893524346E-2</v>
      </c>
      <c r="N1074">
        <f t="shared" si="305"/>
        <v>0.32906315192270297</v>
      </c>
      <c r="O1074">
        <f t="shared" si="293"/>
        <v>35.10317943193423</v>
      </c>
      <c r="P1074">
        <f t="shared" si="296"/>
        <v>10626.679793202784</v>
      </c>
      <c r="Q1074">
        <f t="shared" si="297"/>
        <v>10596.366481407687</v>
      </c>
      <c r="R1074">
        <f t="shared" si="298"/>
        <v>10669.79315541082</v>
      </c>
      <c r="S1074">
        <f t="shared" si="299"/>
        <v>10712.976691401007</v>
      </c>
      <c r="T1074">
        <f t="shared" si="294"/>
        <v>-281.85814214063976</v>
      </c>
      <c r="U1074" s="3">
        <v>4.233642414365836E-2</v>
      </c>
    </row>
    <row r="1075" spans="1:21" x14ac:dyDescent="0.3">
      <c r="A1075">
        <v>1073</v>
      </c>
      <c r="B1075" s="2">
        <v>10917.259765625</v>
      </c>
      <c r="C1075" s="1">
        <f t="shared" si="303"/>
        <v>11856.6396484375</v>
      </c>
      <c r="D1075" s="1">
        <f t="shared" si="302"/>
        <v>10016.9599609375</v>
      </c>
      <c r="E1075">
        <f t="shared" si="288"/>
        <v>48.937856454291037</v>
      </c>
      <c r="F1075">
        <f t="shared" si="300"/>
        <v>14.156787736493669</v>
      </c>
      <c r="G1075">
        <f t="shared" si="289"/>
        <v>28.313575472987338</v>
      </c>
      <c r="H1075">
        <f t="shared" si="301"/>
        <v>19.513279155787608</v>
      </c>
      <c r="I1075">
        <f t="shared" si="290"/>
        <v>30.226261994375484</v>
      </c>
      <c r="J1075">
        <f t="shared" si="295"/>
        <v>5.8120122795337383E-2</v>
      </c>
      <c r="K1075">
        <f t="shared" si="291"/>
        <v>5.8120122795337383E-2</v>
      </c>
      <c r="L1075">
        <f t="shared" si="304"/>
        <v>0.13044627743112064</v>
      </c>
      <c r="M1075">
        <f t="shared" si="292"/>
        <v>5.8120122795337383E-2</v>
      </c>
      <c r="N1075">
        <f t="shared" si="305"/>
        <v>0.3439978006900189</v>
      </c>
      <c r="O1075">
        <f t="shared" si="293"/>
        <v>37.920671925652094</v>
      </c>
      <c r="P1075">
        <f t="shared" si="296"/>
        <v>10679.512515461369</v>
      </c>
      <c r="Q1075">
        <f t="shared" si="297"/>
        <v>10660.545138251149</v>
      </c>
      <c r="R1075">
        <f t="shared" si="298"/>
        <v>10707.864941597616</v>
      </c>
      <c r="S1075">
        <f t="shared" si="299"/>
        <v>10728.108770973155</v>
      </c>
      <c r="T1075">
        <f t="shared" si="294"/>
        <v>-188.78298312906554</v>
      </c>
      <c r="U1075" s="3">
        <v>4.2317795531680392E-2</v>
      </c>
    </row>
    <row r="1076" spans="1:21" x14ac:dyDescent="0.3">
      <c r="A1076">
        <v>1074</v>
      </c>
      <c r="B1076" s="2">
        <v>10760.5595703125</v>
      </c>
      <c r="C1076" s="1">
        <f t="shared" si="303"/>
        <v>11566.83984375</v>
      </c>
      <c r="D1076" s="1">
        <f t="shared" si="302"/>
        <v>10016.9599609375</v>
      </c>
      <c r="E1076">
        <f t="shared" si="288"/>
        <v>47.977886391145489</v>
      </c>
      <c r="F1076">
        <f t="shared" si="300"/>
        <v>24.702140648111168</v>
      </c>
      <c r="G1076">
        <f t="shared" si="289"/>
        <v>49.404281296222337</v>
      </c>
      <c r="H1076">
        <f t="shared" si="301"/>
        <v>25.749238883705971</v>
      </c>
      <c r="I1076">
        <f t="shared" si="290"/>
        <v>27.843435354895576</v>
      </c>
      <c r="J1076">
        <f t="shared" si="295"/>
        <v>-1.4353436546952871E-2</v>
      </c>
      <c r="K1076">
        <f t="shared" si="291"/>
        <v>0</v>
      </c>
      <c r="L1076">
        <f t="shared" si="304"/>
        <v>0.12747074207316483</v>
      </c>
      <c r="M1076">
        <f t="shared" si="292"/>
        <v>1.4353436546952871E-2</v>
      </c>
      <c r="N1076">
        <f t="shared" si="305"/>
        <v>0.3553757018790159</v>
      </c>
      <c r="O1076">
        <f t="shared" si="293"/>
        <v>35.869290274820472</v>
      </c>
      <c r="P1076">
        <f t="shared" si="296"/>
        <v>10694.24834361612</v>
      </c>
      <c r="Q1076">
        <f t="shared" si="297"/>
        <v>10680.54802466342</v>
      </c>
      <c r="R1076">
        <f t="shared" si="298"/>
        <v>10715.971807553751</v>
      </c>
      <c r="S1076">
        <f t="shared" si="299"/>
        <v>10730.51253388718</v>
      </c>
      <c r="T1076">
        <f t="shared" si="294"/>
        <v>-141.9014216358737</v>
      </c>
      <c r="U1076" s="3">
        <v>4.2335268888620652E-2</v>
      </c>
    </row>
    <row r="1077" spans="1:21" x14ac:dyDescent="0.3">
      <c r="A1077">
        <v>1075</v>
      </c>
      <c r="B1077" s="2">
        <v>10129.400390625</v>
      </c>
      <c r="C1077" s="1">
        <f t="shared" si="303"/>
        <v>11566.83984375</v>
      </c>
      <c r="D1077" s="1">
        <f t="shared" si="302"/>
        <v>10016.9599609375</v>
      </c>
      <c r="E1077">
        <f t="shared" si="288"/>
        <v>7.2547834793144892</v>
      </c>
      <c r="F1077">
        <f t="shared" si="300"/>
        <v>37.367926958285658</v>
      </c>
      <c r="G1077">
        <f t="shared" si="289"/>
        <v>74.735853916571315</v>
      </c>
      <c r="H1077">
        <f t="shared" si="301"/>
        <v>35.17058994838299</v>
      </c>
      <c r="I1077">
        <f t="shared" si="290"/>
        <v>30.775915928577646</v>
      </c>
      <c r="J1077">
        <f t="shared" si="295"/>
        <v>-5.8654866000539256E-2</v>
      </c>
      <c r="K1077">
        <f t="shared" si="291"/>
        <v>0</v>
      </c>
      <c r="L1077">
        <f t="shared" si="304"/>
        <v>0.12747074207316483</v>
      </c>
      <c r="M1077">
        <f t="shared" si="292"/>
        <v>5.8654866000539256E-2</v>
      </c>
      <c r="N1077">
        <f t="shared" si="305"/>
        <v>0.40237954011441324</v>
      </c>
      <c r="O1077">
        <f t="shared" si="293"/>
        <v>31.679230518758384</v>
      </c>
      <c r="P1077">
        <f t="shared" si="296"/>
        <v>10591.548715799552</v>
      </c>
      <c r="Q1077">
        <f t="shared" si="297"/>
        <v>10570.318497855736</v>
      </c>
      <c r="R1077">
        <f t="shared" si="298"/>
        <v>10625.730051103174</v>
      </c>
      <c r="S1077">
        <f t="shared" si="299"/>
        <v>10685.985708460352</v>
      </c>
      <c r="T1077">
        <f t="shared" si="294"/>
        <v>-186.6650269466827</v>
      </c>
      <c r="U1077" s="3">
        <v>4.2317821694632808E-2</v>
      </c>
    </row>
    <row r="1078" spans="1:21" x14ac:dyDescent="0.3">
      <c r="A1078">
        <v>1076</v>
      </c>
      <c r="B1078" s="2">
        <v>10111.98046875</v>
      </c>
      <c r="C1078" s="1">
        <f t="shared" si="303"/>
        <v>11386.259765625</v>
      </c>
      <c r="D1078" s="1">
        <f t="shared" si="302"/>
        <v>10016.9599609375</v>
      </c>
      <c r="E1078">
        <f t="shared" si="288"/>
        <v>6.9393501326165357</v>
      </c>
      <c r="F1078">
        <f t="shared" si="300"/>
        <v>34.723508774917001</v>
      </c>
      <c r="G1078">
        <f t="shared" si="289"/>
        <v>69.447017549834001</v>
      </c>
      <c r="H1078">
        <f t="shared" si="301"/>
        <v>50.817903561927004</v>
      </c>
      <c r="I1078">
        <f t="shared" si="290"/>
        <v>83.006693135947003</v>
      </c>
      <c r="J1078">
        <f t="shared" si="295"/>
        <v>-1.7197387015249739E-3</v>
      </c>
      <c r="K1078">
        <f t="shared" si="291"/>
        <v>0</v>
      </c>
      <c r="L1078">
        <f t="shared" si="304"/>
        <v>0.12747074207316483</v>
      </c>
      <c r="M1078">
        <f t="shared" si="292"/>
        <v>1.7197387015249739E-3</v>
      </c>
      <c r="N1078">
        <f t="shared" si="305"/>
        <v>0.35565216910296832</v>
      </c>
      <c r="O1078">
        <f t="shared" si="293"/>
        <v>35.841407180131533</v>
      </c>
      <c r="P1078">
        <f t="shared" si="296"/>
        <v>10504.354489063269</v>
      </c>
      <c r="Q1078">
        <f t="shared" si="297"/>
        <v>10478.65089203459</v>
      </c>
      <c r="R1078">
        <f t="shared" si="298"/>
        <v>10546.69165381807</v>
      </c>
      <c r="S1078">
        <f t="shared" si="299"/>
        <v>10643.466801815141</v>
      </c>
      <c r="T1078">
        <f t="shared" si="294"/>
        <v>-207.7632065811722</v>
      </c>
      <c r="U1078" s="3">
        <v>4.2335948556859161E-2</v>
      </c>
    </row>
    <row r="1079" spans="1:21" x14ac:dyDescent="0.3">
      <c r="A1079">
        <v>1077</v>
      </c>
      <c r="B1079" s="2">
        <v>10405.8095703125</v>
      </c>
      <c r="C1079" s="1">
        <f t="shared" si="303"/>
        <v>10917.259765625</v>
      </c>
      <c r="D1079" s="1">
        <f t="shared" si="302"/>
        <v>10016.9599609375</v>
      </c>
      <c r="E1079">
        <f t="shared" si="288"/>
        <v>43.191124484356877</v>
      </c>
      <c r="F1079">
        <f t="shared" si="300"/>
        <v>20.724006667692169</v>
      </c>
      <c r="G1079">
        <f t="shared" si="289"/>
        <v>41.448013335384339</v>
      </c>
      <c r="H1079">
        <f t="shared" si="301"/>
        <v>64.529050920875889</v>
      </c>
      <c r="I1079">
        <f t="shared" si="290"/>
        <v>152.13913942724335</v>
      </c>
      <c r="J1079">
        <f t="shared" si="295"/>
        <v>2.9057522655482532E-2</v>
      </c>
      <c r="K1079">
        <f t="shared" si="291"/>
        <v>2.9057522655482532E-2</v>
      </c>
      <c r="L1079">
        <f t="shared" si="304"/>
        <v>0.13130094917500684</v>
      </c>
      <c r="M1079">
        <f t="shared" si="292"/>
        <v>2.9057522655482532E-2</v>
      </c>
      <c r="N1079">
        <f t="shared" si="305"/>
        <v>0.35948237620481038</v>
      </c>
      <c r="O1079">
        <f t="shared" si="293"/>
        <v>36.52500313400617</v>
      </c>
      <c r="P1079">
        <f t="shared" si="296"/>
        <v>10486.437231108583</v>
      </c>
      <c r="Q1079">
        <f t="shared" si="297"/>
        <v>10464.082627690172</v>
      </c>
      <c r="R1079">
        <f t="shared" si="298"/>
        <v>10525.017487124907</v>
      </c>
      <c r="S1079">
        <f t="shared" si="299"/>
        <v>10625.862562444574</v>
      </c>
      <c r="T1079">
        <f t="shared" si="294"/>
        <v>-172.72244898110694</v>
      </c>
      <c r="U1079" s="3">
        <v>4.2316303622298553E-2</v>
      </c>
    </row>
    <row r="1080" spans="1:21" x14ac:dyDescent="0.3">
      <c r="A1080">
        <v>1078</v>
      </c>
      <c r="B1080" s="2">
        <v>10143.7998046875</v>
      </c>
      <c r="C1080" s="1">
        <f t="shared" si="303"/>
        <v>10917.259765625</v>
      </c>
      <c r="D1080" s="1">
        <f t="shared" si="302"/>
        <v>10111.98046875</v>
      </c>
      <c r="E1080">
        <f t="shared" si="288"/>
        <v>3.9513416104175811</v>
      </c>
      <c r="F1080">
        <f t="shared" si="300"/>
        <v>19.128419365429298</v>
      </c>
      <c r="G1080">
        <f t="shared" si="289"/>
        <v>38.256838730858597</v>
      </c>
      <c r="H1080">
        <f t="shared" si="301"/>
        <v>61.876961600596552</v>
      </c>
      <c r="I1080">
        <f t="shared" si="290"/>
        <v>147.37404607093106</v>
      </c>
      <c r="J1080">
        <f t="shared" si="295"/>
        <v>-2.5179181288547403E-2</v>
      </c>
      <c r="K1080">
        <f t="shared" si="291"/>
        <v>0</v>
      </c>
      <c r="L1080">
        <f t="shared" si="304"/>
        <v>0.13130094917500684</v>
      </c>
      <c r="M1080">
        <f t="shared" si="292"/>
        <v>2.5179181288547403E-2</v>
      </c>
      <c r="N1080">
        <f t="shared" si="305"/>
        <v>0.36904968073493832</v>
      </c>
      <c r="O1080">
        <f t="shared" si="293"/>
        <v>35.578122954483952</v>
      </c>
      <c r="P1080">
        <f t="shared" si="296"/>
        <v>10424.13951721384</v>
      </c>
      <c r="Q1080">
        <f t="shared" si="297"/>
        <v>10400.026063089637</v>
      </c>
      <c r="R1080">
        <f t="shared" si="298"/>
        <v>10466.368612903769</v>
      </c>
      <c r="S1080">
        <f t="shared" si="299"/>
        <v>10590.154210018123</v>
      </c>
      <c r="T1080">
        <f t="shared" si="294"/>
        <v>-174.88279405639878</v>
      </c>
      <c r="U1080" s="3">
        <v>4.2305920154068637E-2</v>
      </c>
    </row>
    <row r="1081" spans="1:21" x14ac:dyDescent="0.3">
      <c r="A1081">
        <v>1079</v>
      </c>
      <c r="B1081" s="2">
        <v>10135.0595703125</v>
      </c>
      <c r="C1081" s="1">
        <f t="shared" si="303"/>
        <v>10917.259765625</v>
      </c>
      <c r="D1081" s="1">
        <f t="shared" si="302"/>
        <v>10111.98046875</v>
      </c>
      <c r="E1081">
        <f t="shared" si="288"/>
        <v>2.8659747806831382</v>
      </c>
      <c r="F1081">
        <f t="shared" si="300"/>
        <v>18.027272075796997</v>
      </c>
      <c r="G1081">
        <f t="shared" si="289"/>
        <v>36.054544151593994</v>
      </c>
      <c r="H1081">
        <f t="shared" si="301"/>
        <v>49.717289872025646</v>
      </c>
      <c r="I1081">
        <f t="shared" si="290"/>
        <v>113.09732546448294</v>
      </c>
      <c r="J1081">
        <f t="shared" si="295"/>
        <v>-8.6163316935346994E-4</v>
      </c>
      <c r="K1081">
        <f t="shared" si="291"/>
        <v>0</v>
      </c>
      <c r="L1081">
        <f t="shared" si="304"/>
        <v>0.13130094917500684</v>
      </c>
      <c r="M1081">
        <f t="shared" si="292"/>
        <v>8.6163316935346994E-4</v>
      </c>
      <c r="N1081">
        <f t="shared" si="305"/>
        <v>0.32352736875384402</v>
      </c>
      <c r="O1081">
        <f t="shared" si="293"/>
        <v>40.584186024430977</v>
      </c>
      <c r="P1081">
        <f t="shared" si="296"/>
        <v>10371.579526868141</v>
      </c>
      <c r="Q1081">
        <f t="shared" si="297"/>
        <v>10347.032764534209</v>
      </c>
      <c r="R1081">
        <f t="shared" si="298"/>
        <v>10415.39799096665</v>
      </c>
      <c r="S1081">
        <f t="shared" si="299"/>
        <v>10556.443495965854</v>
      </c>
      <c r="T1081">
        <f t="shared" si="294"/>
        <v>-167.52208786087613</v>
      </c>
      <c r="U1081" s="3">
        <v>4.2293246620060392E-2</v>
      </c>
    </row>
    <row r="1082" spans="1:21" x14ac:dyDescent="0.3">
      <c r="A1082">
        <v>1080</v>
      </c>
      <c r="B1082" s="2">
        <v>10360.2802734375</v>
      </c>
      <c r="C1082" s="1">
        <f t="shared" si="303"/>
        <v>10917.259765625</v>
      </c>
      <c r="D1082" s="1">
        <f t="shared" si="302"/>
        <v>10111.98046875</v>
      </c>
      <c r="E1082">
        <f t="shared" si="288"/>
        <v>30.83399829736868</v>
      </c>
      <c r="F1082">
        <f t="shared" si="300"/>
        <v>16.669480291819198</v>
      </c>
      <c r="G1082">
        <f t="shared" si="289"/>
        <v>33.338960583638396</v>
      </c>
      <c r="H1082">
        <f t="shared" si="301"/>
        <v>38.586465405945638</v>
      </c>
      <c r="I1082">
        <f t="shared" si="290"/>
        <v>82.420435634198526</v>
      </c>
      <c r="J1082">
        <f t="shared" si="295"/>
        <v>2.2221941722445706E-2</v>
      </c>
      <c r="K1082">
        <f t="shared" si="291"/>
        <v>2.2221941722445706E-2</v>
      </c>
      <c r="L1082">
        <f t="shared" si="304"/>
        <v>0.15352289089745255</v>
      </c>
      <c r="M1082">
        <f t="shared" si="292"/>
        <v>2.2221941722445706E-2</v>
      </c>
      <c r="N1082">
        <f t="shared" si="305"/>
        <v>0.26828100591051934</v>
      </c>
      <c r="O1082">
        <f t="shared" si="293"/>
        <v>57.224659038537204</v>
      </c>
      <c r="P1082">
        <f t="shared" si="296"/>
        <v>10369.525117153478</v>
      </c>
      <c r="Q1082">
        <f t="shared" si="297"/>
        <v>10349.682266314867</v>
      </c>
      <c r="R1082">
        <f t="shared" si="298"/>
        <v>10406.918342116011</v>
      </c>
      <c r="S1082">
        <f t="shared" si="299"/>
        <v>10541.912886889679</v>
      </c>
      <c r="T1082">
        <f t="shared" si="294"/>
        <v>-124.33613392784355</v>
      </c>
      <c r="U1082" s="3">
        <v>4.2273651861814372E-2</v>
      </c>
    </row>
    <row r="1083" spans="1:21" x14ac:dyDescent="0.3">
      <c r="A1083">
        <v>1081</v>
      </c>
      <c r="B1083" s="2">
        <v>10171.9501953125</v>
      </c>
      <c r="C1083" s="1">
        <f t="shared" si="303"/>
        <v>10917.259765625</v>
      </c>
      <c r="D1083" s="1">
        <f t="shared" si="302"/>
        <v>10111.98046875</v>
      </c>
      <c r="E1083">
        <f t="shared" si="288"/>
        <v>7.4470716924203799</v>
      </c>
      <c r="F1083">
        <f t="shared" si="300"/>
        <v>12.550438229489799</v>
      </c>
      <c r="G1083">
        <f t="shared" si="289"/>
        <v>25.100876458979599</v>
      </c>
      <c r="H1083">
        <f t="shared" si="301"/>
        <v>35.883447822030327</v>
      </c>
      <c r="I1083">
        <f t="shared" si="290"/>
        <v>82.549467007111389</v>
      </c>
      <c r="J1083">
        <f t="shared" si="295"/>
        <v>-1.8178087190155987E-2</v>
      </c>
      <c r="K1083">
        <f t="shared" si="291"/>
        <v>0</v>
      </c>
      <c r="L1083">
        <f t="shared" si="304"/>
        <v>0.12505018440269614</v>
      </c>
      <c r="M1083">
        <f t="shared" si="292"/>
        <v>1.8178087190155987E-2</v>
      </c>
      <c r="N1083">
        <f t="shared" si="305"/>
        <v>0.25798638660591894</v>
      </c>
      <c r="O1083">
        <f t="shared" si="293"/>
        <v>48.471621331599025</v>
      </c>
      <c r="P1083">
        <f t="shared" si="296"/>
        <v>10333.602404091482</v>
      </c>
      <c r="Q1083">
        <f t="shared" si="297"/>
        <v>10314.135852114394</v>
      </c>
      <c r="R1083">
        <f t="shared" si="298"/>
        <v>10370.769396453932</v>
      </c>
      <c r="S1083">
        <f t="shared" si="299"/>
        <v>10514.508243069147</v>
      </c>
      <c r="T1083">
        <f t="shared" si="294"/>
        <v>-113.45979008874747</v>
      </c>
      <c r="U1083" s="3">
        <v>4.2259486400762977E-2</v>
      </c>
    </row>
    <row r="1084" spans="1:21" x14ac:dyDescent="0.3">
      <c r="A1084">
        <v>1082</v>
      </c>
      <c r="B1084" s="2">
        <v>9717.8203125</v>
      </c>
      <c r="C1084" s="1">
        <f t="shared" si="303"/>
        <v>10917.259765625</v>
      </c>
      <c r="D1084" s="1">
        <f t="shared" si="302"/>
        <v>9717.8203125</v>
      </c>
      <c r="E1084">
        <f t="shared" si="288"/>
        <v>0</v>
      </c>
      <c r="F1084">
        <f t="shared" si="300"/>
        <v>13.7156815901574</v>
      </c>
      <c r="G1084">
        <f t="shared" si="289"/>
        <v>27.431363180314801</v>
      </c>
      <c r="H1084">
        <f t="shared" si="301"/>
        <v>31.498127064737332</v>
      </c>
      <c r="I1084">
        <f t="shared" si="290"/>
        <v>67.063018013897192</v>
      </c>
      <c r="J1084">
        <f t="shared" si="295"/>
        <v>-4.4645311281781036E-2</v>
      </c>
      <c r="K1084">
        <f t="shared" si="291"/>
        <v>0</v>
      </c>
      <c r="L1084">
        <f t="shared" si="304"/>
        <v>0.11949111206678997</v>
      </c>
      <c r="M1084">
        <f t="shared" si="292"/>
        <v>4.4645311281781036E-2</v>
      </c>
      <c r="N1084">
        <f t="shared" si="305"/>
        <v>0.29707262555179381</v>
      </c>
      <c r="O1084">
        <f t="shared" si="293"/>
        <v>40.222861949950016</v>
      </c>
      <c r="P1084">
        <f t="shared" si="296"/>
        <v>10221.642023802122</v>
      </c>
      <c r="Q1084">
        <f t="shared" si="297"/>
        <v>10194.872744191514</v>
      </c>
      <c r="R1084">
        <f t="shared" si="298"/>
        <v>10270.315691230249</v>
      </c>
      <c r="S1084">
        <f t="shared" si="299"/>
        <v>10455.494322286248</v>
      </c>
      <c r="T1084">
        <f t="shared" si="294"/>
        <v>-157.07148717623932</v>
      </c>
      <c r="U1084" s="3">
        <v>4.2243553651914179E-2</v>
      </c>
    </row>
    <row r="1085" spans="1:21" x14ac:dyDescent="0.3">
      <c r="A1085">
        <v>1083</v>
      </c>
      <c r="B1085" s="2">
        <v>9484.5498046875</v>
      </c>
      <c r="C1085" s="1">
        <f t="shared" si="303"/>
        <v>10917.259765625</v>
      </c>
      <c r="D1085" s="1">
        <f t="shared" si="302"/>
        <v>9484.5498046875</v>
      </c>
      <c r="E1085">
        <f t="shared" si="288"/>
        <v>0</v>
      </c>
      <c r="F1085">
        <f t="shared" si="300"/>
        <v>12.760356663263019</v>
      </c>
      <c r="G1085">
        <f t="shared" si="289"/>
        <v>25.520713326526039</v>
      </c>
      <c r="H1085">
        <f t="shared" si="301"/>
        <v>28.623733407644266</v>
      </c>
      <c r="I1085">
        <f t="shared" si="290"/>
        <v>60.350486896406764</v>
      </c>
      <c r="J1085">
        <f t="shared" si="295"/>
        <v>-2.4004406370062729E-2</v>
      </c>
      <c r="K1085">
        <f t="shared" si="291"/>
        <v>0</v>
      </c>
      <c r="L1085">
        <f t="shared" si="304"/>
        <v>0.11949111206678997</v>
      </c>
      <c r="M1085">
        <f t="shared" si="292"/>
        <v>2.4004406370062729E-2</v>
      </c>
      <c r="N1085">
        <f t="shared" si="305"/>
        <v>0.30708777261570774</v>
      </c>
      <c r="O1085">
        <f t="shared" si="293"/>
        <v>38.911061501729726</v>
      </c>
      <c r="P1085">
        <f t="shared" si="296"/>
        <v>10087.625256690373</v>
      </c>
      <c r="Q1085">
        <f t="shared" si="297"/>
        <v>10052.808156290712</v>
      </c>
      <c r="R1085">
        <f t="shared" si="298"/>
        <v>10149.428631762134</v>
      </c>
      <c r="S1085">
        <f t="shared" si="299"/>
        <v>10383.572506167822</v>
      </c>
      <c r="T1085">
        <f t="shared" si="294"/>
        <v>-204.00157910048983</v>
      </c>
      <c r="U1085" s="3">
        <v>4.2245836430906063E-2</v>
      </c>
    </row>
    <row r="1086" spans="1:21" x14ac:dyDescent="0.3">
      <c r="A1086">
        <v>1084</v>
      </c>
      <c r="B1086" s="2">
        <v>9577.990234375</v>
      </c>
      <c r="C1086" s="1">
        <f t="shared" si="303"/>
        <v>10760.5595703125</v>
      </c>
      <c r="D1086" s="1">
        <f t="shared" si="302"/>
        <v>9484.5498046875</v>
      </c>
      <c r="E1086">
        <f t="shared" si="288"/>
        <v>7.3228616429696451</v>
      </c>
      <c r="F1086">
        <f t="shared" si="300"/>
        <v>2.4823572308067932</v>
      </c>
      <c r="G1086">
        <f t="shared" si="289"/>
        <v>4.9647144616135863</v>
      </c>
      <c r="H1086">
        <f t="shared" si="301"/>
        <v>26.017650988606814</v>
      </c>
      <c r="I1086">
        <f t="shared" si="290"/>
        <v>73.088238504206856</v>
      </c>
      <c r="J1086">
        <f t="shared" si="295"/>
        <v>9.851857137311822E-3</v>
      </c>
      <c r="K1086">
        <f t="shared" si="291"/>
        <v>9.851857137311822E-3</v>
      </c>
      <c r="L1086">
        <f t="shared" si="304"/>
        <v>0.11925144431057744</v>
      </c>
      <c r="M1086">
        <f t="shared" si="292"/>
        <v>9.851857137311822E-3</v>
      </c>
      <c r="N1086">
        <f t="shared" si="305"/>
        <v>0.30684810485949521</v>
      </c>
      <c r="O1086">
        <f t="shared" si="293"/>
        <v>38.863347181232321</v>
      </c>
      <c r="P1086">
        <f t="shared" si="296"/>
        <v>9994.964343542124</v>
      </c>
      <c r="Q1086">
        <f t="shared" si="297"/>
        <v>9957.8445719075698</v>
      </c>
      <c r="R1086">
        <f t="shared" si="298"/>
        <v>10061.515032164114</v>
      </c>
      <c r="S1086">
        <f t="shared" si="299"/>
        <v>10323.89974529428</v>
      </c>
      <c r="T1086">
        <f t="shared" si="294"/>
        <v>-208.38660523955878</v>
      </c>
      <c r="U1086" s="3">
        <v>4.2232627371535242E-2</v>
      </c>
    </row>
    <row r="1087" spans="1:21" x14ac:dyDescent="0.3">
      <c r="A1087">
        <v>1085</v>
      </c>
      <c r="B1087" s="2">
        <v>9600.900390625</v>
      </c>
      <c r="C1087" s="1">
        <f t="shared" si="303"/>
        <v>10405.8095703125</v>
      </c>
      <c r="D1087" s="1">
        <f t="shared" si="302"/>
        <v>9484.5498046875</v>
      </c>
      <c r="E1087">
        <f t="shared" si="288"/>
        <v>12.62950910035299</v>
      </c>
      <c r="F1087">
        <f t="shared" si="300"/>
        <v>2.4409538809898819</v>
      </c>
      <c r="G1087">
        <f t="shared" si="289"/>
        <v>4.8819077619797637</v>
      </c>
      <c r="H1087">
        <f t="shared" si="301"/>
        <v>19.305596989484808</v>
      </c>
      <c r="I1087">
        <f t="shared" si="290"/>
        <v>53.03488320647466</v>
      </c>
      <c r="J1087">
        <f t="shared" si="295"/>
        <v>2.3919586144258557E-3</v>
      </c>
      <c r="K1087">
        <f t="shared" si="291"/>
        <v>2.3919586144258557E-3</v>
      </c>
      <c r="L1087">
        <f t="shared" si="304"/>
        <v>6.3523280129665918E-2</v>
      </c>
      <c r="M1087">
        <f t="shared" si="292"/>
        <v>2.3919586144258557E-3</v>
      </c>
      <c r="N1087">
        <f t="shared" si="305"/>
        <v>0.25111994067858368</v>
      </c>
      <c r="O1087">
        <f t="shared" si="293"/>
        <v>25.295992010037693</v>
      </c>
      <c r="P1087">
        <f t="shared" si="296"/>
        <v>9923.3163521026454</v>
      </c>
      <c r="Q1087">
        <f t="shared" si="297"/>
        <v>9886.4557356510559</v>
      </c>
      <c r="R1087">
        <f t="shared" si="298"/>
        <v>9990.6512411580952</v>
      </c>
      <c r="S1087">
        <f t="shared" si="299"/>
        <v>10270.344237541</v>
      </c>
      <c r="T1087">
        <f t="shared" si="294"/>
        <v>-194.40253739602667</v>
      </c>
      <c r="U1087" s="3">
        <v>4.2214203414699052E-2</v>
      </c>
    </row>
    <row r="1088" spans="1:21" x14ac:dyDescent="0.3">
      <c r="A1088">
        <v>1086</v>
      </c>
      <c r="B1088" s="2">
        <v>9769.7900390625</v>
      </c>
      <c r="C1088" s="1">
        <f t="shared" si="303"/>
        <v>10405.8095703125</v>
      </c>
      <c r="D1088" s="1">
        <f t="shared" si="302"/>
        <v>9484.5498046875</v>
      </c>
      <c r="E1088">
        <f t="shared" si="288"/>
        <v>30.961976742953457</v>
      </c>
      <c r="F1088">
        <f t="shared" si="300"/>
        <v>6.6507902477742116</v>
      </c>
      <c r="G1088">
        <f t="shared" si="289"/>
        <v>13.301580495548423</v>
      </c>
      <c r="H1088">
        <f t="shared" si="301"/>
        <v>11.789111850039795</v>
      </c>
      <c r="I1088">
        <f t="shared" si="290"/>
        <v>22.065755054570964</v>
      </c>
      <c r="J1088">
        <f t="shared" si="295"/>
        <v>1.7591021838161743E-2</v>
      </c>
      <c r="K1088">
        <f t="shared" si="291"/>
        <v>1.7591021838161743E-2</v>
      </c>
      <c r="L1088">
        <f t="shared" si="304"/>
        <v>8.1114301967827665E-2</v>
      </c>
      <c r="M1088">
        <f t="shared" si="292"/>
        <v>1.7591021838161743E-2</v>
      </c>
      <c r="N1088">
        <f t="shared" si="305"/>
        <v>0.2543575259697925</v>
      </c>
      <c r="O1088">
        <f t="shared" si="293"/>
        <v>31.889876919726291</v>
      </c>
      <c r="P1088">
        <f t="shared" si="296"/>
        <v>9895.4024770044362</v>
      </c>
      <c r="Q1088">
        <f t="shared" si="297"/>
        <v>9863.1225963333454</v>
      </c>
      <c r="R1088">
        <f t="shared" si="298"/>
        <v>9956.6725946818497</v>
      </c>
      <c r="S1088">
        <f t="shared" si="299"/>
        <v>10233.266148764815</v>
      </c>
      <c r="T1088">
        <f t="shared" si="294"/>
        <v>-150.56292223690434</v>
      </c>
      <c r="U1088" s="3">
        <v>4.2194807867174812E-2</v>
      </c>
    </row>
    <row r="1089" spans="1:21" x14ac:dyDescent="0.3">
      <c r="A1089">
        <v>1087</v>
      </c>
      <c r="B1089" s="2">
        <v>10386.6396484375</v>
      </c>
      <c r="C1089" s="1">
        <f t="shared" si="303"/>
        <v>10405.8095703125</v>
      </c>
      <c r="D1089" s="1">
        <f t="shared" si="302"/>
        <v>9484.5498046875</v>
      </c>
      <c r="E1089">
        <f t="shared" si="288"/>
        <v>97.919162152707855</v>
      </c>
      <c r="F1089">
        <f t="shared" si="300"/>
        <v>16.971449162092032</v>
      </c>
      <c r="G1089">
        <f t="shared" si="289"/>
        <v>33.942898324184064</v>
      </c>
      <c r="H1089">
        <f t="shared" si="301"/>
        <v>7.7160675730472574</v>
      </c>
      <c r="I1089">
        <f t="shared" si="290"/>
        <v>-10.794695605042293</v>
      </c>
      <c r="J1089">
        <f t="shared" si="295"/>
        <v>6.3138471441930022E-2</v>
      </c>
      <c r="K1089">
        <f t="shared" si="291"/>
        <v>6.3138471441930022E-2</v>
      </c>
      <c r="L1089">
        <f t="shared" si="304"/>
        <v>0.14425277340975767</v>
      </c>
      <c r="M1089">
        <f t="shared" si="292"/>
        <v>6.3138471441930022E-2</v>
      </c>
      <c r="N1089">
        <f t="shared" si="305"/>
        <v>0.25884113141118326</v>
      </c>
      <c r="O1089">
        <f t="shared" si="293"/>
        <v>55.730236003567867</v>
      </c>
      <c r="P1089">
        <f t="shared" si="296"/>
        <v>9984.7183263559018</v>
      </c>
      <c r="Q1089">
        <f t="shared" si="297"/>
        <v>9967.826006754176</v>
      </c>
      <c r="R1089">
        <f t="shared" si="298"/>
        <v>10022.821372182718</v>
      </c>
      <c r="S1089">
        <f t="shared" si="299"/>
        <v>10244.627148740568</v>
      </c>
      <c r="T1089">
        <f t="shared" si="294"/>
        <v>-32.789893749339171</v>
      </c>
      <c r="U1089" s="3">
        <v>4.2178754579418103E-2</v>
      </c>
    </row>
    <row r="1090" spans="1:21" x14ac:dyDescent="0.3">
      <c r="A1090">
        <v>1088</v>
      </c>
      <c r="B1090" s="2">
        <v>10621.2900390625</v>
      </c>
      <c r="C1090" s="1">
        <f t="shared" si="303"/>
        <v>10386.6396484375</v>
      </c>
      <c r="D1090" s="1">
        <f t="shared" si="302"/>
        <v>9484.5498046875</v>
      </c>
      <c r="E1090">
        <f t="shared" si="288"/>
        <v>126.01186481044451</v>
      </c>
      <c r="F1090">
        <f t="shared" si="300"/>
        <v>47.170215998671438</v>
      </c>
      <c r="G1090">
        <f t="shared" si="289"/>
        <v>94.340431997342876</v>
      </c>
      <c r="H1090">
        <f t="shared" si="301"/>
        <v>17.375462193904085</v>
      </c>
      <c r="I1090">
        <f t="shared" si="290"/>
        <v>-42.214045415630622</v>
      </c>
      <c r="J1090">
        <f t="shared" si="295"/>
        <v>2.2591559789050669E-2</v>
      </c>
      <c r="K1090">
        <f t="shared" si="291"/>
        <v>2.2591559789050669E-2</v>
      </c>
      <c r="L1090">
        <f t="shared" si="304"/>
        <v>0.16684433319880834</v>
      </c>
      <c r="M1090">
        <f t="shared" si="292"/>
        <v>2.2591559789050669E-2</v>
      </c>
      <c r="N1090">
        <f t="shared" si="305"/>
        <v>0.27971295249870898</v>
      </c>
      <c r="O1090">
        <f t="shared" si="293"/>
        <v>59.648411597807019</v>
      </c>
      <c r="P1090">
        <f t="shared" si="296"/>
        <v>10100.458637757101</v>
      </c>
      <c r="Q1090">
        <f t="shared" si="297"/>
        <v>10098.51881321584</v>
      </c>
      <c r="R1090">
        <f t="shared" si="298"/>
        <v>10114.893474779607</v>
      </c>
      <c r="S1090">
        <f t="shared" si="299"/>
        <v>10272.52810357923</v>
      </c>
      <c r="T1090">
        <f t="shared" si="294"/>
        <v>76.441921413697855</v>
      </c>
      <c r="U1090" s="3">
        <v>4.2202820786531613E-2</v>
      </c>
    </row>
    <row r="1091" spans="1:21" x14ac:dyDescent="0.3">
      <c r="A1091">
        <v>1089</v>
      </c>
      <c r="B1091" s="2">
        <v>10584.16015625</v>
      </c>
      <c r="C1091" s="1">
        <f t="shared" si="303"/>
        <v>10621.2900390625</v>
      </c>
      <c r="D1091" s="1">
        <f t="shared" si="302"/>
        <v>9484.5498046875</v>
      </c>
      <c r="E1091">
        <f t="shared" ref="E1091:E1154" si="306">(B1091-D1091)/(C1091-D1091)*100</f>
        <v>96.733652800376618</v>
      </c>
      <c r="F1091">
        <f t="shared" si="300"/>
        <v>84.964334568701943</v>
      </c>
      <c r="G1091">
        <f t="shared" ref="G1091:G1154" si="307">2*F1091</f>
        <v>169.92866913740389</v>
      </c>
      <c r="H1091">
        <f t="shared" si="301"/>
        <v>47.194970272358454</v>
      </c>
      <c r="I1091">
        <f t="shared" ref="I1091:I1154" si="308">3*H1091-2*F1091</f>
        <v>-28.343758320328533</v>
      </c>
      <c r="J1091">
        <f t="shared" si="295"/>
        <v>-3.4957978433829973E-3</v>
      </c>
      <c r="K1091">
        <f t="shared" ref="K1091:K1154" si="309">IF(J1091&gt;0,J1091,)</f>
        <v>0</v>
      </c>
      <c r="L1091">
        <f t="shared" si="304"/>
        <v>0.13778681054332581</v>
      </c>
      <c r="M1091">
        <f t="shared" ref="M1091:M1154" si="310">ABS(J1091)</f>
        <v>3.4957978433829973E-3</v>
      </c>
      <c r="N1091">
        <f t="shared" si="305"/>
        <v>0.25415122768660942</v>
      </c>
      <c r="O1091">
        <f t="shared" ref="O1091:O1154" si="311">L1091/N1091*100</f>
        <v>54.214497328035314</v>
      </c>
      <c r="P1091">
        <f t="shared" si="296"/>
        <v>10188.404368392174</v>
      </c>
      <c r="Q1091">
        <f t="shared" si="297"/>
        <v>10195.647081822672</v>
      </c>
      <c r="R1091">
        <f t="shared" si="298"/>
        <v>10187.088348851974</v>
      </c>
      <c r="S1091">
        <f t="shared" si="299"/>
        <v>10295.611959332622</v>
      </c>
      <c r="T1091">
        <f t="shared" ref="T1091:T1154" si="312">224/51*Q1091-16/3*R1091+16/17*S1091</f>
        <v>139.7311664413246</v>
      </c>
      <c r="U1091" s="3">
        <v>4.218898149988462E-2</v>
      </c>
    </row>
    <row r="1092" spans="1:21" x14ac:dyDescent="0.3">
      <c r="A1092">
        <v>1090</v>
      </c>
      <c r="B1092" s="2">
        <v>10577.7998046875</v>
      </c>
      <c r="C1092" s="1">
        <f t="shared" si="303"/>
        <v>10621.2900390625</v>
      </c>
      <c r="D1092" s="1">
        <f t="shared" si="302"/>
        <v>9484.5498046875</v>
      </c>
      <c r="E1092">
        <f t="shared" si="306"/>
        <v>96.174127293126759</v>
      </c>
      <c r="F1092">
        <f t="shared" si="300"/>
        <v>106.88822658784299</v>
      </c>
      <c r="G1092">
        <f t="shared" si="307"/>
        <v>213.77645317568599</v>
      </c>
      <c r="H1092">
        <f t="shared" si="301"/>
        <v>99.403999819643602</v>
      </c>
      <c r="I1092">
        <f t="shared" si="308"/>
        <v>84.435546283244804</v>
      </c>
      <c r="J1092">
        <f t="shared" ref="J1092:J1155" si="313">(B1092-B1091)/B1091</f>
        <v>-6.0093115264740022E-4</v>
      </c>
      <c r="K1092">
        <f t="shared" si="309"/>
        <v>0</v>
      </c>
      <c r="L1092">
        <f t="shared" si="304"/>
        <v>0.13778681054332581</v>
      </c>
      <c r="M1092">
        <f t="shared" si="310"/>
        <v>6.0093115264740022E-4</v>
      </c>
      <c r="N1092">
        <f t="shared" si="305"/>
        <v>0.22957297755070943</v>
      </c>
      <c r="O1092">
        <f t="shared" si="311"/>
        <v>60.018740887259106</v>
      </c>
      <c r="P1092">
        <f t="shared" ref="P1092:P1155" si="314">(2*B1092+9*P1091)/11</f>
        <v>10259.203538627688</v>
      </c>
      <c r="Q1092">
        <f t="shared" ref="Q1092:Q1155" si="315">(2*B1092+8*Q1091)/10</f>
        <v>10272.077626395638</v>
      </c>
      <c r="R1092">
        <f t="shared" ref="R1092:R1155" si="316">(2*B1092+11*R1091)/13</f>
        <v>10247.1978035959</v>
      </c>
      <c r="S1092">
        <f t="shared" ref="S1092:S1155" si="317">(2*B1092+25*S1091)/27</f>
        <v>10316.514762692244</v>
      </c>
      <c r="T1092">
        <f t="shared" si="312"/>
        <v>174.51557536795917</v>
      </c>
      <c r="U1092" s="3">
        <v>4.2169739592076053E-2</v>
      </c>
    </row>
    <row r="1093" spans="1:21" x14ac:dyDescent="0.3">
      <c r="A1093">
        <v>1091</v>
      </c>
      <c r="B1093" s="2">
        <v>10317.4697265625</v>
      </c>
      <c r="C1093" s="1">
        <f t="shared" si="303"/>
        <v>10621.2900390625</v>
      </c>
      <c r="D1093" s="1">
        <f t="shared" si="302"/>
        <v>9484.5498046875</v>
      </c>
      <c r="E1093">
        <f t="shared" si="306"/>
        <v>73.272670104173287</v>
      </c>
      <c r="F1093">
        <f t="shared" si="300"/>
        <v>106.30654830131596</v>
      </c>
      <c r="G1093">
        <f t="shared" si="307"/>
        <v>212.61309660263191</v>
      </c>
      <c r="H1093">
        <f t="shared" si="301"/>
        <v>159.34851810347757</v>
      </c>
      <c r="I1093">
        <f t="shared" si="308"/>
        <v>265.43245770780084</v>
      </c>
      <c r="J1093">
        <f t="shared" si="313"/>
        <v>-2.4610985548207863E-2</v>
      </c>
      <c r="K1093">
        <f t="shared" si="309"/>
        <v>0</v>
      </c>
      <c r="L1093">
        <f t="shared" si="304"/>
        <v>0.13778681054332581</v>
      </c>
      <c r="M1093">
        <f t="shared" si="310"/>
        <v>2.4610985548207863E-2</v>
      </c>
      <c r="N1093">
        <f t="shared" si="305"/>
        <v>0.25332232992956383</v>
      </c>
      <c r="O1093">
        <f t="shared" si="311"/>
        <v>54.391892961681421</v>
      </c>
      <c r="P1093">
        <f t="shared" si="314"/>
        <v>10269.797390979471</v>
      </c>
      <c r="Q1093">
        <f t="shared" si="315"/>
        <v>10281.156046429011</v>
      </c>
      <c r="R1093">
        <f t="shared" si="316"/>
        <v>10258.008868667685</v>
      </c>
      <c r="S1093">
        <f t="shared" si="317"/>
        <v>10316.585500756708</v>
      </c>
      <c r="T1093">
        <f t="shared" si="312"/>
        <v>156.79698350608305</v>
      </c>
      <c r="U1093" s="3">
        <v>4.2150395166106178E-2</v>
      </c>
    </row>
    <row r="1094" spans="1:21" x14ac:dyDescent="0.3">
      <c r="A1094">
        <v>1092</v>
      </c>
      <c r="B1094" s="2">
        <v>10487.2099609375</v>
      </c>
      <c r="C1094" s="1">
        <f t="shared" si="303"/>
        <v>10621.2900390625</v>
      </c>
      <c r="D1094" s="1">
        <f t="shared" si="302"/>
        <v>9484.5498046875</v>
      </c>
      <c r="E1094">
        <f t="shared" si="306"/>
        <v>88.204862107417213</v>
      </c>
      <c r="F1094">
        <f t="shared" ref="F1094:F1157" si="318">AVERAGE(E1091:E1093)</f>
        <v>88.726816732558902</v>
      </c>
      <c r="G1094">
        <f t="shared" si="307"/>
        <v>177.4536334651178</v>
      </c>
      <c r="H1094">
        <f t="shared" ref="H1094:H1157" si="319">AVERAGE(G1091:G1093)</f>
        <v>198.77273963857394</v>
      </c>
      <c r="I1094">
        <f t="shared" si="308"/>
        <v>418.86458545060395</v>
      </c>
      <c r="J1094">
        <f t="shared" si="313"/>
        <v>1.6451730789963058E-2</v>
      </c>
      <c r="K1094">
        <f t="shared" si="309"/>
        <v>1.6451730789963058E-2</v>
      </c>
      <c r="L1094">
        <f t="shared" si="304"/>
        <v>0.13201659961084317</v>
      </c>
      <c r="M1094">
        <f t="shared" si="310"/>
        <v>1.6451730789963058E-2</v>
      </c>
      <c r="N1094">
        <f t="shared" si="305"/>
        <v>0.24755211899708118</v>
      </c>
      <c r="O1094">
        <f t="shared" si="311"/>
        <v>53.328810169627239</v>
      </c>
      <c r="P1094">
        <f t="shared" si="314"/>
        <v>10309.326949153658</v>
      </c>
      <c r="Q1094">
        <f t="shared" si="315"/>
        <v>10322.366829330709</v>
      </c>
      <c r="R1094">
        <f t="shared" si="316"/>
        <v>10293.270575170733</v>
      </c>
      <c r="S1094">
        <f t="shared" si="317"/>
        <v>10329.224349658987</v>
      </c>
      <c r="T1094">
        <f t="shared" si="312"/>
        <v>161.63415896610604</v>
      </c>
      <c r="U1094" s="3">
        <v>4.2137661616381439E-2</v>
      </c>
    </row>
    <row r="1095" spans="1:21" x14ac:dyDescent="0.3">
      <c r="A1095">
        <v>1093</v>
      </c>
      <c r="B1095" s="2">
        <v>10406.3095703125</v>
      </c>
      <c r="C1095" s="1">
        <f t="shared" si="303"/>
        <v>10621.2900390625</v>
      </c>
      <c r="D1095" s="1">
        <f t="shared" si="302"/>
        <v>9577.990234375</v>
      </c>
      <c r="E1095">
        <f t="shared" si="306"/>
        <v>79.394181060506071</v>
      </c>
      <c r="F1095">
        <f t="shared" si="318"/>
        <v>85.88388650157242</v>
      </c>
      <c r="G1095">
        <f t="shared" si="307"/>
        <v>171.76777300314484</v>
      </c>
      <c r="H1095">
        <f t="shared" si="319"/>
        <v>201.28106108114525</v>
      </c>
      <c r="I1095">
        <f t="shared" si="308"/>
        <v>432.07541024029092</v>
      </c>
      <c r="J1095">
        <f t="shared" si="313"/>
        <v>-7.7141957609636663E-3</v>
      </c>
      <c r="K1095">
        <f t="shared" si="309"/>
        <v>0</v>
      </c>
      <c r="L1095">
        <f t="shared" si="304"/>
        <v>0.13201659961084317</v>
      </c>
      <c r="M1095">
        <f t="shared" si="310"/>
        <v>7.7141957609636663E-3</v>
      </c>
      <c r="N1095">
        <f t="shared" si="305"/>
        <v>0.23708822756788889</v>
      </c>
      <c r="O1095">
        <f t="shared" si="311"/>
        <v>55.682477770028015</v>
      </c>
      <c r="P1095">
        <f t="shared" si="314"/>
        <v>10326.96015300072</v>
      </c>
      <c r="Q1095">
        <f t="shared" si="315"/>
        <v>10339.155377527068</v>
      </c>
      <c r="R1095">
        <f t="shared" si="316"/>
        <v>10310.661189807928</v>
      </c>
      <c r="S1095">
        <f t="shared" si="317"/>
        <v>10334.934366003692</v>
      </c>
      <c r="T1095">
        <f t="shared" si="312"/>
        <v>147.99628444087102</v>
      </c>
      <c r="U1095" s="3">
        <v>4.212130567548391E-2</v>
      </c>
    </row>
    <row r="1096" spans="1:21" x14ac:dyDescent="0.3">
      <c r="A1096">
        <v>1094</v>
      </c>
      <c r="B1096" s="2">
        <v>10313.66015625</v>
      </c>
      <c r="C1096" s="1">
        <f t="shared" si="303"/>
        <v>10621.2900390625</v>
      </c>
      <c r="D1096" s="1">
        <f t="shared" si="302"/>
        <v>9600.900390625</v>
      </c>
      <c r="E1096">
        <f t="shared" si="306"/>
        <v>69.851724458047286</v>
      </c>
      <c r="F1096">
        <f t="shared" si="318"/>
        <v>80.290571090698862</v>
      </c>
      <c r="G1096">
        <f t="shared" si="307"/>
        <v>160.58114218139772</v>
      </c>
      <c r="H1096">
        <f t="shared" si="319"/>
        <v>187.2781676902982</v>
      </c>
      <c r="I1096">
        <f t="shared" si="308"/>
        <v>401.25336088949689</v>
      </c>
      <c r="J1096">
        <f t="shared" si="313"/>
        <v>-8.9031960308785778E-3</v>
      </c>
      <c r="K1096">
        <f t="shared" si="309"/>
        <v>0</v>
      </c>
      <c r="L1096">
        <f t="shared" si="304"/>
        <v>0.13201659961084317</v>
      </c>
      <c r="M1096">
        <f t="shared" si="310"/>
        <v>8.9031960308785778E-3</v>
      </c>
      <c r="N1096">
        <f t="shared" si="305"/>
        <v>0.2013461123169864</v>
      </c>
      <c r="O1096">
        <f t="shared" si="311"/>
        <v>65.566997093544416</v>
      </c>
      <c r="P1096">
        <f t="shared" si="314"/>
        <v>10324.541971773317</v>
      </c>
      <c r="Q1096">
        <f t="shared" si="315"/>
        <v>10334.056333271654</v>
      </c>
      <c r="R1096">
        <f t="shared" si="316"/>
        <v>10311.122569260555</v>
      </c>
      <c r="S1096">
        <f t="shared" si="317"/>
        <v>10333.358498614529</v>
      </c>
      <c r="T1096">
        <f t="shared" si="312"/>
        <v>121.65662249955676</v>
      </c>
      <c r="U1096" s="3">
        <v>4.2102679183059863E-2</v>
      </c>
    </row>
    <row r="1097" spans="1:21" x14ac:dyDescent="0.3">
      <c r="A1097">
        <v>1095</v>
      </c>
      <c r="B1097" s="2">
        <v>10101.0302734375</v>
      </c>
      <c r="C1097" s="1">
        <f t="shared" si="303"/>
        <v>10621.2900390625</v>
      </c>
      <c r="D1097" s="1">
        <f t="shared" si="302"/>
        <v>9769.7900390625</v>
      </c>
      <c r="E1097">
        <f t="shared" si="306"/>
        <v>38.900790883734587</v>
      </c>
      <c r="F1097">
        <f t="shared" si="318"/>
        <v>79.150255875323523</v>
      </c>
      <c r="G1097">
        <f t="shared" si="307"/>
        <v>158.30051175064705</v>
      </c>
      <c r="H1097">
        <f t="shared" si="319"/>
        <v>169.93418288322013</v>
      </c>
      <c r="I1097">
        <f t="shared" si="308"/>
        <v>351.50203689901332</v>
      </c>
      <c r="J1097">
        <f t="shared" si="313"/>
        <v>-2.0616335965234215E-2</v>
      </c>
      <c r="K1097">
        <f t="shared" si="309"/>
        <v>0</v>
      </c>
      <c r="L1097">
        <f t="shared" si="304"/>
        <v>0.13201659961084317</v>
      </c>
      <c r="M1097">
        <f t="shared" si="310"/>
        <v>2.0616335965234215E-2</v>
      </c>
      <c r="N1097">
        <f t="shared" si="305"/>
        <v>0.19795804191215788</v>
      </c>
      <c r="O1097">
        <f t="shared" si="311"/>
        <v>66.689182382105173</v>
      </c>
      <c r="P1097">
        <f t="shared" si="314"/>
        <v>10283.903481166804</v>
      </c>
      <c r="Q1097">
        <f t="shared" si="315"/>
        <v>10287.451121304823</v>
      </c>
      <c r="R1097">
        <f t="shared" si="316"/>
        <v>10278.800677595469</v>
      </c>
      <c r="S1097">
        <f t="shared" si="317"/>
        <v>10316.149000453266</v>
      </c>
      <c r="T1097">
        <f t="shared" si="312"/>
        <v>73.145468393522606</v>
      </c>
      <c r="U1097" s="3">
        <v>4.2084293095923479E-2</v>
      </c>
    </row>
    <row r="1098" spans="1:21" x14ac:dyDescent="0.3">
      <c r="A1098">
        <v>1096</v>
      </c>
      <c r="B1098" s="2">
        <v>10159.3203125</v>
      </c>
      <c r="C1098" s="1">
        <f t="shared" si="303"/>
        <v>10621.2900390625</v>
      </c>
      <c r="D1098" s="1">
        <f t="shared" si="302"/>
        <v>10101.0302734375</v>
      </c>
      <c r="E1098">
        <f t="shared" si="306"/>
        <v>11.204025933559333</v>
      </c>
      <c r="F1098">
        <f t="shared" si="318"/>
        <v>62.715565467429315</v>
      </c>
      <c r="G1098">
        <f t="shared" si="307"/>
        <v>125.43113093485863</v>
      </c>
      <c r="H1098">
        <f t="shared" si="319"/>
        <v>163.54980897839653</v>
      </c>
      <c r="I1098">
        <f t="shared" si="308"/>
        <v>365.21829600033095</v>
      </c>
      <c r="J1098">
        <f t="shared" si="313"/>
        <v>5.7707023426891695E-3</v>
      </c>
      <c r="K1098">
        <f t="shared" si="309"/>
        <v>5.7707023426891695E-3</v>
      </c>
      <c r="L1098">
        <f t="shared" si="304"/>
        <v>0.12793544481622052</v>
      </c>
      <c r="M1098">
        <f t="shared" si="310"/>
        <v>5.7707023426891695E-3</v>
      </c>
      <c r="N1098">
        <f t="shared" si="305"/>
        <v>0.19387688711753523</v>
      </c>
      <c r="O1098">
        <f t="shared" si="311"/>
        <v>65.987981712673871</v>
      </c>
      <c r="P1098">
        <f t="shared" si="314"/>
        <v>10261.251995954659</v>
      </c>
      <c r="Q1098">
        <f t="shared" si="315"/>
        <v>10261.824959543857</v>
      </c>
      <c r="R1098">
        <f t="shared" si="316"/>
        <v>10260.419082965398</v>
      </c>
      <c r="S1098">
        <f t="shared" si="317"/>
        <v>10304.532060604875</v>
      </c>
      <c r="T1098">
        <f t="shared" si="312"/>
        <v>47.692927064117612</v>
      </c>
      <c r="U1098" s="3">
        <v>4.2069685664901713E-2</v>
      </c>
    </row>
    <row r="1099" spans="1:21" x14ac:dyDescent="0.3">
      <c r="A1099">
        <v>1097</v>
      </c>
      <c r="B1099" s="2">
        <v>10420.16015625</v>
      </c>
      <c r="C1099" s="1">
        <f t="shared" si="303"/>
        <v>10621.2900390625</v>
      </c>
      <c r="D1099" s="1">
        <f t="shared" si="302"/>
        <v>10101.0302734375</v>
      </c>
      <c r="E1099">
        <f t="shared" si="306"/>
        <v>61.340488713195406</v>
      </c>
      <c r="F1099">
        <f t="shared" si="318"/>
        <v>39.98551375844707</v>
      </c>
      <c r="G1099">
        <f t="shared" si="307"/>
        <v>79.971027516894139</v>
      </c>
      <c r="H1099">
        <f t="shared" si="319"/>
        <v>148.10426162230112</v>
      </c>
      <c r="I1099">
        <f t="shared" si="308"/>
        <v>364.34175735000923</v>
      </c>
      <c r="J1099">
        <f t="shared" si="313"/>
        <v>2.5674930578678905E-2</v>
      </c>
      <c r="K1099">
        <f t="shared" si="309"/>
        <v>2.5674930578678905E-2</v>
      </c>
      <c r="L1099">
        <f t="shared" si="304"/>
        <v>0.15121841678047357</v>
      </c>
      <c r="M1099">
        <f t="shared" si="310"/>
        <v>2.5674930578678905E-2</v>
      </c>
      <c r="N1099">
        <f t="shared" si="305"/>
        <v>0.21715985908178828</v>
      </c>
      <c r="O1099">
        <f t="shared" si="311"/>
        <v>69.634608080824279</v>
      </c>
      <c r="P1099">
        <f t="shared" si="314"/>
        <v>10290.144388735631</v>
      </c>
      <c r="Q1099">
        <f t="shared" si="315"/>
        <v>10293.491998885085</v>
      </c>
      <c r="R1099">
        <f t="shared" si="316"/>
        <v>10284.99463270149</v>
      </c>
      <c r="S1099">
        <f t="shared" si="317"/>
        <v>10313.097104726736</v>
      </c>
      <c r="T1099">
        <f t="shared" si="312"/>
        <v>63.771150634067453</v>
      </c>
      <c r="U1099" s="3">
        <v>4.2050850190201917E-2</v>
      </c>
    </row>
    <row r="1100" spans="1:21" x14ac:dyDescent="0.3">
      <c r="A1100">
        <v>1098</v>
      </c>
      <c r="B1100" s="2">
        <v>10363.900390625</v>
      </c>
      <c r="C1100" s="1">
        <f t="shared" si="303"/>
        <v>10621.2900390625</v>
      </c>
      <c r="D1100" s="1">
        <f t="shared" si="302"/>
        <v>10101.0302734375</v>
      </c>
      <c r="E1100">
        <f t="shared" si="306"/>
        <v>50.526705033918603</v>
      </c>
      <c r="F1100">
        <f t="shared" si="318"/>
        <v>37.148435176829771</v>
      </c>
      <c r="G1100">
        <f t="shared" si="307"/>
        <v>74.296870353659543</v>
      </c>
      <c r="H1100">
        <f t="shared" si="319"/>
        <v>121.23422340079993</v>
      </c>
      <c r="I1100">
        <f t="shared" si="308"/>
        <v>289.40579984874029</v>
      </c>
      <c r="J1100">
        <f t="shared" si="313"/>
        <v>-5.3991267678602291E-3</v>
      </c>
      <c r="K1100">
        <f t="shared" si="309"/>
        <v>0</v>
      </c>
      <c r="L1100">
        <f t="shared" si="304"/>
        <v>0.13362739494231182</v>
      </c>
      <c r="M1100">
        <f t="shared" si="310"/>
        <v>5.3991267678602291E-3</v>
      </c>
      <c r="N1100">
        <f t="shared" si="305"/>
        <v>0.20496796401148676</v>
      </c>
      <c r="O1100">
        <f t="shared" si="311"/>
        <v>65.194283207508036</v>
      </c>
      <c r="P1100">
        <f t="shared" si="314"/>
        <v>10303.554570897335</v>
      </c>
      <c r="Q1100">
        <f t="shared" si="315"/>
        <v>10307.573677233067</v>
      </c>
      <c r="R1100">
        <f t="shared" si="316"/>
        <v>10297.133980074337</v>
      </c>
      <c r="S1100">
        <f t="shared" si="317"/>
        <v>10316.860311089571</v>
      </c>
      <c r="T1100">
        <f t="shared" si="312"/>
        <v>64.418746123274104</v>
      </c>
      <c r="U1100" s="3">
        <v>4.2038827257836857E-2</v>
      </c>
    </row>
    <row r="1101" spans="1:21" x14ac:dyDescent="0.3">
      <c r="A1101">
        <v>1099</v>
      </c>
      <c r="B1101" s="2">
        <v>10361.330078125</v>
      </c>
      <c r="C1101" s="1">
        <f t="shared" si="303"/>
        <v>10584.16015625</v>
      </c>
      <c r="D1101" s="1">
        <f t="shared" ref="D1101:D1164" si="320">MIN(B1092:B1101)</f>
        <v>10101.0302734375</v>
      </c>
      <c r="E1101">
        <f t="shared" si="306"/>
        <v>53.877810905048264</v>
      </c>
      <c r="F1101">
        <f t="shared" si="318"/>
        <v>41.023739893557781</v>
      </c>
      <c r="G1101">
        <f t="shared" si="307"/>
        <v>82.047479787115563</v>
      </c>
      <c r="H1101">
        <f t="shared" si="319"/>
        <v>93.233009601804099</v>
      </c>
      <c r="I1101">
        <f t="shared" si="308"/>
        <v>197.65154901829675</v>
      </c>
      <c r="J1101">
        <f t="shared" si="313"/>
        <v>-2.480062913693245E-4</v>
      </c>
      <c r="K1101">
        <f t="shared" si="309"/>
        <v>0</v>
      </c>
      <c r="L1101">
        <f t="shared" si="304"/>
        <v>7.04889235003818E-2</v>
      </c>
      <c r="M1101">
        <f t="shared" si="310"/>
        <v>2.480062913693245E-4</v>
      </c>
      <c r="N1101">
        <f t="shared" si="305"/>
        <v>0.14207749886092605</v>
      </c>
      <c r="O1101">
        <f t="shared" si="311"/>
        <v>49.613009847098006</v>
      </c>
      <c r="P1101">
        <f t="shared" si="314"/>
        <v>10314.059208575092</v>
      </c>
      <c r="Q1101">
        <f t="shared" si="315"/>
        <v>10318.324957411454</v>
      </c>
      <c r="R1101">
        <f t="shared" si="316"/>
        <v>10307.010302851362</v>
      </c>
      <c r="S1101">
        <f t="shared" si="317"/>
        <v>10320.154367907011</v>
      </c>
      <c r="T1101">
        <f t="shared" si="312"/>
        <v>62.066622433962038</v>
      </c>
      <c r="U1101" s="3">
        <v>4.2019995440997632E-2</v>
      </c>
    </row>
    <row r="1102" spans="1:21" x14ac:dyDescent="0.3">
      <c r="A1102">
        <v>1100</v>
      </c>
      <c r="B1102" s="2">
        <v>10310.4296875</v>
      </c>
      <c r="C1102" s="1">
        <f t="shared" si="303"/>
        <v>10577.7998046875</v>
      </c>
      <c r="D1102" s="1">
        <f t="shared" si="320"/>
        <v>10101.0302734375</v>
      </c>
      <c r="E1102">
        <f t="shared" si="306"/>
        <v>43.920468976592133</v>
      </c>
      <c r="F1102">
        <f t="shared" si="318"/>
        <v>55.248334884054088</v>
      </c>
      <c r="G1102">
        <f t="shared" si="307"/>
        <v>110.49666976810818</v>
      </c>
      <c r="H1102">
        <f t="shared" si="319"/>
        <v>78.771792552556406</v>
      </c>
      <c r="I1102">
        <f t="shared" si="308"/>
        <v>125.81870788956104</v>
      </c>
      <c r="J1102">
        <f t="shared" si="313"/>
        <v>-4.9125344179953975E-3</v>
      </c>
      <c r="K1102">
        <f t="shared" si="309"/>
        <v>0</v>
      </c>
      <c r="L1102">
        <f t="shared" si="304"/>
        <v>4.7897363711331131E-2</v>
      </c>
      <c r="M1102">
        <f t="shared" si="310"/>
        <v>4.9125344179953975E-3</v>
      </c>
      <c r="N1102">
        <f t="shared" si="305"/>
        <v>0.12439847348987081</v>
      </c>
      <c r="O1102">
        <f t="shared" si="311"/>
        <v>38.503176419790385</v>
      </c>
      <c r="P1102">
        <f t="shared" si="314"/>
        <v>10313.399295652349</v>
      </c>
      <c r="Q1102">
        <f t="shared" si="315"/>
        <v>10316.745903429164</v>
      </c>
      <c r="R1102">
        <f t="shared" si="316"/>
        <v>10307.536362028077</v>
      </c>
      <c r="S1102">
        <f t="shared" si="317"/>
        <v>10319.434021210194</v>
      </c>
      <c r="T1102">
        <f t="shared" si="312"/>
        <v>51.647547344809936</v>
      </c>
      <c r="U1102" s="3">
        <v>4.2000874379097643E-2</v>
      </c>
    </row>
    <row r="1103" spans="1:21" x14ac:dyDescent="0.3">
      <c r="A1103">
        <v>1101</v>
      </c>
      <c r="B1103" s="2">
        <v>10265.6298828125</v>
      </c>
      <c r="C1103" s="1">
        <f t="shared" ref="C1103:C1166" si="321">MAX(B1093:B1102)</f>
        <v>10487.2099609375</v>
      </c>
      <c r="D1103" s="1">
        <f t="shared" si="320"/>
        <v>10101.0302734375</v>
      </c>
      <c r="E1103">
        <f t="shared" si="306"/>
        <v>42.622544557059335</v>
      </c>
      <c r="F1103">
        <f t="shared" si="318"/>
        <v>49.441661638519669</v>
      </c>
      <c r="G1103">
        <f t="shared" si="307"/>
        <v>98.883323277039338</v>
      </c>
      <c r="H1103">
        <f t="shared" si="319"/>
        <v>88.947006636294418</v>
      </c>
      <c r="I1103">
        <f t="shared" si="308"/>
        <v>167.95769663184393</v>
      </c>
      <c r="J1103">
        <f t="shared" si="313"/>
        <v>-4.3450957957468731E-3</v>
      </c>
      <c r="K1103">
        <f t="shared" si="309"/>
        <v>0</v>
      </c>
      <c r="L1103">
        <f t="shared" ref="L1103:L1166" si="322">SUM(K1092:K1103)</f>
        <v>4.7897363711331131E-2</v>
      </c>
      <c r="M1103">
        <f t="shared" si="310"/>
        <v>4.3450957957468731E-3</v>
      </c>
      <c r="N1103">
        <f t="shared" ref="N1103:N1166" si="323">SUM(M1092:M1103)</f>
        <v>0.12524777144223467</v>
      </c>
      <c r="O1103">
        <f t="shared" si="311"/>
        <v>38.242088589513784</v>
      </c>
      <c r="P1103">
        <f t="shared" si="314"/>
        <v>10304.713947863285</v>
      </c>
      <c r="Q1103">
        <f t="shared" si="315"/>
        <v>10306.522699305831</v>
      </c>
      <c r="R1103">
        <f t="shared" si="316"/>
        <v>10301.089211379527</v>
      </c>
      <c r="S1103">
        <f t="shared" si="317"/>
        <v>10315.448529477033</v>
      </c>
      <c r="T1103">
        <f t="shared" si="312"/>
        <v>37.37938361122724</v>
      </c>
      <c r="U1103" s="3">
        <v>4.1982040023794312E-2</v>
      </c>
    </row>
    <row r="1104" spans="1:21" x14ac:dyDescent="0.3">
      <c r="A1104">
        <v>1102</v>
      </c>
      <c r="B1104" s="2">
        <v>10190.3603515625</v>
      </c>
      <c r="C1104" s="1">
        <f t="shared" si="321"/>
        <v>10487.2099609375</v>
      </c>
      <c r="D1104" s="1">
        <f t="shared" si="320"/>
        <v>10101.0302734375</v>
      </c>
      <c r="E1104">
        <f t="shared" si="306"/>
        <v>23.131739192005014</v>
      </c>
      <c r="F1104">
        <f t="shared" si="318"/>
        <v>46.806941479566575</v>
      </c>
      <c r="G1104">
        <f t="shared" si="307"/>
        <v>93.61388295913315</v>
      </c>
      <c r="H1104">
        <f t="shared" si="319"/>
        <v>97.142490944087683</v>
      </c>
      <c r="I1104">
        <f t="shared" si="308"/>
        <v>197.8135898731299</v>
      </c>
      <c r="J1104">
        <f t="shared" si="313"/>
        <v>-7.3321882932894343E-3</v>
      </c>
      <c r="K1104">
        <f t="shared" si="309"/>
        <v>0</v>
      </c>
      <c r="L1104">
        <f t="shared" si="322"/>
        <v>4.7897363711331131E-2</v>
      </c>
      <c r="M1104">
        <f t="shared" si="310"/>
        <v>7.3321882932894343E-3</v>
      </c>
      <c r="N1104">
        <f t="shared" si="323"/>
        <v>0.13197902858287672</v>
      </c>
      <c r="O1104">
        <f t="shared" si="311"/>
        <v>36.291647412190045</v>
      </c>
      <c r="P1104">
        <f t="shared" si="314"/>
        <v>10283.922384899506</v>
      </c>
      <c r="Q1104">
        <f t="shared" si="315"/>
        <v>10283.290229757165</v>
      </c>
      <c r="R1104">
        <f t="shared" si="316"/>
        <v>10284.054002176908</v>
      </c>
      <c r="S1104">
        <f t="shared" si="317"/>
        <v>10306.182738520401</v>
      </c>
      <c r="T1104">
        <f t="shared" si="312"/>
        <v>17.472437695403642</v>
      </c>
      <c r="U1104" s="3">
        <v>4.1963174600966248E-2</v>
      </c>
    </row>
    <row r="1105" spans="1:21" x14ac:dyDescent="0.3">
      <c r="A1105">
        <v>1103</v>
      </c>
      <c r="B1105" s="2">
        <v>10157.58984375</v>
      </c>
      <c r="C1105" s="1">
        <f t="shared" si="321"/>
        <v>10420.16015625</v>
      </c>
      <c r="D1105" s="1">
        <f t="shared" si="320"/>
        <v>10101.0302734375</v>
      </c>
      <c r="E1105">
        <f t="shared" si="306"/>
        <v>17.723056773636809</v>
      </c>
      <c r="F1105">
        <f t="shared" si="318"/>
        <v>36.558250908552161</v>
      </c>
      <c r="G1105">
        <f t="shared" si="307"/>
        <v>73.116501817104322</v>
      </c>
      <c r="H1105">
        <f t="shared" si="319"/>
        <v>100.99795866809355</v>
      </c>
      <c r="I1105">
        <f t="shared" si="308"/>
        <v>229.87737418717631</v>
      </c>
      <c r="J1105">
        <f t="shared" si="313"/>
        <v>-3.21583405119479E-3</v>
      </c>
      <c r="K1105">
        <f t="shared" si="309"/>
        <v>0</v>
      </c>
      <c r="L1105">
        <f t="shared" si="322"/>
        <v>4.7897363711331131E-2</v>
      </c>
      <c r="M1105">
        <f t="shared" si="310"/>
        <v>3.21583405119479E-3</v>
      </c>
      <c r="N1105">
        <f t="shared" si="323"/>
        <v>0.11058387708586365</v>
      </c>
      <c r="O1105">
        <f t="shared" si="311"/>
        <v>43.31315285151458</v>
      </c>
      <c r="P1105">
        <f t="shared" si="314"/>
        <v>10260.952831963232</v>
      </c>
      <c r="Q1105">
        <f t="shared" si="315"/>
        <v>10258.150152555732</v>
      </c>
      <c r="R1105">
        <f t="shared" si="316"/>
        <v>10264.597977803536</v>
      </c>
      <c r="S1105">
        <f t="shared" si="317"/>
        <v>10295.175857426297</v>
      </c>
      <c r="T1105">
        <f t="shared" si="312"/>
        <v>0.45932090950918791</v>
      </c>
      <c r="U1105" s="3">
        <v>4.1944712269230168E-2</v>
      </c>
    </row>
    <row r="1106" spans="1:21" x14ac:dyDescent="0.3">
      <c r="A1106">
        <v>1104</v>
      </c>
      <c r="B1106" s="2">
        <v>10275.8798828125</v>
      </c>
      <c r="C1106" s="1">
        <f t="shared" si="321"/>
        <v>10420.16015625</v>
      </c>
      <c r="D1106" s="1">
        <f t="shared" si="320"/>
        <v>10101.0302734375</v>
      </c>
      <c r="E1106">
        <f t="shared" si="306"/>
        <v>54.789481898105507</v>
      </c>
      <c r="F1106">
        <f t="shared" si="318"/>
        <v>27.825780174233717</v>
      </c>
      <c r="G1106">
        <f t="shared" si="307"/>
        <v>55.651560348467434</v>
      </c>
      <c r="H1106">
        <f t="shared" si="319"/>
        <v>88.537902684425603</v>
      </c>
      <c r="I1106">
        <f t="shared" si="308"/>
        <v>209.96214770480938</v>
      </c>
      <c r="J1106">
        <f t="shared" si="313"/>
        <v>1.1645482922829796E-2</v>
      </c>
      <c r="K1106">
        <f t="shared" si="309"/>
        <v>1.1645482922829796E-2</v>
      </c>
      <c r="L1106">
        <f t="shared" si="322"/>
        <v>4.3091115844197871E-2</v>
      </c>
      <c r="M1106">
        <f t="shared" si="310"/>
        <v>1.1645482922829796E-2</v>
      </c>
      <c r="N1106">
        <f t="shared" si="323"/>
        <v>0.10577762921873038</v>
      </c>
      <c r="O1106">
        <f t="shared" si="311"/>
        <v>40.737456646048173</v>
      </c>
      <c r="P1106">
        <f t="shared" si="314"/>
        <v>10263.666841208555</v>
      </c>
      <c r="Q1106">
        <f t="shared" si="315"/>
        <v>10261.696098607086</v>
      </c>
      <c r="R1106">
        <f t="shared" si="316"/>
        <v>10266.333655497223</v>
      </c>
      <c r="S1106">
        <f t="shared" si="317"/>
        <v>10293.746525973422</v>
      </c>
      <c r="T1106">
        <f t="shared" si="312"/>
        <v>5.4314713621024566</v>
      </c>
      <c r="U1106" s="3">
        <v>4.1925805850747143E-2</v>
      </c>
    </row>
    <row r="1107" spans="1:21" x14ac:dyDescent="0.3">
      <c r="A1107">
        <v>1105</v>
      </c>
      <c r="B1107" s="2">
        <v>10173.1103515625</v>
      </c>
      <c r="C1107" s="1">
        <f t="shared" si="321"/>
        <v>10420.16015625</v>
      </c>
      <c r="D1107" s="1">
        <f t="shared" si="320"/>
        <v>10157.58984375</v>
      </c>
      <c r="E1107">
        <f t="shared" si="306"/>
        <v>5.9109911035734477</v>
      </c>
      <c r="F1107">
        <f t="shared" si="318"/>
        <v>31.881425954582443</v>
      </c>
      <c r="G1107">
        <f t="shared" si="307"/>
        <v>63.762851909164887</v>
      </c>
      <c r="H1107">
        <f t="shared" si="319"/>
        <v>74.127315041568309</v>
      </c>
      <c r="I1107">
        <f t="shared" si="308"/>
        <v>158.61909321554006</v>
      </c>
      <c r="J1107">
        <f t="shared" si="313"/>
        <v>-1.0001044428506113E-2</v>
      </c>
      <c r="K1107">
        <f t="shared" si="309"/>
        <v>0</v>
      </c>
      <c r="L1107">
        <f t="shared" si="322"/>
        <v>4.3091115844197871E-2</v>
      </c>
      <c r="M1107">
        <f t="shared" si="310"/>
        <v>1.0001044428506113E-2</v>
      </c>
      <c r="N1107">
        <f t="shared" si="323"/>
        <v>0.10806447788627283</v>
      </c>
      <c r="O1107">
        <f t="shared" si="311"/>
        <v>39.875375041877319</v>
      </c>
      <c r="P1107">
        <f t="shared" si="314"/>
        <v>10247.202024909273</v>
      </c>
      <c r="Q1107">
        <f t="shared" si="315"/>
        <v>10243.978949198168</v>
      </c>
      <c r="R1107">
        <f t="shared" si="316"/>
        <v>10251.991608738035</v>
      </c>
      <c r="S1107">
        <f t="shared" si="317"/>
        <v>10284.810513054093</v>
      </c>
      <c r="T1107">
        <f t="shared" si="312"/>
        <v>-4.3044770541000617</v>
      </c>
      <c r="U1107" s="3">
        <v>4.1908279040074298E-2</v>
      </c>
    </row>
    <row r="1108" spans="1:21" x14ac:dyDescent="0.3">
      <c r="A1108">
        <v>1106</v>
      </c>
      <c r="B1108" s="2">
        <v>9979.490234375</v>
      </c>
      <c r="C1108" s="1">
        <f t="shared" si="321"/>
        <v>10420.16015625</v>
      </c>
      <c r="D1108" s="1">
        <f t="shared" si="320"/>
        <v>9979.490234375</v>
      </c>
      <c r="E1108">
        <f t="shared" si="306"/>
        <v>0</v>
      </c>
      <c r="F1108">
        <f t="shared" si="318"/>
        <v>26.141176591771924</v>
      </c>
      <c r="G1108">
        <f t="shared" si="307"/>
        <v>52.282353183543847</v>
      </c>
      <c r="H1108">
        <f t="shared" si="319"/>
        <v>64.176971358245552</v>
      </c>
      <c r="I1108">
        <f t="shared" si="308"/>
        <v>140.2485608911928</v>
      </c>
      <c r="J1108">
        <f t="shared" si="313"/>
        <v>-1.9032538770972995E-2</v>
      </c>
      <c r="K1108">
        <f t="shared" si="309"/>
        <v>0</v>
      </c>
      <c r="L1108">
        <f t="shared" si="322"/>
        <v>4.3091115844197871E-2</v>
      </c>
      <c r="M1108">
        <f t="shared" si="310"/>
        <v>1.9032538770972995E-2</v>
      </c>
      <c r="N1108">
        <f t="shared" si="323"/>
        <v>0.11819382062636724</v>
      </c>
      <c r="O1108">
        <f t="shared" si="311"/>
        <v>36.458010762184379</v>
      </c>
      <c r="P1108">
        <f t="shared" si="314"/>
        <v>10198.527153903042</v>
      </c>
      <c r="Q1108">
        <f t="shared" si="315"/>
        <v>10191.081206233535</v>
      </c>
      <c r="R1108">
        <f t="shared" si="316"/>
        <v>10210.068320374492</v>
      </c>
      <c r="S1108">
        <f t="shared" si="317"/>
        <v>10262.1941961149</v>
      </c>
      <c r="T1108">
        <f t="shared" si="312"/>
        <v>-34.334735922240725</v>
      </c>
      <c r="U1108" s="3">
        <v>4.1890392138200228E-2</v>
      </c>
    </row>
    <row r="1109" spans="1:21" x14ac:dyDescent="0.3">
      <c r="A1109">
        <v>1107</v>
      </c>
      <c r="B1109" s="2">
        <v>10033.0498046875</v>
      </c>
      <c r="C1109" s="1">
        <f t="shared" si="321"/>
        <v>10420.16015625</v>
      </c>
      <c r="D1109" s="1">
        <f t="shared" si="320"/>
        <v>9979.490234375</v>
      </c>
      <c r="E1109">
        <f t="shared" si="306"/>
        <v>12.154124357889046</v>
      </c>
      <c r="F1109">
        <f t="shared" si="318"/>
        <v>20.233491000559653</v>
      </c>
      <c r="G1109">
        <f t="shared" si="307"/>
        <v>40.466982001119305</v>
      </c>
      <c r="H1109">
        <f t="shared" si="319"/>
        <v>57.23225514705873</v>
      </c>
      <c r="I1109">
        <f t="shared" si="308"/>
        <v>131.22978344005688</v>
      </c>
      <c r="J1109">
        <f t="shared" si="313"/>
        <v>5.3669645497533124E-3</v>
      </c>
      <c r="K1109">
        <f t="shared" si="309"/>
        <v>5.3669645497533124E-3</v>
      </c>
      <c r="L1109">
        <f t="shared" si="322"/>
        <v>4.8458080393951185E-2</v>
      </c>
      <c r="M1109">
        <f t="shared" si="310"/>
        <v>5.3669645497533124E-3</v>
      </c>
      <c r="N1109">
        <f t="shared" si="323"/>
        <v>0.10294444921088634</v>
      </c>
      <c r="O1109">
        <f t="shared" si="311"/>
        <v>47.072067280366539</v>
      </c>
      <c r="P1109">
        <f t="shared" si="314"/>
        <v>10168.440363136579</v>
      </c>
      <c r="Q1109">
        <f t="shared" si="315"/>
        <v>10159.474925924329</v>
      </c>
      <c r="R1109">
        <f t="shared" si="316"/>
        <v>10182.834702576492</v>
      </c>
      <c r="S1109">
        <f t="shared" si="317"/>
        <v>10245.22053749065</v>
      </c>
      <c r="T1109">
        <f t="shared" si="312"/>
        <v>-43.883723415776331</v>
      </c>
      <c r="U1109" s="3">
        <v>4.1875360905205022E-2</v>
      </c>
    </row>
    <row r="1110" spans="1:21" x14ac:dyDescent="0.3">
      <c r="A1110">
        <v>1108</v>
      </c>
      <c r="B1110" s="2">
        <v>9683.3798828125</v>
      </c>
      <c r="C1110" s="1">
        <f t="shared" si="321"/>
        <v>10363.900390625</v>
      </c>
      <c r="D1110" s="1">
        <f t="shared" si="320"/>
        <v>9683.3798828125</v>
      </c>
      <c r="E1110">
        <f t="shared" si="306"/>
        <v>0</v>
      </c>
      <c r="F1110">
        <f t="shared" si="318"/>
        <v>6.0217051538208315</v>
      </c>
      <c r="G1110">
        <f t="shared" si="307"/>
        <v>12.043410307641663</v>
      </c>
      <c r="H1110">
        <f t="shared" si="319"/>
        <v>52.170729031276011</v>
      </c>
      <c r="I1110">
        <f t="shared" si="308"/>
        <v>144.46877678618637</v>
      </c>
      <c r="J1110">
        <f t="shared" si="313"/>
        <v>-3.485180764393616E-2</v>
      </c>
      <c r="K1110">
        <f t="shared" si="309"/>
        <v>0</v>
      </c>
      <c r="L1110">
        <f t="shared" si="322"/>
        <v>4.2687378051262014E-2</v>
      </c>
      <c r="M1110">
        <f t="shared" si="310"/>
        <v>3.485180764393616E-2</v>
      </c>
      <c r="N1110">
        <f t="shared" si="323"/>
        <v>0.13202555451213333</v>
      </c>
      <c r="O1110">
        <f t="shared" si="311"/>
        <v>32.332663330975812</v>
      </c>
      <c r="P1110">
        <f t="shared" si="314"/>
        <v>10080.247548532201</v>
      </c>
      <c r="Q1110">
        <f t="shared" si="315"/>
        <v>10064.255917301964</v>
      </c>
      <c r="R1110">
        <f t="shared" si="316"/>
        <v>10105.995499535878</v>
      </c>
      <c r="S1110">
        <f t="shared" si="317"/>
        <v>10203.602711218193</v>
      </c>
      <c r="T1110">
        <f t="shared" si="312"/>
        <v>-91.461181561675403</v>
      </c>
      <c r="U1110" s="3">
        <v>4.185675356300534E-2</v>
      </c>
    </row>
    <row r="1111" spans="1:21" x14ac:dyDescent="0.3">
      <c r="A1111">
        <v>1109</v>
      </c>
      <c r="B1111" s="2">
        <v>8553.6103515625</v>
      </c>
      <c r="C1111" s="1">
        <f t="shared" si="321"/>
        <v>10361.330078125</v>
      </c>
      <c r="D1111" s="1">
        <f t="shared" si="320"/>
        <v>8553.6103515625</v>
      </c>
      <c r="E1111">
        <f t="shared" si="306"/>
        <v>0</v>
      </c>
      <c r="F1111">
        <f t="shared" si="318"/>
        <v>4.0513747859630156</v>
      </c>
      <c r="G1111">
        <f t="shared" si="307"/>
        <v>8.1027495719260312</v>
      </c>
      <c r="H1111">
        <f t="shared" si="319"/>
        <v>34.930915164101606</v>
      </c>
      <c r="I1111">
        <f t="shared" si="308"/>
        <v>96.689995920378792</v>
      </c>
      <c r="J1111">
        <f t="shared" si="313"/>
        <v>-0.11667099142266252</v>
      </c>
      <c r="K1111">
        <f t="shared" si="309"/>
        <v>0</v>
      </c>
      <c r="L1111">
        <f t="shared" si="322"/>
        <v>1.7012447472583108E-2</v>
      </c>
      <c r="M1111">
        <f t="shared" si="310"/>
        <v>0.11667099142266252</v>
      </c>
      <c r="N1111">
        <f t="shared" si="323"/>
        <v>0.22302161535611695</v>
      </c>
      <c r="O1111">
        <f t="shared" si="311"/>
        <v>7.6281608154518716</v>
      </c>
      <c r="P1111">
        <f t="shared" si="314"/>
        <v>9802.6771490831652</v>
      </c>
      <c r="Q1111">
        <f t="shared" si="315"/>
        <v>9762.1268041540716</v>
      </c>
      <c r="R1111">
        <f t="shared" si="316"/>
        <v>9867.1670152322822</v>
      </c>
      <c r="S1111">
        <f t="shared" si="317"/>
        <v>10081.3810549474</v>
      </c>
      <c r="T1111">
        <f t="shared" si="312"/>
        <v>-259.73987010183009</v>
      </c>
      <c r="U1111" s="3">
        <v>4.1850960031359477E-2</v>
      </c>
    </row>
    <row r="1112" spans="1:21" x14ac:dyDescent="0.3">
      <c r="A1112">
        <v>1110</v>
      </c>
      <c r="B1112" s="2">
        <v>8432.23046875</v>
      </c>
      <c r="C1112" s="1">
        <f t="shared" si="321"/>
        <v>10310.4296875</v>
      </c>
      <c r="D1112" s="1">
        <f t="shared" si="320"/>
        <v>8432.23046875</v>
      </c>
      <c r="E1112">
        <f t="shared" si="306"/>
        <v>0</v>
      </c>
      <c r="F1112">
        <f t="shared" si="318"/>
        <v>4.0513747859630156</v>
      </c>
      <c r="G1112">
        <f t="shared" si="307"/>
        <v>8.1027495719260312</v>
      </c>
      <c r="H1112">
        <f t="shared" si="319"/>
        <v>20.204380626895666</v>
      </c>
      <c r="I1112">
        <f t="shared" si="308"/>
        <v>52.510392308760963</v>
      </c>
      <c r="J1112">
        <f t="shared" si="313"/>
        <v>-1.4190485400159403E-2</v>
      </c>
      <c r="K1112">
        <f t="shared" si="309"/>
        <v>0</v>
      </c>
      <c r="L1112">
        <f t="shared" si="322"/>
        <v>1.7012447472583108E-2</v>
      </c>
      <c r="M1112">
        <f t="shared" si="310"/>
        <v>1.4190485400159403E-2</v>
      </c>
      <c r="N1112">
        <f t="shared" si="323"/>
        <v>0.23181297398841613</v>
      </c>
      <c r="O1112">
        <f t="shared" si="311"/>
        <v>7.3388677000594598</v>
      </c>
      <c r="P1112">
        <f t="shared" si="314"/>
        <v>9553.5050253862264</v>
      </c>
      <c r="Q1112">
        <f t="shared" si="315"/>
        <v>9496.1475370732569</v>
      </c>
      <c r="R1112">
        <f t="shared" si="316"/>
        <v>9646.4075465426995</v>
      </c>
      <c r="S1112">
        <f t="shared" si="317"/>
        <v>9959.2217522661103</v>
      </c>
      <c r="T1112">
        <f t="shared" si="312"/>
        <v>-365.55216169473169</v>
      </c>
      <c r="U1112" s="3">
        <v>4.1978538939037392E-2</v>
      </c>
    </row>
    <row r="1113" spans="1:21" x14ac:dyDescent="0.3">
      <c r="A1113">
        <v>1111</v>
      </c>
      <c r="B1113" s="2">
        <v>8055.64013671875</v>
      </c>
      <c r="C1113" s="1">
        <f t="shared" si="321"/>
        <v>10275.8798828125</v>
      </c>
      <c r="D1113" s="1">
        <f t="shared" si="320"/>
        <v>8055.64013671875</v>
      </c>
      <c r="E1113">
        <f t="shared" si="306"/>
        <v>0</v>
      </c>
      <c r="F1113">
        <f t="shared" si="318"/>
        <v>0</v>
      </c>
      <c r="G1113">
        <f t="shared" si="307"/>
        <v>0</v>
      </c>
      <c r="H1113">
        <f t="shared" si="319"/>
        <v>9.4163031504979084</v>
      </c>
      <c r="I1113">
        <f t="shared" si="308"/>
        <v>28.248909451493724</v>
      </c>
      <c r="J1113">
        <f t="shared" si="313"/>
        <v>-4.4660820577295729E-2</v>
      </c>
      <c r="K1113">
        <f t="shared" si="309"/>
        <v>0</v>
      </c>
      <c r="L1113">
        <f t="shared" si="322"/>
        <v>1.7012447472583108E-2</v>
      </c>
      <c r="M1113">
        <f t="shared" si="310"/>
        <v>4.4660820577295729E-2</v>
      </c>
      <c r="N1113">
        <f t="shared" si="323"/>
        <v>0.27622578827434252</v>
      </c>
      <c r="O1113">
        <f t="shared" si="311"/>
        <v>6.1588918177641867</v>
      </c>
      <c r="P1113">
        <f t="shared" si="314"/>
        <v>9281.1659547194122</v>
      </c>
      <c r="Q1113">
        <f t="shared" si="315"/>
        <v>9208.0460570023552</v>
      </c>
      <c r="R1113">
        <f t="shared" si="316"/>
        <v>9401.6740988774764</v>
      </c>
      <c r="S1113">
        <f t="shared" si="317"/>
        <v>9818.2157066700092</v>
      </c>
      <c r="T1113">
        <f t="shared" si="312"/>
        <v>-458.40557266637734</v>
      </c>
      <c r="U1113" s="3">
        <v>4.1961787143007252E-2</v>
      </c>
    </row>
    <row r="1114" spans="1:21" x14ac:dyDescent="0.3">
      <c r="A1114">
        <v>1112</v>
      </c>
      <c r="B1114" s="2">
        <v>8193.900390625</v>
      </c>
      <c r="C1114" s="1">
        <f t="shared" si="321"/>
        <v>10275.8798828125</v>
      </c>
      <c r="D1114" s="1">
        <f t="shared" si="320"/>
        <v>8055.64013671875</v>
      </c>
      <c r="E1114">
        <f t="shared" si="306"/>
        <v>6.2272668593336649</v>
      </c>
      <c r="F1114">
        <f t="shared" si="318"/>
        <v>0</v>
      </c>
      <c r="G1114">
        <f t="shared" si="307"/>
        <v>0</v>
      </c>
      <c r="H1114">
        <f t="shared" si="319"/>
        <v>5.4018330479506877</v>
      </c>
      <c r="I1114">
        <f t="shared" si="308"/>
        <v>16.205499143852062</v>
      </c>
      <c r="J1114">
        <f t="shared" si="313"/>
        <v>1.716316165565045E-2</v>
      </c>
      <c r="K1114">
        <f t="shared" si="309"/>
        <v>1.716316165565045E-2</v>
      </c>
      <c r="L1114">
        <f t="shared" si="322"/>
        <v>3.4175609128233558E-2</v>
      </c>
      <c r="M1114">
        <f t="shared" si="310"/>
        <v>1.716316165565045E-2</v>
      </c>
      <c r="N1114">
        <f t="shared" si="323"/>
        <v>0.2884764155119976</v>
      </c>
      <c r="O1114">
        <f t="shared" si="311"/>
        <v>11.846933506705406</v>
      </c>
      <c r="P1114">
        <f t="shared" si="314"/>
        <v>9083.481306702246</v>
      </c>
      <c r="Q1114">
        <f t="shared" si="315"/>
        <v>9005.2169237268845</v>
      </c>
      <c r="R1114">
        <f t="shared" si="316"/>
        <v>9215.8627591463264</v>
      </c>
      <c r="S1114">
        <f t="shared" si="317"/>
        <v>9697.8960536296381</v>
      </c>
      <c r="T1114">
        <f t="shared" si="312"/>
        <v>-471.5111568383436</v>
      </c>
      <c r="U1114" s="3">
        <v>4.1964294571240839E-2</v>
      </c>
    </row>
    <row r="1115" spans="1:21" x14ac:dyDescent="0.3">
      <c r="A1115">
        <v>1113</v>
      </c>
      <c r="B1115" s="2">
        <v>8225</v>
      </c>
      <c r="C1115" s="1">
        <f t="shared" si="321"/>
        <v>10275.8798828125</v>
      </c>
      <c r="D1115" s="1">
        <f t="shared" si="320"/>
        <v>8055.64013671875</v>
      </c>
      <c r="E1115">
        <f t="shared" si="306"/>
        <v>7.6279988942283685</v>
      </c>
      <c r="F1115">
        <f t="shared" si="318"/>
        <v>2.0757556197778881</v>
      </c>
      <c r="G1115">
        <f t="shared" si="307"/>
        <v>4.1515112395557763</v>
      </c>
      <c r="H1115">
        <f t="shared" si="319"/>
        <v>2.7009165239753439</v>
      </c>
      <c r="I1115">
        <f t="shared" si="308"/>
        <v>3.9512383323702549</v>
      </c>
      <c r="J1115">
        <f t="shared" si="313"/>
        <v>3.7954585597089296E-3</v>
      </c>
      <c r="K1115">
        <f t="shared" si="309"/>
        <v>3.7954585597089296E-3</v>
      </c>
      <c r="L1115">
        <f t="shared" si="322"/>
        <v>3.7971067687942485E-2</v>
      </c>
      <c r="M1115">
        <f t="shared" si="310"/>
        <v>3.7954585597089296E-3</v>
      </c>
      <c r="N1115">
        <f t="shared" si="323"/>
        <v>0.28792677827595964</v>
      </c>
      <c r="O1115">
        <f t="shared" si="311"/>
        <v>13.187751384329252</v>
      </c>
      <c r="P1115">
        <f t="shared" si="314"/>
        <v>8927.3937963927474</v>
      </c>
      <c r="Q1115">
        <f t="shared" si="315"/>
        <v>8849.1735389815076</v>
      </c>
      <c r="R1115">
        <f t="shared" si="316"/>
        <v>9063.4223346622766</v>
      </c>
      <c r="S1115">
        <f t="shared" si="317"/>
        <v>9588.7926422496657</v>
      </c>
      <c r="T1115">
        <f t="shared" si="312"/>
        <v>-446.54814643720056</v>
      </c>
      <c r="U1115" s="3">
        <v>4.1948579102696858E-2</v>
      </c>
    </row>
    <row r="1116" spans="1:21" x14ac:dyDescent="0.3">
      <c r="A1116">
        <v>1114</v>
      </c>
      <c r="B1116" s="2">
        <v>8056.740234375</v>
      </c>
      <c r="C1116" s="1">
        <f t="shared" si="321"/>
        <v>10275.8798828125</v>
      </c>
      <c r="D1116" s="1">
        <f t="shared" si="320"/>
        <v>8055.64013671875</v>
      </c>
      <c r="E1116">
        <f t="shared" si="306"/>
        <v>4.9548597541571447E-2</v>
      </c>
      <c r="F1116">
        <f t="shared" si="318"/>
        <v>4.6184219178540111</v>
      </c>
      <c r="G1116">
        <f t="shared" si="307"/>
        <v>9.2368438357080223</v>
      </c>
      <c r="H1116">
        <f t="shared" si="319"/>
        <v>1.3838370798519255</v>
      </c>
      <c r="I1116">
        <f t="shared" si="308"/>
        <v>-5.085332596152246</v>
      </c>
      <c r="J1116">
        <f t="shared" si="313"/>
        <v>-2.0457114361702129E-2</v>
      </c>
      <c r="K1116">
        <f t="shared" si="309"/>
        <v>0</v>
      </c>
      <c r="L1116">
        <f t="shared" si="322"/>
        <v>3.7971067687942485E-2</v>
      </c>
      <c r="M1116">
        <f t="shared" si="310"/>
        <v>2.0457114361702129E-2</v>
      </c>
      <c r="N1116">
        <f t="shared" si="323"/>
        <v>0.30105170434437234</v>
      </c>
      <c r="O1116">
        <f t="shared" si="311"/>
        <v>12.612806086129137</v>
      </c>
      <c r="P1116">
        <f t="shared" si="314"/>
        <v>8769.0931487531561</v>
      </c>
      <c r="Q1116">
        <f t="shared" si="315"/>
        <v>8690.6868780602053</v>
      </c>
      <c r="R1116">
        <f t="shared" si="316"/>
        <v>8908.5481653873103</v>
      </c>
      <c r="S1116">
        <f t="shared" si="317"/>
        <v>9475.3072787033943</v>
      </c>
      <c r="T1116">
        <f t="shared" si="312"/>
        <v>-423.46060631566979</v>
      </c>
      <c r="U1116" s="3">
        <v>4.1929884384215847E-2</v>
      </c>
    </row>
    <row r="1117" spans="1:21" x14ac:dyDescent="0.3">
      <c r="A1117">
        <v>1115</v>
      </c>
      <c r="B1117" s="2">
        <v>8307.740234375</v>
      </c>
      <c r="C1117" s="1">
        <f t="shared" si="321"/>
        <v>10173.1103515625</v>
      </c>
      <c r="D1117" s="1">
        <f t="shared" si="320"/>
        <v>8055.64013671875</v>
      </c>
      <c r="E1117">
        <f t="shared" si="306"/>
        <v>11.905721076452199</v>
      </c>
      <c r="F1117">
        <f t="shared" si="318"/>
        <v>4.634938117034535</v>
      </c>
      <c r="G1117">
        <f t="shared" si="307"/>
        <v>9.2698762340690699</v>
      </c>
      <c r="H1117">
        <f t="shared" si="319"/>
        <v>4.4627850250879328</v>
      </c>
      <c r="I1117">
        <f t="shared" si="308"/>
        <v>4.1184788411947295</v>
      </c>
      <c r="J1117">
        <f t="shared" si="313"/>
        <v>3.1154039065213981E-2</v>
      </c>
      <c r="K1117">
        <f t="shared" si="309"/>
        <v>3.1154039065213981E-2</v>
      </c>
      <c r="L1117">
        <f t="shared" si="322"/>
        <v>6.9125106753156473E-2</v>
      </c>
      <c r="M1117">
        <f t="shared" si="310"/>
        <v>3.1154039065213981E-2</v>
      </c>
      <c r="N1117">
        <f t="shared" si="323"/>
        <v>0.32898990935839151</v>
      </c>
      <c r="O1117">
        <f t="shared" si="311"/>
        <v>21.011315176190923</v>
      </c>
      <c r="P1117">
        <f t="shared" si="314"/>
        <v>8685.210800684401</v>
      </c>
      <c r="Q1117">
        <f t="shared" si="315"/>
        <v>8614.0975493231635</v>
      </c>
      <c r="R1117">
        <f t="shared" si="316"/>
        <v>8816.1161760007999</v>
      </c>
      <c r="S1117">
        <f t="shared" si="317"/>
        <v>9388.8208309753645</v>
      </c>
      <c r="T1117">
        <f t="shared" si="312"/>
        <v>-348.28135170610221</v>
      </c>
      <c r="U1117" s="3">
        <v>4.191554212401994E-2</v>
      </c>
    </row>
    <row r="1118" spans="1:21" x14ac:dyDescent="0.3">
      <c r="A1118">
        <v>1116</v>
      </c>
      <c r="B1118" s="2">
        <v>8322.919921875</v>
      </c>
      <c r="C1118" s="1">
        <f t="shared" si="321"/>
        <v>10033.0498046875</v>
      </c>
      <c r="D1118" s="1">
        <f t="shared" si="320"/>
        <v>8055.64013671875</v>
      </c>
      <c r="E1118">
        <f t="shared" si="306"/>
        <v>13.516662201353915</v>
      </c>
      <c r="F1118">
        <f t="shared" si="318"/>
        <v>6.5277561894073797</v>
      </c>
      <c r="G1118">
        <f t="shared" si="307"/>
        <v>13.055512378814759</v>
      </c>
      <c r="H1118">
        <f t="shared" si="319"/>
        <v>7.5527437697776234</v>
      </c>
      <c r="I1118">
        <f t="shared" si="308"/>
        <v>9.60271893051811</v>
      </c>
      <c r="J1118">
        <f t="shared" si="313"/>
        <v>1.8271740656010031E-3</v>
      </c>
      <c r="K1118">
        <f t="shared" si="309"/>
        <v>1.8271740656010031E-3</v>
      </c>
      <c r="L1118">
        <f t="shared" si="322"/>
        <v>5.9306797895927681E-2</v>
      </c>
      <c r="M1118">
        <f t="shared" si="310"/>
        <v>1.8271740656010031E-3</v>
      </c>
      <c r="N1118">
        <f t="shared" si="323"/>
        <v>0.31917160050116272</v>
      </c>
      <c r="O1118">
        <f t="shared" si="311"/>
        <v>18.581477112250667</v>
      </c>
      <c r="P1118">
        <f t="shared" si="314"/>
        <v>8619.3397318099651</v>
      </c>
      <c r="Q1118">
        <f t="shared" si="315"/>
        <v>8555.8620238335316</v>
      </c>
      <c r="R1118">
        <f t="shared" si="316"/>
        <v>8740.2398292122161</v>
      </c>
      <c r="S1118">
        <f t="shared" si="317"/>
        <v>9309.8652080790416</v>
      </c>
      <c r="T1118">
        <f t="shared" si="312"/>
        <v>-273.69823959249516</v>
      </c>
      <c r="U1118" s="3">
        <v>4.19071286920061E-2</v>
      </c>
    </row>
    <row r="1119" spans="1:21" x14ac:dyDescent="0.3">
      <c r="A1119">
        <v>1117</v>
      </c>
      <c r="B1119" s="2">
        <v>8382.0302734375</v>
      </c>
      <c r="C1119" s="1">
        <f t="shared" si="321"/>
        <v>10033.0498046875</v>
      </c>
      <c r="D1119" s="1">
        <f t="shared" si="320"/>
        <v>8055.64013671875</v>
      </c>
      <c r="E1119">
        <f t="shared" si="306"/>
        <v>16.505944216103032</v>
      </c>
      <c r="F1119">
        <f t="shared" si="318"/>
        <v>8.4906439584492279</v>
      </c>
      <c r="G1119">
        <f t="shared" si="307"/>
        <v>16.981287916898456</v>
      </c>
      <c r="H1119">
        <f t="shared" si="319"/>
        <v>10.520744149530616</v>
      </c>
      <c r="I1119">
        <f t="shared" si="308"/>
        <v>14.580944531693394</v>
      </c>
      <c r="J1119">
        <f t="shared" si="313"/>
        <v>7.1021170595599739E-3</v>
      </c>
      <c r="K1119">
        <f t="shared" si="309"/>
        <v>7.1021170595599739E-3</v>
      </c>
      <c r="L1119">
        <f t="shared" si="322"/>
        <v>6.6408914955487661E-2</v>
      </c>
      <c r="M1119">
        <f t="shared" si="310"/>
        <v>7.1021170595599739E-3</v>
      </c>
      <c r="N1119">
        <f t="shared" si="323"/>
        <v>0.31627267313221658</v>
      </c>
      <c r="O1119">
        <f t="shared" si="311"/>
        <v>20.997361010613037</v>
      </c>
      <c r="P1119">
        <f t="shared" si="314"/>
        <v>8576.1925575604255</v>
      </c>
      <c r="Q1119">
        <f t="shared" si="315"/>
        <v>8521.0956737543256</v>
      </c>
      <c r="R1119">
        <f t="shared" si="316"/>
        <v>8685.1306667853369</v>
      </c>
      <c r="S1119">
        <f t="shared" si="317"/>
        <v>9241.1366944018901</v>
      </c>
      <c r="T1119">
        <f t="shared" si="312"/>
        <v>-197.1676296735659</v>
      </c>
      <c r="U1119" s="3">
        <v>4.1888384597376961E-2</v>
      </c>
    </row>
    <row r="1120" spans="1:21" x14ac:dyDescent="0.3">
      <c r="A1120">
        <v>1118</v>
      </c>
      <c r="B1120" s="2">
        <v>8236.169921875</v>
      </c>
      <c r="C1120" s="1">
        <f t="shared" si="321"/>
        <v>9683.3798828125</v>
      </c>
      <c r="D1120" s="1">
        <f t="shared" si="320"/>
        <v>8055.64013671875</v>
      </c>
      <c r="E1120">
        <f t="shared" si="306"/>
        <v>11.090826134183022</v>
      </c>
      <c r="F1120">
        <f t="shared" si="318"/>
        <v>13.976109164636382</v>
      </c>
      <c r="G1120">
        <f t="shared" si="307"/>
        <v>27.952218329272764</v>
      </c>
      <c r="H1120">
        <f t="shared" si="319"/>
        <v>13.102225509927427</v>
      </c>
      <c r="I1120">
        <f t="shared" si="308"/>
        <v>11.354458200509516</v>
      </c>
      <c r="J1120">
        <f t="shared" si="313"/>
        <v>-1.740155389616389E-2</v>
      </c>
      <c r="K1120">
        <f t="shared" si="309"/>
        <v>0</v>
      </c>
      <c r="L1120">
        <f t="shared" si="322"/>
        <v>6.6408914955487661E-2</v>
      </c>
      <c r="M1120">
        <f t="shared" si="310"/>
        <v>1.740155389616389E-2</v>
      </c>
      <c r="N1120">
        <f t="shared" si="323"/>
        <v>0.31464168825740746</v>
      </c>
      <c r="O1120">
        <f t="shared" si="311"/>
        <v>21.106203479673272</v>
      </c>
      <c r="P1120">
        <f t="shared" si="314"/>
        <v>8514.3702601630757</v>
      </c>
      <c r="Q1120">
        <f t="shared" si="315"/>
        <v>8464.1105233784601</v>
      </c>
      <c r="R1120">
        <f t="shared" si="316"/>
        <v>8616.0597829529761</v>
      </c>
      <c r="S1120">
        <f t="shared" si="317"/>
        <v>9166.69471125175</v>
      </c>
      <c r="T1120">
        <f t="shared" si="312"/>
        <v>-149.14034483039541</v>
      </c>
      <c r="U1120" s="3">
        <v>4.1870169253439289E-2</v>
      </c>
    </row>
    <row r="1121" spans="1:21" x14ac:dyDescent="0.3">
      <c r="A1121">
        <v>1119</v>
      </c>
      <c r="B1121" s="2">
        <v>8155.47998046875</v>
      </c>
      <c r="C1121" s="1">
        <f t="shared" si="321"/>
        <v>8553.6103515625</v>
      </c>
      <c r="D1121" s="1">
        <f t="shared" si="320"/>
        <v>8055.64013671875</v>
      </c>
      <c r="E1121">
        <f t="shared" si="306"/>
        <v>20.049360538828033</v>
      </c>
      <c r="F1121">
        <f t="shared" si="318"/>
        <v>13.704477517213325</v>
      </c>
      <c r="G1121">
        <f t="shared" si="307"/>
        <v>27.408955034426651</v>
      </c>
      <c r="H1121">
        <f t="shared" si="319"/>
        <v>19.329672874995325</v>
      </c>
      <c r="I1121">
        <f t="shared" si="308"/>
        <v>30.580063590559323</v>
      </c>
      <c r="J1121">
        <f t="shared" si="313"/>
        <v>-9.7970224232431305E-3</v>
      </c>
      <c r="K1121">
        <f t="shared" si="309"/>
        <v>0</v>
      </c>
      <c r="L1121">
        <f t="shared" si="322"/>
        <v>6.104195040573434E-2</v>
      </c>
      <c r="M1121">
        <f t="shared" si="310"/>
        <v>9.7970224232431305E-3</v>
      </c>
      <c r="N1121">
        <f t="shared" si="323"/>
        <v>0.31907174613089734</v>
      </c>
      <c r="O1121">
        <f t="shared" si="311"/>
        <v>19.131104883442809</v>
      </c>
      <c r="P1121">
        <f t="shared" si="314"/>
        <v>8449.1174820368342</v>
      </c>
      <c r="Q1121">
        <f t="shared" si="315"/>
        <v>8402.3844147965174</v>
      </c>
      <c r="R1121">
        <f t="shared" si="316"/>
        <v>8545.2013518015574</v>
      </c>
      <c r="S1121">
        <f t="shared" si="317"/>
        <v>9091.7899163789352</v>
      </c>
      <c r="T1121">
        <f t="shared" si="312"/>
        <v>-112.83809391008981</v>
      </c>
      <c r="U1121" s="3">
        <v>4.1854675351838497E-2</v>
      </c>
    </row>
    <row r="1122" spans="1:21" x14ac:dyDescent="0.3">
      <c r="A1122">
        <v>1120</v>
      </c>
      <c r="B1122" s="2">
        <v>8147.68994140625</v>
      </c>
      <c r="C1122" s="1">
        <f t="shared" si="321"/>
        <v>8432.23046875</v>
      </c>
      <c r="D1122" s="1">
        <f t="shared" si="320"/>
        <v>8055.64013671875</v>
      </c>
      <c r="E1122">
        <f t="shared" si="306"/>
        <v>24.442954812727795</v>
      </c>
      <c r="F1122">
        <f t="shared" si="318"/>
        <v>15.882043629704697</v>
      </c>
      <c r="G1122">
        <f t="shared" si="307"/>
        <v>31.764087259409393</v>
      </c>
      <c r="H1122">
        <f t="shared" si="319"/>
        <v>24.11415376019929</v>
      </c>
      <c r="I1122">
        <f t="shared" si="308"/>
        <v>40.57837402118848</v>
      </c>
      <c r="J1122">
        <f t="shared" si="313"/>
        <v>-9.5519075286262356E-4</v>
      </c>
      <c r="K1122">
        <f t="shared" si="309"/>
        <v>0</v>
      </c>
      <c r="L1122">
        <f t="shared" si="322"/>
        <v>6.104195040573434E-2</v>
      </c>
      <c r="M1122">
        <f t="shared" si="310"/>
        <v>9.5519075286262356E-4</v>
      </c>
      <c r="N1122">
        <f t="shared" si="323"/>
        <v>0.2851751292398238</v>
      </c>
      <c r="O1122">
        <f t="shared" si="311"/>
        <v>21.405075038784283</v>
      </c>
      <c r="P1122">
        <f t="shared" si="314"/>
        <v>8394.3124746494559</v>
      </c>
      <c r="Q1122">
        <f t="shared" si="315"/>
        <v>8351.4455201184646</v>
      </c>
      <c r="R1122">
        <f t="shared" si="316"/>
        <v>8484.04575020228</v>
      </c>
      <c r="S1122">
        <f t="shared" si="317"/>
        <v>9021.8565848994767</v>
      </c>
      <c r="T1122">
        <f t="shared" si="312"/>
        <v>-76.226107319784205</v>
      </c>
      <c r="U1122" s="3">
        <v>4.1836994466635892E-2</v>
      </c>
    </row>
    <row r="1123" spans="1:21" x14ac:dyDescent="0.3">
      <c r="A1123">
        <v>1121</v>
      </c>
      <c r="B1123" s="2">
        <v>7869.740234375</v>
      </c>
      <c r="C1123" s="1">
        <f t="shared" si="321"/>
        <v>8382.0302734375</v>
      </c>
      <c r="D1123" s="1">
        <f t="shared" si="320"/>
        <v>7869.740234375</v>
      </c>
      <c r="E1123">
        <f t="shared" si="306"/>
        <v>0</v>
      </c>
      <c r="F1123">
        <f t="shared" si="318"/>
        <v>18.527713828579618</v>
      </c>
      <c r="G1123">
        <f t="shared" si="307"/>
        <v>37.055427657159235</v>
      </c>
      <c r="H1123">
        <f t="shared" si="319"/>
        <v>29.041753541036268</v>
      </c>
      <c r="I1123">
        <f t="shared" si="308"/>
        <v>50.069832965949566</v>
      </c>
      <c r="J1123">
        <f t="shared" si="313"/>
        <v>-3.4113927877731355E-2</v>
      </c>
      <c r="K1123">
        <f t="shared" si="309"/>
        <v>0</v>
      </c>
      <c r="L1123">
        <f t="shared" si="322"/>
        <v>6.104195040573434E-2</v>
      </c>
      <c r="M1123">
        <f t="shared" si="310"/>
        <v>3.4113927877731355E-2</v>
      </c>
      <c r="N1123">
        <f t="shared" si="323"/>
        <v>0.2026180656948926</v>
      </c>
      <c r="O1123">
        <f t="shared" si="311"/>
        <v>30.126608008218202</v>
      </c>
      <c r="P1123">
        <f t="shared" si="314"/>
        <v>8298.9357036904639</v>
      </c>
      <c r="Q1123">
        <f t="shared" si="315"/>
        <v>8255.1044629697717</v>
      </c>
      <c r="R1123">
        <f t="shared" si="316"/>
        <v>8389.5372093057758</v>
      </c>
      <c r="S1123">
        <f t="shared" si="317"/>
        <v>8936.5146330087755</v>
      </c>
      <c r="T1123">
        <f t="shared" si="312"/>
        <v>-75.647428265108829</v>
      </c>
      <c r="U1123" s="3">
        <v>4.1818322806226479E-2</v>
      </c>
    </row>
    <row r="1124" spans="1:21" x14ac:dyDescent="0.3">
      <c r="A1124">
        <v>1122</v>
      </c>
      <c r="B1124" s="2">
        <v>8212.01953125</v>
      </c>
      <c r="C1124" s="1">
        <f t="shared" si="321"/>
        <v>8382.0302734375</v>
      </c>
      <c r="D1124" s="1">
        <f t="shared" si="320"/>
        <v>7869.740234375</v>
      </c>
      <c r="E1124">
        <f t="shared" si="306"/>
        <v>66.813576446143145</v>
      </c>
      <c r="F1124">
        <f t="shared" si="318"/>
        <v>14.830771783851944</v>
      </c>
      <c r="G1124">
        <f t="shared" si="307"/>
        <v>29.661543567703887</v>
      </c>
      <c r="H1124">
        <f t="shared" si="319"/>
        <v>32.076156650331761</v>
      </c>
      <c r="I1124">
        <f t="shared" si="308"/>
        <v>66.566926383291388</v>
      </c>
      <c r="J1124">
        <f t="shared" si="313"/>
        <v>4.3493087024642205E-2</v>
      </c>
      <c r="K1124">
        <f t="shared" si="309"/>
        <v>4.3493087024642205E-2</v>
      </c>
      <c r="L1124">
        <f t="shared" si="322"/>
        <v>0.10453503743037654</v>
      </c>
      <c r="M1124">
        <f t="shared" si="310"/>
        <v>4.3493087024642205E-2</v>
      </c>
      <c r="N1124">
        <f t="shared" si="323"/>
        <v>0.23192066731937538</v>
      </c>
      <c r="O1124">
        <f t="shared" si="311"/>
        <v>45.073618767413471</v>
      </c>
      <c r="P1124">
        <f t="shared" si="314"/>
        <v>8283.1327632467437</v>
      </c>
      <c r="Q1124">
        <f t="shared" si="315"/>
        <v>8246.4874766258181</v>
      </c>
      <c r="R1124">
        <f t="shared" si="316"/>
        <v>8362.2267972971949</v>
      </c>
      <c r="S1124">
        <f t="shared" si="317"/>
        <v>8882.8483291747925</v>
      </c>
      <c r="T1124">
        <f t="shared" si="312"/>
        <v>-18.348515691439388</v>
      </c>
      <c r="U1124" s="3">
        <v>4.1812082656725723E-2</v>
      </c>
    </row>
    <row r="1125" spans="1:21" x14ac:dyDescent="0.3">
      <c r="A1125">
        <v>1123</v>
      </c>
      <c r="B1125" s="2">
        <v>8190</v>
      </c>
      <c r="C1125" s="1">
        <f t="shared" si="321"/>
        <v>8382.0302734375</v>
      </c>
      <c r="D1125" s="1">
        <f t="shared" si="320"/>
        <v>7869.740234375</v>
      </c>
      <c r="E1125">
        <f t="shared" si="306"/>
        <v>62.515321635197353</v>
      </c>
      <c r="F1125">
        <f t="shared" si="318"/>
        <v>30.418843752956978</v>
      </c>
      <c r="G1125">
        <f t="shared" si="307"/>
        <v>60.837687505913955</v>
      </c>
      <c r="H1125">
        <f t="shared" si="319"/>
        <v>32.827019494757508</v>
      </c>
      <c r="I1125">
        <f t="shared" si="308"/>
        <v>37.643370978358568</v>
      </c>
      <c r="J1125">
        <f t="shared" si="313"/>
        <v>-2.6813783340634942E-3</v>
      </c>
      <c r="K1125">
        <f t="shared" si="309"/>
        <v>0</v>
      </c>
      <c r="L1125">
        <f t="shared" si="322"/>
        <v>0.10453503743037654</v>
      </c>
      <c r="M1125">
        <f t="shared" si="310"/>
        <v>2.6813783340634942E-3</v>
      </c>
      <c r="N1125">
        <f t="shared" si="323"/>
        <v>0.18994122507614317</v>
      </c>
      <c r="O1125">
        <f t="shared" si="311"/>
        <v>55.035465517541439</v>
      </c>
      <c r="P1125">
        <f t="shared" si="314"/>
        <v>8266.1995335655174</v>
      </c>
      <c r="Q1125">
        <f t="shared" si="315"/>
        <v>8235.1899813006548</v>
      </c>
      <c r="R1125">
        <f t="shared" si="316"/>
        <v>8335.7303669437806</v>
      </c>
      <c r="S1125">
        <f t="shared" si="317"/>
        <v>8831.5262307173998</v>
      </c>
      <c r="T1125">
        <f t="shared" si="312"/>
        <v>25.042256413215</v>
      </c>
      <c r="U1125" s="3">
        <v>4.1813610967247859E-2</v>
      </c>
    </row>
    <row r="1126" spans="1:21" x14ac:dyDescent="0.3">
      <c r="A1126">
        <v>1124</v>
      </c>
      <c r="B1126" s="2">
        <v>8587.919921875</v>
      </c>
      <c r="C1126" s="1">
        <f t="shared" si="321"/>
        <v>8382.0302734375</v>
      </c>
      <c r="D1126" s="1">
        <f t="shared" si="320"/>
        <v>7869.740234375</v>
      </c>
      <c r="E1126">
        <f t="shared" si="306"/>
        <v>140.19005499585387</v>
      </c>
      <c r="F1126">
        <f t="shared" si="318"/>
        <v>43.109632693780163</v>
      </c>
      <c r="G1126">
        <f t="shared" si="307"/>
        <v>86.219265387560327</v>
      </c>
      <c r="H1126">
        <f t="shared" si="319"/>
        <v>42.518219576925695</v>
      </c>
      <c r="I1126">
        <f t="shared" si="308"/>
        <v>41.335393343216751</v>
      </c>
      <c r="J1126">
        <f t="shared" si="313"/>
        <v>4.8586071047008544E-2</v>
      </c>
      <c r="K1126">
        <f t="shared" si="309"/>
        <v>4.8586071047008544E-2</v>
      </c>
      <c r="L1126">
        <f t="shared" si="322"/>
        <v>0.13595794682173462</v>
      </c>
      <c r="M1126">
        <f t="shared" si="310"/>
        <v>4.8586071047008544E-2</v>
      </c>
      <c r="N1126">
        <f t="shared" si="323"/>
        <v>0.22136413446750125</v>
      </c>
      <c r="O1126">
        <f t="shared" si="311"/>
        <v>61.418236133322125</v>
      </c>
      <c r="P1126">
        <f t="shared" si="314"/>
        <v>8324.6941496217878</v>
      </c>
      <c r="Q1126">
        <f t="shared" si="315"/>
        <v>8305.7359694155239</v>
      </c>
      <c r="R1126">
        <f t="shared" si="316"/>
        <v>8374.5287600101219</v>
      </c>
      <c r="S1126">
        <f t="shared" si="317"/>
        <v>8813.481318951297</v>
      </c>
      <c r="T1126">
        <f t="shared" si="312"/>
        <v>110.98309286248514</v>
      </c>
      <c r="U1126" s="3">
        <v>4.1795066488808479E-2</v>
      </c>
    </row>
    <row r="1127" spans="1:21" x14ac:dyDescent="0.3">
      <c r="A1127">
        <v>1125</v>
      </c>
      <c r="B1127" s="2">
        <v>8586.900390625</v>
      </c>
      <c r="C1127" s="1">
        <f t="shared" si="321"/>
        <v>8587.919921875</v>
      </c>
      <c r="D1127" s="1">
        <f t="shared" si="320"/>
        <v>7869.740234375</v>
      </c>
      <c r="E1127">
        <f t="shared" si="306"/>
        <v>99.858039531367282</v>
      </c>
      <c r="F1127">
        <f t="shared" si="318"/>
        <v>89.83965102573147</v>
      </c>
      <c r="G1127">
        <f t="shared" si="307"/>
        <v>179.67930205146294</v>
      </c>
      <c r="H1127">
        <f t="shared" si="319"/>
        <v>58.90616548705939</v>
      </c>
      <c r="I1127">
        <f t="shared" si="308"/>
        <v>-2.9608055902847639</v>
      </c>
      <c r="J1127">
        <f t="shared" si="313"/>
        <v>-1.1871690226210282E-4</v>
      </c>
      <c r="K1127">
        <f t="shared" si="309"/>
        <v>0</v>
      </c>
      <c r="L1127">
        <f t="shared" si="322"/>
        <v>0.1321624882620257</v>
      </c>
      <c r="M1127">
        <f t="shared" si="310"/>
        <v>1.1871690226210282E-4</v>
      </c>
      <c r="N1127">
        <f t="shared" si="323"/>
        <v>0.21768739281005442</v>
      </c>
      <c r="O1127">
        <f t="shared" si="311"/>
        <v>60.712054361983917</v>
      </c>
      <c r="P1127">
        <f t="shared" si="314"/>
        <v>8372.3680116223713</v>
      </c>
      <c r="Q1127">
        <f t="shared" si="315"/>
        <v>8361.9688536574195</v>
      </c>
      <c r="R1127">
        <f t="shared" si="316"/>
        <v>8407.2013185662581</v>
      </c>
      <c r="S1127">
        <f t="shared" si="317"/>
        <v>8796.6975464826828</v>
      </c>
      <c r="T1127">
        <f t="shared" si="312"/>
        <v>167.91660392958329</v>
      </c>
      <c r="U1127" s="3">
        <v>4.1801598645005239E-2</v>
      </c>
    </row>
    <row r="1128" spans="1:21" x14ac:dyDescent="0.3">
      <c r="A1128">
        <v>1126</v>
      </c>
      <c r="B1128" s="2">
        <v>8269.73046875</v>
      </c>
      <c r="C1128" s="1">
        <f t="shared" si="321"/>
        <v>8587.919921875</v>
      </c>
      <c r="D1128" s="1">
        <f t="shared" si="320"/>
        <v>7869.740234375</v>
      </c>
      <c r="E1128">
        <f t="shared" si="306"/>
        <v>55.695007995474668</v>
      </c>
      <c r="F1128">
        <f t="shared" si="318"/>
        <v>100.85447205413949</v>
      </c>
      <c r="G1128">
        <f t="shared" si="307"/>
        <v>201.70894410827898</v>
      </c>
      <c r="H1128">
        <f t="shared" si="319"/>
        <v>108.91208498164575</v>
      </c>
      <c r="I1128">
        <f t="shared" si="308"/>
        <v>125.02731083665824</v>
      </c>
      <c r="J1128">
        <f t="shared" si="313"/>
        <v>-3.693648551243002E-2</v>
      </c>
      <c r="K1128">
        <f t="shared" si="309"/>
        <v>0</v>
      </c>
      <c r="L1128">
        <f t="shared" si="322"/>
        <v>0.1321624882620257</v>
      </c>
      <c r="M1128">
        <f t="shared" si="310"/>
        <v>3.693648551243002E-2</v>
      </c>
      <c r="N1128">
        <f t="shared" si="323"/>
        <v>0.23416676396078229</v>
      </c>
      <c r="O1128">
        <f t="shared" si="311"/>
        <v>56.439473316614638</v>
      </c>
      <c r="P1128">
        <f t="shared" si="314"/>
        <v>8353.7066401910306</v>
      </c>
      <c r="Q1128">
        <f t="shared" si="315"/>
        <v>8343.5211766759348</v>
      </c>
      <c r="R1128">
        <f t="shared" si="316"/>
        <v>8386.0519570560646</v>
      </c>
      <c r="S1128">
        <f t="shared" si="317"/>
        <v>8757.6629481321124</v>
      </c>
      <c r="T1128">
        <f t="shared" si="312"/>
        <v>162.94966208826372</v>
      </c>
      <c r="U1128" s="3">
        <v>4.1783016176243887E-2</v>
      </c>
    </row>
    <row r="1129" spans="1:21" x14ac:dyDescent="0.3">
      <c r="A1129">
        <v>1127</v>
      </c>
      <c r="B1129" s="2">
        <v>8308.009765625</v>
      </c>
      <c r="C1129" s="1">
        <f t="shared" si="321"/>
        <v>8587.919921875</v>
      </c>
      <c r="D1129" s="1">
        <f t="shared" si="320"/>
        <v>7869.740234375</v>
      </c>
      <c r="E1129">
        <f t="shared" si="306"/>
        <v>61.025052487299703</v>
      </c>
      <c r="F1129">
        <f t="shared" si="318"/>
        <v>98.581034174231945</v>
      </c>
      <c r="G1129">
        <f t="shared" si="307"/>
        <v>197.16206834846389</v>
      </c>
      <c r="H1129">
        <f t="shared" si="319"/>
        <v>155.86917051576742</v>
      </c>
      <c r="I1129">
        <f t="shared" si="308"/>
        <v>270.44544319883835</v>
      </c>
      <c r="J1129">
        <f t="shared" si="313"/>
        <v>4.6288445578306801E-3</v>
      </c>
      <c r="K1129">
        <f t="shared" si="309"/>
        <v>4.6288445578306801E-3</v>
      </c>
      <c r="L1129">
        <f t="shared" si="322"/>
        <v>0.10563729375464241</v>
      </c>
      <c r="M1129">
        <f t="shared" si="310"/>
        <v>4.6288445578306801E-3</v>
      </c>
      <c r="N1129">
        <f t="shared" si="323"/>
        <v>0.20764156945339901</v>
      </c>
      <c r="O1129">
        <f t="shared" si="311"/>
        <v>50.874829174487914</v>
      </c>
      <c r="P1129">
        <f t="shared" si="314"/>
        <v>8345.3981175426616</v>
      </c>
      <c r="Q1129">
        <f t="shared" si="315"/>
        <v>8336.4188944657471</v>
      </c>
      <c r="R1129">
        <f t="shared" si="316"/>
        <v>8374.0454660666692</v>
      </c>
      <c r="S1129">
        <f t="shared" si="317"/>
        <v>8724.3553049834372</v>
      </c>
      <c r="T1129">
        <f t="shared" si="312"/>
        <v>164.44157312546668</v>
      </c>
      <c r="U1129" s="3">
        <v>4.1778961406463352E-2</v>
      </c>
    </row>
    <row r="1130" spans="1:21" x14ac:dyDescent="0.3">
      <c r="A1130">
        <v>1128</v>
      </c>
      <c r="B1130" s="2">
        <v>8283.759765625</v>
      </c>
      <c r="C1130" s="1">
        <f t="shared" si="321"/>
        <v>8587.919921875</v>
      </c>
      <c r="D1130" s="1">
        <f t="shared" si="320"/>
        <v>7869.740234375</v>
      </c>
      <c r="E1130">
        <f t="shared" si="306"/>
        <v>57.648460191238705</v>
      </c>
      <c r="F1130">
        <f t="shared" si="318"/>
        <v>72.192700004713899</v>
      </c>
      <c r="G1130">
        <f t="shared" si="307"/>
        <v>144.3854000094278</v>
      </c>
      <c r="H1130">
        <f t="shared" si="319"/>
        <v>192.8501048360686</v>
      </c>
      <c r="I1130">
        <f t="shared" si="308"/>
        <v>434.16491449877799</v>
      </c>
      <c r="J1130">
        <f t="shared" si="313"/>
        <v>-2.9188699440792854E-3</v>
      </c>
      <c r="K1130">
        <f t="shared" si="309"/>
        <v>0</v>
      </c>
      <c r="L1130">
        <f t="shared" si="322"/>
        <v>0.1038101196890414</v>
      </c>
      <c r="M1130">
        <f t="shared" si="310"/>
        <v>2.9188699440792854E-3</v>
      </c>
      <c r="N1130">
        <f t="shared" si="323"/>
        <v>0.20873326533187728</v>
      </c>
      <c r="O1130">
        <f t="shared" si="311"/>
        <v>49.733385583743726</v>
      </c>
      <c r="P1130">
        <f t="shared" si="314"/>
        <v>8334.1911444667221</v>
      </c>
      <c r="Q1130">
        <f t="shared" si="315"/>
        <v>8325.887068697597</v>
      </c>
      <c r="R1130">
        <f t="shared" si="316"/>
        <v>8360.1553583064124</v>
      </c>
      <c r="S1130">
        <f t="shared" si="317"/>
        <v>8691.7185983642939</v>
      </c>
      <c r="T1130">
        <f t="shared" si="312"/>
        <v>161.54781667458246</v>
      </c>
      <c r="U1130" s="3">
        <v>4.1760649445376129E-2</v>
      </c>
    </row>
    <row r="1131" spans="1:21" x14ac:dyDescent="0.3">
      <c r="A1131">
        <v>1129</v>
      </c>
      <c r="B1131" s="2">
        <v>8353.5400390625</v>
      </c>
      <c r="C1131" s="1">
        <f t="shared" si="321"/>
        <v>8587.919921875</v>
      </c>
      <c r="D1131" s="1">
        <f t="shared" si="320"/>
        <v>7869.740234375</v>
      </c>
      <c r="E1131">
        <f t="shared" si="306"/>
        <v>67.364729622417784</v>
      </c>
      <c r="F1131">
        <f t="shared" si="318"/>
        <v>58.122840224671023</v>
      </c>
      <c r="G1131">
        <f t="shared" si="307"/>
        <v>116.24568044934205</v>
      </c>
      <c r="H1131">
        <f t="shared" si="319"/>
        <v>181.08547082205689</v>
      </c>
      <c r="I1131">
        <f t="shared" si="308"/>
        <v>427.01073201682863</v>
      </c>
      <c r="J1131">
        <f t="shared" si="313"/>
        <v>8.4237442190279593E-3</v>
      </c>
      <c r="K1131">
        <f t="shared" si="309"/>
        <v>8.4237442190279593E-3</v>
      </c>
      <c r="L1131">
        <f t="shared" si="322"/>
        <v>0.10513174684850939</v>
      </c>
      <c r="M1131">
        <f t="shared" si="310"/>
        <v>8.4237442190279593E-3</v>
      </c>
      <c r="N1131">
        <f t="shared" si="323"/>
        <v>0.21005489249134529</v>
      </c>
      <c r="O1131">
        <f t="shared" si="311"/>
        <v>50.049653974539552</v>
      </c>
      <c r="P1131">
        <f t="shared" si="314"/>
        <v>8337.7091253023173</v>
      </c>
      <c r="Q1131">
        <f t="shared" si="315"/>
        <v>8331.4176627705783</v>
      </c>
      <c r="R1131">
        <f t="shared" si="316"/>
        <v>8359.1376168842726</v>
      </c>
      <c r="S1131">
        <f t="shared" si="317"/>
        <v>8666.6683347123089</v>
      </c>
      <c r="T1131">
        <f t="shared" si="312"/>
        <v>167.69028890742084</v>
      </c>
      <c r="U1131" s="3">
        <v>4.1742224887010078E-2</v>
      </c>
    </row>
    <row r="1132" spans="1:21" x14ac:dyDescent="0.3">
      <c r="A1132">
        <v>1130</v>
      </c>
      <c r="B1132" s="2">
        <v>8162.16015625</v>
      </c>
      <c r="C1132" s="1">
        <f t="shared" si="321"/>
        <v>8587.919921875</v>
      </c>
      <c r="D1132" s="1">
        <f t="shared" si="320"/>
        <v>7869.740234375</v>
      </c>
      <c r="E1132">
        <f t="shared" si="306"/>
        <v>40.716818780119006</v>
      </c>
      <c r="F1132">
        <f t="shared" si="318"/>
        <v>62.012747433652066</v>
      </c>
      <c r="G1132">
        <f t="shared" si="307"/>
        <v>124.02549486730413</v>
      </c>
      <c r="H1132">
        <f t="shared" si="319"/>
        <v>152.59771626907792</v>
      </c>
      <c r="I1132">
        <f t="shared" si="308"/>
        <v>333.76765393992963</v>
      </c>
      <c r="J1132">
        <f t="shared" si="313"/>
        <v>-2.2910033580682779E-2</v>
      </c>
      <c r="K1132">
        <f t="shared" si="309"/>
        <v>0</v>
      </c>
      <c r="L1132">
        <f t="shared" si="322"/>
        <v>0.10513174684850939</v>
      </c>
      <c r="M1132">
        <f t="shared" si="310"/>
        <v>2.2910033580682779E-2</v>
      </c>
      <c r="N1132">
        <f t="shared" si="323"/>
        <v>0.21556337217586419</v>
      </c>
      <c r="O1132">
        <f t="shared" si="311"/>
        <v>48.770691322614496</v>
      </c>
      <c r="P1132">
        <f t="shared" si="314"/>
        <v>8305.7911309291685</v>
      </c>
      <c r="Q1132">
        <f t="shared" si="315"/>
        <v>8297.5661614664623</v>
      </c>
      <c r="R1132">
        <f t="shared" si="316"/>
        <v>8328.8333921713074</v>
      </c>
      <c r="S1132">
        <f t="shared" si="317"/>
        <v>8629.2973585299169</v>
      </c>
      <c r="T1132">
        <f t="shared" si="312"/>
        <v>145.45903347702188</v>
      </c>
      <c r="U1132" s="3">
        <v>4.1724487601962103E-2</v>
      </c>
    </row>
    <row r="1133" spans="1:21" x14ac:dyDescent="0.3">
      <c r="A1133">
        <v>1131</v>
      </c>
      <c r="B1133" s="2">
        <v>8002.509765625</v>
      </c>
      <c r="C1133" s="1">
        <f t="shared" si="321"/>
        <v>8587.919921875</v>
      </c>
      <c r="D1133" s="1">
        <f t="shared" si="320"/>
        <v>8002.509765625</v>
      </c>
      <c r="E1133">
        <f t="shared" si="306"/>
        <v>0</v>
      </c>
      <c r="F1133">
        <f t="shared" si="318"/>
        <v>55.243336197925167</v>
      </c>
      <c r="G1133">
        <f t="shared" si="307"/>
        <v>110.48667239585033</v>
      </c>
      <c r="H1133">
        <f t="shared" si="319"/>
        <v>128.21885844202464</v>
      </c>
      <c r="I1133">
        <f t="shared" si="308"/>
        <v>274.1699029302236</v>
      </c>
      <c r="J1133">
        <f t="shared" si="313"/>
        <v>-1.9559820876922037E-2</v>
      </c>
      <c r="K1133">
        <f t="shared" si="309"/>
        <v>0</v>
      </c>
      <c r="L1133">
        <f t="shared" si="322"/>
        <v>0.10513174684850939</v>
      </c>
      <c r="M1133">
        <f t="shared" si="310"/>
        <v>1.9559820876922037E-2</v>
      </c>
      <c r="N1133">
        <f t="shared" si="323"/>
        <v>0.22532617062954308</v>
      </c>
      <c r="O1133">
        <f t="shared" si="311"/>
        <v>46.657583783889727</v>
      </c>
      <c r="P1133">
        <f t="shared" si="314"/>
        <v>8250.6490645102294</v>
      </c>
      <c r="Q1133">
        <f t="shared" si="315"/>
        <v>8238.5548822981691</v>
      </c>
      <c r="R1133">
        <f t="shared" si="316"/>
        <v>8278.6297573180291</v>
      </c>
      <c r="S1133">
        <f t="shared" si="317"/>
        <v>8582.8686479443677</v>
      </c>
      <c r="T1133">
        <f t="shared" si="312"/>
        <v>110.32734795325814</v>
      </c>
      <c r="U1133" s="3">
        <v>4.1711589558521028E-2</v>
      </c>
    </row>
    <row r="1134" spans="1:21" x14ac:dyDescent="0.3">
      <c r="A1134">
        <v>1132</v>
      </c>
      <c r="B1134" s="2">
        <v>8076.77978515625</v>
      </c>
      <c r="C1134" s="1">
        <f t="shared" si="321"/>
        <v>8587.919921875</v>
      </c>
      <c r="D1134" s="1">
        <f t="shared" si="320"/>
        <v>8002.509765625</v>
      </c>
      <c r="E1134">
        <f t="shared" si="306"/>
        <v>12.68683481800287</v>
      </c>
      <c r="F1134">
        <f t="shared" si="318"/>
        <v>36.027182800845594</v>
      </c>
      <c r="G1134">
        <f t="shared" si="307"/>
        <v>72.054365601691188</v>
      </c>
      <c r="H1134">
        <f t="shared" si="319"/>
        <v>116.91928257083218</v>
      </c>
      <c r="I1134">
        <f t="shared" si="308"/>
        <v>278.70348211080534</v>
      </c>
      <c r="J1134">
        <f t="shared" si="313"/>
        <v>9.2808408494893576E-3</v>
      </c>
      <c r="K1134">
        <f t="shared" si="309"/>
        <v>9.2808408494893576E-3</v>
      </c>
      <c r="L1134">
        <f t="shared" si="322"/>
        <v>0.11441258769799874</v>
      </c>
      <c r="M1134">
        <f t="shared" si="310"/>
        <v>9.2808408494893576E-3</v>
      </c>
      <c r="N1134">
        <f t="shared" si="323"/>
        <v>0.23365182072616983</v>
      </c>
      <c r="O1134">
        <f t="shared" si="311"/>
        <v>48.967128671377019</v>
      </c>
      <c r="P1134">
        <f t="shared" si="314"/>
        <v>8219.036468264052</v>
      </c>
      <c r="Q1134">
        <f t="shared" si="315"/>
        <v>8206.1998628697856</v>
      </c>
      <c r="R1134">
        <f t="shared" si="316"/>
        <v>8247.575915446987</v>
      </c>
      <c r="S1134">
        <f t="shared" si="317"/>
        <v>8545.3805840341356</v>
      </c>
      <c r="T1134">
        <f t="shared" si="312"/>
        <v>98.556633625299582</v>
      </c>
      <c r="U1134" s="3">
        <v>4.1697201842671137E-2</v>
      </c>
    </row>
    <row r="1135" spans="1:21" x14ac:dyDescent="0.3">
      <c r="A1135">
        <v>1133</v>
      </c>
      <c r="B1135" s="2">
        <v>7954.14990234375</v>
      </c>
      <c r="C1135" s="1">
        <f t="shared" si="321"/>
        <v>8587.919921875</v>
      </c>
      <c r="D1135" s="1">
        <f t="shared" si="320"/>
        <v>7954.14990234375</v>
      </c>
      <c r="E1135">
        <f t="shared" si="306"/>
        <v>0</v>
      </c>
      <c r="F1135">
        <f t="shared" si="318"/>
        <v>17.801217866040627</v>
      </c>
      <c r="G1135">
        <f t="shared" si="307"/>
        <v>35.602435732081254</v>
      </c>
      <c r="H1135">
        <f t="shared" si="319"/>
        <v>102.18884428828189</v>
      </c>
      <c r="I1135">
        <f t="shared" si="308"/>
        <v>270.96409713276444</v>
      </c>
      <c r="J1135">
        <f t="shared" si="313"/>
        <v>-1.5183016755993881E-2</v>
      </c>
      <c r="K1135">
        <f t="shared" si="309"/>
        <v>0</v>
      </c>
      <c r="L1135">
        <f t="shared" si="322"/>
        <v>0.11441258769799874</v>
      </c>
      <c r="M1135">
        <f t="shared" si="310"/>
        <v>1.5183016755993881E-2</v>
      </c>
      <c r="N1135">
        <f t="shared" si="323"/>
        <v>0.21472090960443233</v>
      </c>
      <c r="O1135">
        <f t="shared" si="311"/>
        <v>53.284325177633754</v>
      </c>
      <c r="P1135">
        <f t="shared" si="314"/>
        <v>8170.8752744603607</v>
      </c>
      <c r="Q1135">
        <f t="shared" si="315"/>
        <v>8155.7898707645782</v>
      </c>
      <c r="R1135">
        <f t="shared" si="316"/>
        <v>8202.4334518926426</v>
      </c>
      <c r="S1135">
        <f t="shared" si="317"/>
        <v>8501.5857187237361</v>
      </c>
      <c r="T1135">
        <f t="shared" si="312"/>
        <v>76.689149709929552</v>
      </c>
      <c r="U1135" s="3">
        <v>4.1679693087395532E-2</v>
      </c>
    </row>
    <row r="1136" spans="1:21" x14ac:dyDescent="0.3">
      <c r="A1136">
        <v>1134</v>
      </c>
      <c r="B1136" s="2">
        <v>7960.0400390625</v>
      </c>
      <c r="C1136" s="1">
        <f t="shared" si="321"/>
        <v>8587.919921875</v>
      </c>
      <c r="D1136" s="1">
        <f t="shared" si="320"/>
        <v>7954.14990234375</v>
      </c>
      <c r="E1136">
        <f t="shared" si="306"/>
        <v>0.92938077492312943</v>
      </c>
      <c r="F1136">
        <f t="shared" si="318"/>
        <v>4.2289449393342897</v>
      </c>
      <c r="G1136">
        <f t="shared" si="307"/>
        <v>8.4578898786685794</v>
      </c>
      <c r="H1136">
        <f t="shared" si="319"/>
        <v>72.714491243207604</v>
      </c>
      <c r="I1136">
        <f t="shared" si="308"/>
        <v>209.68558385095426</v>
      </c>
      <c r="J1136">
        <f t="shared" si="313"/>
        <v>7.4051115343129589E-4</v>
      </c>
      <c r="K1136">
        <f t="shared" si="309"/>
        <v>7.4051115343129589E-4</v>
      </c>
      <c r="L1136">
        <f t="shared" si="322"/>
        <v>7.1660011826787828E-2</v>
      </c>
      <c r="M1136">
        <f t="shared" si="310"/>
        <v>7.4051115343129589E-4</v>
      </c>
      <c r="N1136">
        <f t="shared" si="323"/>
        <v>0.17196833373322143</v>
      </c>
      <c r="O1136">
        <f t="shared" si="311"/>
        <v>41.670469365572686</v>
      </c>
      <c r="P1136">
        <f t="shared" si="314"/>
        <v>8132.5415952971125</v>
      </c>
      <c r="Q1136">
        <f t="shared" si="315"/>
        <v>8116.6399044241625</v>
      </c>
      <c r="R1136">
        <f t="shared" si="316"/>
        <v>8165.1421576110824</v>
      </c>
      <c r="S1136">
        <f t="shared" si="317"/>
        <v>8461.4712239340151</v>
      </c>
      <c r="T1136">
        <f t="shared" si="312"/>
        <v>65.86844058099723</v>
      </c>
      <c r="U1136" s="3">
        <v>4.1663737320924543E-2</v>
      </c>
    </row>
    <row r="1137" spans="1:21" x14ac:dyDescent="0.3">
      <c r="A1137">
        <v>1135</v>
      </c>
      <c r="B1137" s="2">
        <v>8231.0595703125</v>
      </c>
      <c r="C1137" s="1">
        <f t="shared" si="321"/>
        <v>8586.900390625</v>
      </c>
      <c r="D1137" s="1">
        <f t="shared" si="320"/>
        <v>7954.14990234375</v>
      </c>
      <c r="E1137">
        <f t="shared" si="306"/>
        <v>43.762853304297565</v>
      </c>
      <c r="F1137">
        <f t="shared" si="318"/>
        <v>4.5387385309753334</v>
      </c>
      <c r="G1137">
        <f t="shared" si="307"/>
        <v>9.0774770619506668</v>
      </c>
      <c r="H1137">
        <f t="shared" si="319"/>
        <v>38.704897070813679</v>
      </c>
      <c r="I1137">
        <f t="shared" si="308"/>
        <v>107.03721415049037</v>
      </c>
      <c r="J1137">
        <f t="shared" si="313"/>
        <v>3.4047508545185602E-2</v>
      </c>
      <c r="K1137">
        <f t="shared" si="309"/>
        <v>3.4047508545185602E-2</v>
      </c>
      <c r="L1137">
        <f t="shared" si="322"/>
        <v>0.10570752037197342</v>
      </c>
      <c r="M1137">
        <f t="shared" si="310"/>
        <v>3.4047508545185602E-2</v>
      </c>
      <c r="N1137">
        <f t="shared" si="323"/>
        <v>0.20333446394434351</v>
      </c>
      <c r="O1137">
        <f t="shared" si="311"/>
        <v>51.987016033301444</v>
      </c>
      <c r="P1137">
        <f t="shared" si="314"/>
        <v>8150.4539543908186</v>
      </c>
      <c r="Q1137">
        <f t="shared" si="315"/>
        <v>8139.5238376018297</v>
      </c>
      <c r="R1137">
        <f t="shared" si="316"/>
        <v>8175.2832980266849</v>
      </c>
      <c r="S1137">
        <f t="shared" si="317"/>
        <v>8444.4036940361257</v>
      </c>
      <c r="T1137">
        <f t="shared" si="312"/>
        <v>96.228624966384814</v>
      </c>
      <c r="U1137" s="3">
        <v>4.1645368820392568E-2</v>
      </c>
    </row>
    <row r="1138" spans="1:21" x14ac:dyDescent="0.3">
      <c r="A1138">
        <v>1136</v>
      </c>
      <c r="B1138" s="2">
        <v>8222.51953125</v>
      </c>
      <c r="C1138" s="1">
        <f t="shared" si="321"/>
        <v>8353.5400390625</v>
      </c>
      <c r="D1138" s="1">
        <f t="shared" si="320"/>
        <v>7954.14990234375</v>
      </c>
      <c r="E1138">
        <f t="shared" si="306"/>
        <v>67.194856415604349</v>
      </c>
      <c r="F1138">
        <f t="shared" si="318"/>
        <v>14.897411359740232</v>
      </c>
      <c r="G1138">
        <f t="shared" si="307"/>
        <v>29.794822719480464</v>
      </c>
      <c r="H1138">
        <f t="shared" si="319"/>
        <v>17.712600890900166</v>
      </c>
      <c r="I1138">
        <f t="shared" si="308"/>
        <v>23.342979953220038</v>
      </c>
      <c r="J1138">
        <f t="shared" si="313"/>
        <v>-1.0375382403137886E-3</v>
      </c>
      <c r="K1138">
        <f t="shared" si="309"/>
        <v>0</v>
      </c>
      <c r="L1138">
        <f t="shared" si="322"/>
        <v>5.7121449324964893E-2</v>
      </c>
      <c r="M1138">
        <f t="shared" si="310"/>
        <v>1.0375382403137886E-3</v>
      </c>
      <c r="N1138">
        <f t="shared" si="323"/>
        <v>0.1557859311376488</v>
      </c>
      <c r="O1138">
        <f t="shared" si="311"/>
        <v>36.666628948986236</v>
      </c>
      <c r="P1138">
        <f t="shared" si="314"/>
        <v>8163.5567865470339</v>
      </c>
      <c r="Q1138">
        <f t="shared" si="315"/>
        <v>8156.1229763314641</v>
      </c>
      <c r="R1138">
        <f t="shared" si="316"/>
        <v>8182.5504108302712</v>
      </c>
      <c r="S1138">
        <f t="shared" si="317"/>
        <v>8427.9678301260428</v>
      </c>
      <c r="T1138">
        <f t="shared" si="312"/>
        <v>114.90766271498705</v>
      </c>
      <c r="U1138" s="3">
        <v>4.1639284872699578E-2</v>
      </c>
    </row>
    <row r="1139" spans="1:21" x14ac:dyDescent="0.3">
      <c r="A1139">
        <v>1137</v>
      </c>
      <c r="B1139" s="2">
        <v>8026.759765625</v>
      </c>
      <c r="C1139" s="1">
        <f t="shared" si="321"/>
        <v>8353.5400390625</v>
      </c>
      <c r="D1139" s="1">
        <f t="shared" si="320"/>
        <v>7954.14990234375</v>
      </c>
      <c r="E1139">
        <f t="shared" si="306"/>
        <v>18.180184387573341</v>
      </c>
      <c r="F1139">
        <f t="shared" si="318"/>
        <v>37.295696831608346</v>
      </c>
      <c r="G1139">
        <f t="shared" si="307"/>
        <v>74.591393663216692</v>
      </c>
      <c r="H1139">
        <f t="shared" si="319"/>
        <v>15.776729886699904</v>
      </c>
      <c r="I1139">
        <f t="shared" si="308"/>
        <v>-27.26120400311698</v>
      </c>
      <c r="J1139">
        <f t="shared" si="313"/>
        <v>-2.3807759273907166E-2</v>
      </c>
      <c r="K1139">
        <f t="shared" si="309"/>
        <v>0</v>
      </c>
      <c r="L1139">
        <f t="shared" si="322"/>
        <v>5.7121449324964893E-2</v>
      </c>
      <c r="M1139">
        <f t="shared" si="310"/>
        <v>2.3807759273907166E-2</v>
      </c>
      <c r="N1139">
        <f t="shared" si="323"/>
        <v>0.17947497350929387</v>
      </c>
      <c r="O1139">
        <f t="shared" si="311"/>
        <v>31.826971865805533</v>
      </c>
      <c r="P1139">
        <f t="shared" si="314"/>
        <v>8138.6846009248457</v>
      </c>
      <c r="Q1139">
        <f t="shared" si="315"/>
        <v>8130.2503341901711</v>
      </c>
      <c r="R1139">
        <f t="shared" si="316"/>
        <v>8158.5826192602299</v>
      </c>
      <c r="S1139">
        <f t="shared" si="317"/>
        <v>8398.2487142370774</v>
      </c>
      <c r="T1139">
        <f t="shared" si="312"/>
        <v>101.12824908226958</v>
      </c>
      <c r="U1139" s="3">
        <v>4.1620965071442272E-2</v>
      </c>
    </row>
    <row r="1140" spans="1:21" x14ac:dyDescent="0.3">
      <c r="A1140">
        <v>1138</v>
      </c>
      <c r="B1140" s="2">
        <v>7469.56005859375</v>
      </c>
      <c r="C1140" s="1">
        <f t="shared" si="321"/>
        <v>8353.5400390625</v>
      </c>
      <c r="D1140" s="1">
        <f t="shared" si="320"/>
        <v>7469.56005859375</v>
      </c>
      <c r="E1140">
        <f t="shared" si="306"/>
        <v>0</v>
      </c>
      <c r="F1140">
        <f t="shared" si="318"/>
        <v>43.045964702491752</v>
      </c>
      <c r="G1140">
        <f t="shared" si="307"/>
        <v>86.091929404983503</v>
      </c>
      <c r="H1140">
        <f t="shared" si="319"/>
        <v>37.821231148215936</v>
      </c>
      <c r="I1140">
        <f t="shared" si="308"/>
        <v>27.371764039664313</v>
      </c>
      <c r="J1140">
        <f t="shared" si="313"/>
        <v>-6.9417762995410123E-2</v>
      </c>
      <c r="K1140">
        <f t="shared" si="309"/>
        <v>0</v>
      </c>
      <c r="L1140">
        <f t="shared" si="322"/>
        <v>5.7121449324964893E-2</v>
      </c>
      <c r="M1140">
        <f t="shared" si="310"/>
        <v>6.9417762995410123E-2</v>
      </c>
      <c r="N1140">
        <f t="shared" si="323"/>
        <v>0.21195625099227394</v>
      </c>
      <c r="O1140">
        <f t="shared" si="311"/>
        <v>26.949641285666559</v>
      </c>
      <c r="P1140">
        <f t="shared" si="314"/>
        <v>8017.0255932282826</v>
      </c>
      <c r="Q1140">
        <f t="shared" si="315"/>
        <v>7998.1122790708878</v>
      </c>
      <c r="R1140">
        <f t="shared" si="316"/>
        <v>8052.5791483884632</v>
      </c>
      <c r="S1140">
        <f t="shared" si="317"/>
        <v>8329.4569619672002</v>
      </c>
      <c r="T1140">
        <f t="shared" si="312"/>
        <v>21.363849502798075</v>
      </c>
      <c r="U1140" s="3">
        <v>4.1608649000187972E-2</v>
      </c>
    </row>
    <row r="1141" spans="1:21" x14ac:dyDescent="0.3">
      <c r="A1141">
        <v>1139</v>
      </c>
      <c r="B1141" s="2">
        <v>7431.8798828125</v>
      </c>
      <c r="C1141" s="1">
        <f t="shared" si="321"/>
        <v>8353.5400390625</v>
      </c>
      <c r="D1141" s="1">
        <f t="shared" si="320"/>
        <v>7431.8798828125</v>
      </c>
      <c r="E1141">
        <f t="shared" si="306"/>
        <v>0</v>
      </c>
      <c r="F1141">
        <f t="shared" si="318"/>
        <v>28.458346934392562</v>
      </c>
      <c r="G1141">
        <f t="shared" si="307"/>
        <v>56.916693868785124</v>
      </c>
      <c r="H1141">
        <f t="shared" si="319"/>
        <v>63.492715262560218</v>
      </c>
      <c r="I1141">
        <f t="shared" si="308"/>
        <v>133.56145191889553</v>
      </c>
      <c r="J1141">
        <f t="shared" si="313"/>
        <v>-5.0444973312583317E-3</v>
      </c>
      <c r="K1141">
        <f t="shared" si="309"/>
        <v>0</v>
      </c>
      <c r="L1141">
        <f t="shared" si="322"/>
        <v>5.2492604767134216E-2</v>
      </c>
      <c r="M1141">
        <f t="shared" si="310"/>
        <v>5.0444973312583317E-3</v>
      </c>
      <c r="N1141">
        <f t="shared" si="323"/>
        <v>0.21237190376570164</v>
      </c>
      <c r="O1141">
        <f t="shared" si="311"/>
        <v>24.717301976558279</v>
      </c>
      <c r="P1141">
        <f t="shared" si="314"/>
        <v>7910.6354640617765</v>
      </c>
      <c r="Q1141">
        <f t="shared" si="315"/>
        <v>7884.8657998192093</v>
      </c>
      <c r="R1141">
        <f t="shared" si="316"/>
        <v>7957.0869536844693</v>
      </c>
      <c r="S1141">
        <f t="shared" si="317"/>
        <v>8262.9697709187039</v>
      </c>
      <c r="T1141">
        <f t="shared" si="312"/>
        <v>-29.316926246561707</v>
      </c>
      <c r="U1141" s="3">
        <v>4.1641239238503283E-2</v>
      </c>
    </row>
    <row r="1142" spans="1:21" x14ac:dyDescent="0.3">
      <c r="A1142">
        <v>1140</v>
      </c>
      <c r="B1142" s="2">
        <v>8666.7900390625</v>
      </c>
      <c r="C1142" s="1">
        <f t="shared" si="321"/>
        <v>8231.0595703125</v>
      </c>
      <c r="D1142" s="1">
        <f t="shared" si="320"/>
        <v>7431.8798828125</v>
      </c>
      <c r="E1142">
        <f t="shared" si="306"/>
        <v>154.52221516203139</v>
      </c>
      <c r="F1142">
        <f t="shared" si="318"/>
        <v>6.0600614625244473</v>
      </c>
      <c r="G1142">
        <f t="shared" si="307"/>
        <v>12.120122925048895</v>
      </c>
      <c r="H1142">
        <f t="shared" si="319"/>
        <v>72.533338978995104</v>
      </c>
      <c r="I1142">
        <f t="shared" si="308"/>
        <v>205.47989401193641</v>
      </c>
      <c r="J1142">
        <f t="shared" si="313"/>
        <v>0.16616390142498697</v>
      </c>
      <c r="K1142">
        <f t="shared" si="309"/>
        <v>0.16616390142498697</v>
      </c>
      <c r="L1142">
        <f t="shared" si="322"/>
        <v>0.21865650619212118</v>
      </c>
      <c r="M1142">
        <f t="shared" si="310"/>
        <v>0.16616390142498697</v>
      </c>
      <c r="N1142">
        <f t="shared" si="323"/>
        <v>0.37561693524660933</v>
      </c>
      <c r="O1142">
        <f t="shared" si="311"/>
        <v>58.212632518436216</v>
      </c>
      <c r="P1142">
        <f t="shared" si="314"/>
        <v>8048.1181140619074</v>
      </c>
      <c r="Q1142">
        <f t="shared" si="315"/>
        <v>8041.2506476678682</v>
      </c>
      <c r="R1142">
        <f t="shared" si="316"/>
        <v>8066.2720437426278</v>
      </c>
      <c r="S1142">
        <f t="shared" si="317"/>
        <v>8292.8823833738006</v>
      </c>
      <c r="T1142">
        <f t="shared" si="312"/>
        <v>103.38242316765536</v>
      </c>
      <c r="U1142" s="3">
        <v>4.1623223866753843E-2</v>
      </c>
    </row>
    <row r="1143" spans="1:21" x14ac:dyDescent="0.3">
      <c r="A1143">
        <v>1141</v>
      </c>
      <c r="B1143" s="2">
        <v>9259.7998046875</v>
      </c>
      <c r="C1143" s="1">
        <f t="shared" si="321"/>
        <v>8666.7900390625</v>
      </c>
      <c r="D1143" s="1">
        <f t="shared" si="320"/>
        <v>7431.8798828125</v>
      </c>
      <c r="E1143">
        <f t="shared" si="306"/>
        <v>148.02047846345096</v>
      </c>
      <c r="F1143">
        <f t="shared" si="318"/>
        <v>51.507405054010462</v>
      </c>
      <c r="G1143">
        <f t="shared" si="307"/>
        <v>103.01481010802092</v>
      </c>
      <c r="H1143">
        <f t="shared" si="319"/>
        <v>51.709582066272503</v>
      </c>
      <c r="I1143">
        <f t="shared" si="308"/>
        <v>52.113936090796585</v>
      </c>
      <c r="J1143">
        <f t="shared" si="313"/>
        <v>6.8423229702371649E-2</v>
      </c>
      <c r="K1143">
        <f t="shared" si="309"/>
        <v>6.8423229702371649E-2</v>
      </c>
      <c r="L1143">
        <f t="shared" si="322"/>
        <v>0.27865599167546484</v>
      </c>
      <c r="M1143">
        <f t="shared" si="310"/>
        <v>6.8423229702371649E-2</v>
      </c>
      <c r="N1143">
        <f t="shared" si="323"/>
        <v>0.43561642072995294</v>
      </c>
      <c r="O1143">
        <f t="shared" si="311"/>
        <v>63.968201935208747</v>
      </c>
      <c r="P1143">
        <f t="shared" si="314"/>
        <v>8268.4238759938326</v>
      </c>
      <c r="Q1143">
        <f t="shared" si="315"/>
        <v>8284.9604790717949</v>
      </c>
      <c r="R1143">
        <f t="shared" si="316"/>
        <v>8249.8916992726081</v>
      </c>
      <c r="S1143">
        <f t="shared" si="317"/>
        <v>8364.5058960637052</v>
      </c>
      <c r="T1143">
        <f t="shared" si="312"/>
        <v>261.89976707825099</v>
      </c>
      <c r="U1143" s="3">
        <v>4.189502023691033E-2</v>
      </c>
    </row>
    <row r="1144" spans="1:21" x14ac:dyDescent="0.3">
      <c r="A1144">
        <v>1142</v>
      </c>
      <c r="B1144" s="2">
        <v>9551.5400390625</v>
      </c>
      <c r="C1144" s="1">
        <f t="shared" si="321"/>
        <v>9259.7998046875</v>
      </c>
      <c r="D1144" s="1">
        <f t="shared" si="320"/>
        <v>7431.8798828125</v>
      </c>
      <c r="E1144">
        <f t="shared" si="306"/>
        <v>115.96023058142207</v>
      </c>
      <c r="F1144">
        <f t="shared" si="318"/>
        <v>100.84756454182745</v>
      </c>
      <c r="G1144">
        <f t="shared" si="307"/>
        <v>201.6951290836549</v>
      </c>
      <c r="H1144">
        <f t="shared" si="319"/>
        <v>57.350542300618315</v>
      </c>
      <c r="I1144">
        <f t="shared" si="308"/>
        <v>-29.64350218179996</v>
      </c>
      <c r="J1144">
        <f t="shared" si="313"/>
        <v>3.1506106020490331E-2</v>
      </c>
      <c r="K1144">
        <f t="shared" si="309"/>
        <v>3.1506106020490331E-2</v>
      </c>
      <c r="L1144">
        <f t="shared" si="322"/>
        <v>0.31016209769595515</v>
      </c>
      <c r="M1144">
        <f t="shared" si="310"/>
        <v>3.1506106020490331E-2</v>
      </c>
      <c r="N1144">
        <f t="shared" si="323"/>
        <v>0.44421249316976047</v>
      </c>
      <c r="O1144">
        <f t="shared" si="311"/>
        <v>69.822911886772047</v>
      </c>
      <c r="P1144">
        <f t="shared" si="314"/>
        <v>8501.7177238244985</v>
      </c>
      <c r="Q1144">
        <f t="shared" si="315"/>
        <v>8538.2763910699359</v>
      </c>
      <c r="R1144">
        <f t="shared" si="316"/>
        <v>8450.1452900095137</v>
      </c>
      <c r="S1144">
        <f t="shared" si="317"/>
        <v>8452.4343511006537</v>
      </c>
      <c r="T1144">
        <f t="shared" si="312"/>
        <v>389.24003078253736</v>
      </c>
      <c r="U1144" s="3">
        <v>4.192562004363333E-2</v>
      </c>
    </row>
    <row r="1145" spans="1:21" x14ac:dyDescent="0.3">
      <c r="A1145">
        <v>1143</v>
      </c>
      <c r="B1145" s="2">
        <v>9218.759765625</v>
      </c>
      <c r="C1145" s="1">
        <f t="shared" si="321"/>
        <v>9551.5400390625</v>
      </c>
      <c r="D1145" s="1">
        <f t="shared" si="320"/>
        <v>7431.8798828125</v>
      </c>
      <c r="E1145">
        <f t="shared" si="306"/>
        <v>84.300300571472803</v>
      </c>
      <c r="F1145">
        <f t="shared" si="318"/>
        <v>139.5009747356348</v>
      </c>
      <c r="G1145">
        <f t="shared" si="307"/>
        <v>279.0019494712696</v>
      </c>
      <c r="H1145">
        <f t="shared" si="319"/>
        <v>105.61002070557491</v>
      </c>
      <c r="I1145">
        <f t="shared" si="308"/>
        <v>37.828112645455121</v>
      </c>
      <c r="J1145">
        <f t="shared" si="313"/>
        <v>-3.4840483532136556E-2</v>
      </c>
      <c r="K1145">
        <f t="shared" si="309"/>
        <v>0</v>
      </c>
      <c r="L1145">
        <f t="shared" si="322"/>
        <v>0.31016209769595515</v>
      </c>
      <c r="M1145">
        <f t="shared" si="310"/>
        <v>3.4840483532136556E-2</v>
      </c>
      <c r="N1145">
        <f t="shared" si="323"/>
        <v>0.45949315582497502</v>
      </c>
      <c r="O1145">
        <f t="shared" si="311"/>
        <v>67.500917862223531</v>
      </c>
      <c r="P1145">
        <f t="shared" si="314"/>
        <v>8632.0890041518614</v>
      </c>
      <c r="Q1145">
        <f t="shared" si="315"/>
        <v>8674.373065980948</v>
      </c>
      <c r="R1145">
        <f t="shared" si="316"/>
        <v>8568.3936708734345</v>
      </c>
      <c r="S1145">
        <f t="shared" si="317"/>
        <v>8509.1991966209753</v>
      </c>
      <c r="T1145">
        <f t="shared" si="312"/>
        <v>409.76568117578699</v>
      </c>
      <c r="U1145" s="3">
        <v>4.1917629119706958E-2</v>
      </c>
    </row>
    <row r="1146" spans="1:21" x14ac:dyDescent="0.3">
      <c r="A1146">
        <v>1144</v>
      </c>
      <c r="B1146" s="2">
        <v>9433.349609375</v>
      </c>
      <c r="C1146" s="1">
        <f t="shared" si="321"/>
        <v>9551.5400390625</v>
      </c>
      <c r="D1146" s="1">
        <f t="shared" si="320"/>
        <v>7431.8798828125</v>
      </c>
      <c r="E1146">
        <f t="shared" si="306"/>
        <v>94.424085892306593</v>
      </c>
      <c r="F1146">
        <f t="shared" si="318"/>
        <v>116.09366987211529</v>
      </c>
      <c r="G1146">
        <f t="shared" si="307"/>
        <v>232.18733974423057</v>
      </c>
      <c r="H1146">
        <f t="shared" si="319"/>
        <v>194.57062955431516</v>
      </c>
      <c r="I1146">
        <f t="shared" si="308"/>
        <v>351.52454891871491</v>
      </c>
      <c r="J1146">
        <f t="shared" si="313"/>
        <v>2.3277517714493948E-2</v>
      </c>
      <c r="K1146">
        <f t="shared" si="309"/>
        <v>2.3277517714493948E-2</v>
      </c>
      <c r="L1146">
        <f t="shared" si="322"/>
        <v>0.32415877456095976</v>
      </c>
      <c r="M1146">
        <f t="shared" si="310"/>
        <v>2.3277517714493948E-2</v>
      </c>
      <c r="N1146">
        <f t="shared" si="323"/>
        <v>0.47348983268997952</v>
      </c>
      <c r="O1146">
        <f t="shared" si="311"/>
        <v>68.461612516441249</v>
      </c>
      <c r="P1146">
        <f t="shared" si="314"/>
        <v>8777.7727505560688</v>
      </c>
      <c r="Q1146">
        <f t="shared" si="315"/>
        <v>8826.1683746597591</v>
      </c>
      <c r="R1146">
        <f t="shared" si="316"/>
        <v>8701.4638152582902</v>
      </c>
      <c r="S1146">
        <f t="shared" si="317"/>
        <v>8577.6547827509021</v>
      </c>
      <c r="T1146">
        <f t="shared" si="312"/>
        <v>431.19583814851921</v>
      </c>
      <c r="U1146" s="3">
        <v>4.1911959696839481E-2</v>
      </c>
    </row>
    <row r="1147" spans="1:21" x14ac:dyDescent="0.3">
      <c r="A1147">
        <v>1145</v>
      </c>
      <c r="B1147" s="2">
        <v>9164.6201171875</v>
      </c>
      <c r="C1147" s="1">
        <f t="shared" si="321"/>
        <v>9551.5400390625</v>
      </c>
      <c r="D1147" s="1">
        <f t="shared" si="320"/>
        <v>7431.8798828125</v>
      </c>
      <c r="E1147">
        <f t="shared" si="306"/>
        <v>81.746134127485789</v>
      </c>
      <c r="F1147">
        <f t="shared" si="318"/>
        <v>98.228205681733826</v>
      </c>
      <c r="G1147">
        <f t="shared" si="307"/>
        <v>196.45641136346765</v>
      </c>
      <c r="H1147">
        <f t="shared" si="319"/>
        <v>237.6281394330517</v>
      </c>
      <c r="I1147">
        <f t="shared" si="308"/>
        <v>516.42800693568745</v>
      </c>
      <c r="J1147">
        <f t="shared" si="313"/>
        <v>-2.8487176169155515E-2</v>
      </c>
      <c r="K1147">
        <f t="shared" si="309"/>
        <v>0</v>
      </c>
      <c r="L1147">
        <f t="shared" si="322"/>
        <v>0.32415877456095976</v>
      </c>
      <c r="M1147">
        <f t="shared" si="310"/>
        <v>2.8487176169155515E-2</v>
      </c>
      <c r="N1147">
        <f t="shared" si="323"/>
        <v>0.48679399210314117</v>
      </c>
      <c r="O1147">
        <f t="shared" si="311"/>
        <v>66.590545450338567</v>
      </c>
      <c r="P1147">
        <f t="shared" si="314"/>
        <v>8848.1086353981464</v>
      </c>
      <c r="Q1147">
        <f t="shared" si="315"/>
        <v>8893.8587231653073</v>
      </c>
      <c r="R1147">
        <f t="shared" si="316"/>
        <v>8772.7186309397075</v>
      </c>
      <c r="S1147">
        <f t="shared" si="317"/>
        <v>8621.1336964128732</v>
      </c>
      <c r="T1147">
        <f t="shared" si="312"/>
        <v>389.39811374993042</v>
      </c>
      <c r="U1147" s="3">
        <v>4.1899290019618847E-2</v>
      </c>
    </row>
    <row r="1148" spans="1:21" x14ac:dyDescent="0.3">
      <c r="A1148">
        <v>1146</v>
      </c>
      <c r="B1148" s="2">
        <v>9147.98046875</v>
      </c>
      <c r="C1148" s="1">
        <f t="shared" si="321"/>
        <v>9551.5400390625</v>
      </c>
      <c r="D1148" s="1">
        <f t="shared" si="320"/>
        <v>7431.8798828125</v>
      </c>
      <c r="E1148">
        <f t="shared" si="306"/>
        <v>80.961119209484124</v>
      </c>
      <c r="F1148">
        <f t="shared" si="318"/>
        <v>86.823506863755071</v>
      </c>
      <c r="G1148">
        <f t="shared" si="307"/>
        <v>173.64701372751014</v>
      </c>
      <c r="H1148">
        <f t="shared" si="319"/>
        <v>235.88190019298926</v>
      </c>
      <c r="I1148">
        <f t="shared" si="308"/>
        <v>533.99868685145759</v>
      </c>
      <c r="J1148">
        <f t="shared" si="313"/>
        <v>-1.8156397346239907E-3</v>
      </c>
      <c r="K1148">
        <f t="shared" si="309"/>
        <v>0</v>
      </c>
      <c r="L1148">
        <f t="shared" si="322"/>
        <v>0.32341826340752844</v>
      </c>
      <c r="M1148">
        <f t="shared" si="310"/>
        <v>1.8156397346239907E-3</v>
      </c>
      <c r="N1148">
        <f t="shared" si="323"/>
        <v>0.48786912068433397</v>
      </c>
      <c r="O1148">
        <f t="shared" si="311"/>
        <v>66.292013512531739</v>
      </c>
      <c r="P1148">
        <f t="shared" si="314"/>
        <v>8902.6307869166649</v>
      </c>
      <c r="Q1148">
        <f t="shared" si="315"/>
        <v>8944.6830722822451</v>
      </c>
      <c r="R1148">
        <f t="shared" si="316"/>
        <v>8830.4512213720609</v>
      </c>
      <c r="S1148">
        <f t="shared" si="317"/>
        <v>8660.1593832526614</v>
      </c>
      <c r="T1148">
        <f t="shared" si="312"/>
        <v>341.44953674804037</v>
      </c>
      <c r="U1148" s="3">
        <v>4.1889450016264408E-2</v>
      </c>
    </row>
    <row r="1149" spans="1:21" x14ac:dyDescent="0.3">
      <c r="A1149">
        <v>1147</v>
      </c>
      <c r="B1149" s="2">
        <v>9252.990234375</v>
      </c>
      <c r="C1149" s="1">
        <f t="shared" si="321"/>
        <v>9551.5400390625</v>
      </c>
      <c r="D1149" s="1">
        <f t="shared" si="320"/>
        <v>7431.8798828125</v>
      </c>
      <c r="E1149">
        <f t="shared" si="306"/>
        <v>85.915204198786284</v>
      </c>
      <c r="F1149">
        <f t="shared" si="318"/>
        <v>85.710446409758845</v>
      </c>
      <c r="G1149">
        <f t="shared" si="307"/>
        <v>171.42089281951769</v>
      </c>
      <c r="H1149">
        <f t="shared" si="319"/>
        <v>200.76358827840281</v>
      </c>
      <c r="I1149">
        <f t="shared" si="308"/>
        <v>430.8698720156907</v>
      </c>
      <c r="J1149">
        <f t="shared" si="313"/>
        <v>1.1479010693531659E-2</v>
      </c>
      <c r="K1149">
        <f t="shared" si="309"/>
        <v>1.1479010693531659E-2</v>
      </c>
      <c r="L1149">
        <f t="shared" si="322"/>
        <v>0.3008497655558745</v>
      </c>
      <c r="M1149">
        <f t="shared" si="310"/>
        <v>1.1479010693531659E-2</v>
      </c>
      <c r="N1149">
        <f t="shared" si="323"/>
        <v>0.46530062283267992</v>
      </c>
      <c r="O1149">
        <f t="shared" si="311"/>
        <v>64.657073468835392</v>
      </c>
      <c r="P1149">
        <f t="shared" si="314"/>
        <v>8966.3325046363625</v>
      </c>
      <c r="Q1149">
        <f t="shared" si="315"/>
        <v>9006.3445047007954</v>
      </c>
      <c r="R1149">
        <f t="shared" si="316"/>
        <v>8895.4572233725121</v>
      </c>
      <c r="S1149">
        <f t="shared" si="317"/>
        <v>8704.0727796320934</v>
      </c>
      <c r="T1149">
        <f t="shared" si="312"/>
        <v>306.90779839207789</v>
      </c>
      <c r="U1149" s="3">
        <v>4.1871204003394662E-2</v>
      </c>
    </row>
    <row r="1150" spans="1:21" x14ac:dyDescent="0.3">
      <c r="A1150">
        <v>1148</v>
      </c>
      <c r="B1150" s="2">
        <v>9301.1796875</v>
      </c>
      <c r="C1150" s="1">
        <f t="shared" si="321"/>
        <v>9551.5400390625</v>
      </c>
      <c r="D1150" s="1">
        <f t="shared" si="320"/>
        <v>7431.8798828125</v>
      </c>
      <c r="E1150">
        <f t="shared" si="306"/>
        <v>88.18865605298609</v>
      </c>
      <c r="F1150">
        <f t="shared" si="318"/>
        <v>82.874152511918737</v>
      </c>
      <c r="G1150">
        <f t="shared" si="307"/>
        <v>165.74830502383747</v>
      </c>
      <c r="H1150">
        <f t="shared" si="319"/>
        <v>180.50810597016516</v>
      </c>
      <c r="I1150">
        <f t="shared" si="308"/>
        <v>375.77601288665801</v>
      </c>
      <c r="J1150">
        <f t="shared" si="313"/>
        <v>5.2079870295307831E-3</v>
      </c>
      <c r="K1150">
        <f t="shared" si="309"/>
        <v>5.2079870295307831E-3</v>
      </c>
      <c r="L1150">
        <f t="shared" si="322"/>
        <v>0.3060577525854053</v>
      </c>
      <c r="M1150">
        <f t="shared" si="310"/>
        <v>5.2079870295307831E-3</v>
      </c>
      <c r="N1150">
        <f t="shared" si="323"/>
        <v>0.469471071621897</v>
      </c>
      <c r="O1150">
        <f t="shared" si="311"/>
        <v>65.192036546161972</v>
      </c>
      <c r="P1150">
        <f t="shared" si="314"/>
        <v>9027.213810611569</v>
      </c>
      <c r="Q1150">
        <f t="shared" si="315"/>
        <v>9065.3115412606367</v>
      </c>
      <c r="R1150">
        <f t="shared" si="316"/>
        <v>8957.8760640075106</v>
      </c>
      <c r="S1150">
        <f t="shared" si="317"/>
        <v>8748.3029209556425</v>
      </c>
      <c r="T1150">
        <f t="shared" si="312"/>
        <v>274.62815761197635</v>
      </c>
      <c r="U1150" s="3">
        <v>4.1854319942007633E-2</v>
      </c>
    </row>
    <row r="1151" spans="1:21" x14ac:dyDescent="0.3">
      <c r="A1151">
        <v>1149</v>
      </c>
      <c r="B1151" s="2">
        <v>9206.16015625</v>
      </c>
      <c r="C1151" s="1">
        <f t="shared" si="321"/>
        <v>9551.5400390625</v>
      </c>
      <c r="D1151" s="1">
        <f t="shared" si="320"/>
        <v>8666.7900390625</v>
      </c>
      <c r="E1151">
        <f t="shared" si="306"/>
        <v>60.96299713902232</v>
      </c>
      <c r="F1151">
        <f t="shared" si="318"/>
        <v>85.021659820418833</v>
      </c>
      <c r="G1151">
        <f t="shared" si="307"/>
        <v>170.04331964083767</v>
      </c>
      <c r="H1151">
        <f t="shared" si="319"/>
        <v>170.27207052362178</v>
      </c>
      <c r="I1151">
        <f t="shared" si="308"/>
        <v>340.77289193002764</v>
      </c>
      <c r="J1151">
        <f t="shared" si="313"/>
        <v>-1.021585803548105E-2</v>
      </c>
      <c r="K1151">
        <f t="shared" si="309"/>
        <v>0</v>
      </c>
      <c r="L1151">
        <f t="shared" si="322"/>
        <v>0.3060577525854053</v>
      </c>
      <c r="M1151">
        <f t="shared" si="310"/>
        <v>1.021585803548105E-2</v>
      </c>
      <c r="N1151">
        <f t="shared" si="323"/>
        <v>0.45587917038347081</v>
      </c>
      <c r="O1151">
        <f t="shared" si="311"/>
        <v>67.135717634995132</v>
      </c>
      <c r="P1151">
        <f t="shared" si="314"/>
        <v>9059.7495098185573</v>
      </c>
      <c r="Q1151">
        <f t="shared" si="315"/>
        <v>9093.4812642585093</v>
      </c>
      <c r="R1151">
        <f t="shared" si="316"/>
        <v>8996.0736166602019</v>
      </c>
      <c r="S1151">
        <f t="shared" si="317"/>
        <v>8782.2182717181877</v>
      </c>
      <c r="T1151">
        <f t="shared" si="312"/>
        <v>226.55404911381811</v>
      </c>
      <c r="U1151" s="3">
        <v>4.1836369105011609E-2</v>
      </c>
    </row>
    <row r="1152" spans="1:21" x14ac:dyDescent="0.3">
      <c r="A1152">
        <v>1150</v>
      </c>
      <c r="B1152" s="2">
        <v>9418.0498046875</v>
      </c>
      <c r="C1152" s="1">
        <f t="shared" si="321"/>
        <v>9551.5400390625</v>
      </c>
      <c r="D1152" s="1">
        <f t="shared" si="320"/>
        <v>9147.98046875</v>
      </c>
      <c r="E1152">
        <f t="shared" si="306"/>
        <v>66.921801836682832</v>
      </c>
      <c r="F1152">
        <f t="shared" si="318"/>
        <v>78.355619130264898</v>
      </c>
      <c r="G1152">
        <f t="shared" si="307"/>
        <v>156.7112382605298</v>
      </c>
      <c r="H1152">
        <f t="shared" si="319"/>
        <v>169.07083916139763</v>
      </c>
      <c r="I1152">
        <f t="shared" si="308"/>
        <v>350.50127922366306</v>
      </c>
      <c r="J1152">
        <f t="shared" si="313"/>
        <v>2.3016072373415051E-2</v>
      </c>
      <c r="K1152">
        <f t="shared" si="309"/>
        <v>2.3016072373415051E-2</v>
      </c>
      <c r="L1152">
        <f t="shared" si="322"/>
        <v>0.32907382495882037</v>
      </c>
      <c r="M1152">
        <f t="shared" si="310"/>
        <v>2.3016072373415051E-2</v>
      </c>
      <c r="N1152">
        <f t="shared" si="323"/>
        <v>0.4094774797614758</v>
      </c>
      <c r="O1152">
        <f t="shared" si="311"/>
        <v>80.364328009078477</v>
      </c>
      <c r="P1152">
        <f t="shared" si="314"/>
        <v>9124.895017976547</v>
      </c>
      <c r="Q1152">
        <f t="shared" si="315"/>
        <v>9158.3949723443075</v>
      </c>
      <c r="R1152">
        <f t="shared" si="316"/>
        <v>9060.9930302028624</v>
      </c>
      <c r="S1152">
        <f t="shared" si="317"/>
        <v>8829.3169037899897</v>
      </c>
      <c r="T1152">
        <f t="shared" si="312"/>
        <v>209.75648964442917</v>
      </c>
      <c r="U1152" s="3">
        <v>4.1819245583730291E-2</v>
      </c>
    </row>
    <row r="1153" spans="1:21" x14ac:dyDescent="0.3">
      <c r="A1153">
        <v>1151</v>
      </c>
      <c r="B1153" s="2">
        <v>9310.1904296875</v>
      </c>
      <c r="C1153" s="1">
        <f t="shared" si="321"/>
        <v>9551.5400390625</v>
      </c>
      <c r="D1153" s="1">
        <f t="shared" si="320"/>
        <v>9147.98046875</v>
      </c>
      <c r="E1153">
        <f t="shared" si="306"/>
        <v>40.19479969509613</v>
      </c>
      <c r="F1153">
        <f t="shared" si="318"/>
        <v>72.024485009563747</v>
      </c>
      <c r="G1153">
        <f t="shared" si="307"/>
        <v>144.04897001912749</v>
      </c>
      <c r="H1153">
        <f t="shared" si="319"/>
        <v>164.16762097506833</v>
      </c>
      <c r="I1153">
        <f t="shared" si="308"/>
        <v>348.4538929060775</v>
      </c>
      <c r="J1153">
        <f t="shared" si="313"/>
        <v>-1.1452410768343657E-2</v>
      </c>
      <c r="K1153">
        <f t="shared" si="309"/>
        <v>0</v>
      </c>
      <c r="L1153">
        <f t="shared" si="322"/>
        <v>0.32907382495882037</v>
      </c>
      <c r="M1153">
        <f t="shared" si="310"/>
        <v>1.1452410768343657E-2</v>
      </c>
      <c r="N1153">
        <f t="shared" si="323"/>
        <v>0.4158853931985611</v>
      </c>
      <c r="O1153">
        <f t="shared" si="311"/>
        <v>79.126083853997429</v>
      </c>
      <c r="P1153">
        <f t="shared" si="314"/>
        <v>9158.5850928330838</v>
      </c>
      <c r="Q1153">
        <f t="shared" si="315"/>
        <v>9188.7540638129467</v>
      </c>
      <c r="R1153">
        <f t="shared" si="316"/>
        <v>9099.3310916620376</v>
      </c>
      <c r="S1153">
        <f t="shared" si="317"/>
        <v>8864.9371649675832</v>
      </c>
      <c r="T1153">
        <f t="shared" si="312"/>
        <v>172.1536721660832</v>
      </c>
      <c r="U1153" s="3">
        <v>4.1806568931079882E-2</v>
      </c>
    </row>
    <row r="1154" spans="1:21" x14ac:dyDescent="0.3">
      <c r="A1154">
        <v>1152</v>
      </c>
      <c r="B1154" s="2">
        <v>9343.33984375</v>
      </c>
      <c r="C1154" s="1">
        <f t="shared" si="321"/>
        <v>9551.5400390625</v>
      </c>
      <c r="D1154" s="1">
        <f t="shared" si="320"/>
        <v>9147.98046875</v>
      </c>
      <c r="E1154">
        <f t="shared" si="306"/>
        <v>48.409055160981985</v>
      </c>
      <c r="F1154">
        <f t="shared" si="318"/>
        <v>56.026532890267099</v>
      </c>
      <c r="G1154">
        <f t="shared" si="307"/>
        <v>112.0530657805342</v>
      </c>
      <c r="H1154">
        <f t="shared" si="319"/>
        <v>156.93450930683164</v>
      </c>
      <c r="I1154">
        <f t="shared" si="308"/>
        <v>358.75046213996075</v>
      </c>
      <c r="J1154">
        <f t="shared" si="313"/>
        <v>3.5605516678580626E-3</v>
      </c>
      <c r="K1154">
        <f t="shared" si="309"/>
        <v>3.5605516678580626E-3</v>
      </c>
      <c r="L1154">
        <f t="shared" si="322"/>
        <v>0.16647047520169148</v>
      </c>
      <c r="M1154">
        <f t="shared" si="310"/>
        <v>3.5605516678580626E-3</v>
      </c>
      <c r="N1154">
        <f t="shared" si="323"/>
        <v>0.25328204344143224</v>
      </c>
      <c r="O1154">
        <f t="shared" si="311"/>
        <v>65.725336443041343</v>
      </c>
      <c r="P1154">
        <f t="shared" si="314"/>
        <v>9192.1768657270695</v>
      </c>
      <c r="Q1154">
        <f t="shared" si="315"/>
        <v>9219.671219800357</v>
      </c>
      <c r="R1154">
        <f t="shared" si="316"/>
        <v>9136.8708996755704</v>
      </c>
      <c r="S1154">
        <f t="shared" si="317"/>
        <v>8900.3744004329474</v>
      </c>
      <c r="T1154">
        <f t="shared" si="312"/>
        <v>141.08705380992978</v>
      </c>
      <c r="U1154" s="3">
        <v>4.1789767415203169E-2</v>
      </c>
    </row>
    <row r="1155" spans="1:21" x14ac:dyDescent="0.3">
      <c r="A1155">
        <v>1153</v>
      </c>
      <c r="B1155" s="2">
        <v>9204.240234375</v>
      </c>
      <c r="C1155" s="1">
        <f t="shared" si="321"/>
        <v>9433.349609375</v>
      </c>
      <c r="D1155" s="1">
        <f t="shared" si="320"/>
        <v>9147.98046875</v>
      </c>
      <c r="E1155">
        <f t="shared" ref="E1155:E1218" si="324">(B1155-D1155)/(C1155-D1155)*100</f>
        <v>19.714733520864559</v>
      </c>
      <c r="F1155">
        <f t="shared" si="318"/>
        <v>51.841885564253651</v>
      </c>
      <c r="G1155">
        <f t="shared" ref="G1155:G1218" si="325">2*F1155</f>
        <v>103.6837711285073</v>
      </c>
      <c r="H1155">
        <f t="shared" si="319"/>
        <v>137.60442468673048</v>
      </c>
      <c r="I1155">
        <f t="shared" ref="I1155:I1218" si="326">3*H1155-2*F1155</f>
        <v>309.12950293168416</v>
      </c>
      <c r="J1155">
        <f t="shared" si="313"/>
        <v>-1.4887568225193831E-2</v>
      </c>
      <c r="K1155">
        <f t="shared" ref="K1155:K1218" si="327">IF(J1155&gt;0,J1155,)</f>
        <v>0</v>
      </c>
      <c r="L1155">
        <f t="shared" si="322"/>
        <v>9.8047245499319813E-2</v>
      </c>
      <c r="M1155">
        <f t="shared" ref="M1155:M1218" si="328">ABS(J1155)</f>
        <v>1.4887568225193831E-2</v>
      </c>
      <c r="N1155">
        <f t="shared" si="323"/>
        <v>0.19974638196425445</v>
      </c>
      <c r="O1155">
        <f t="shared" ref="O1155:O1218" si="329">L1155/N1155*100</f>
        <v>49.08586805685713</v>
      </c>
      <c r="P1155">
        <f t="shared" si="314"/>
        <v>9194.3702054812384</v>
      </c>
      <c r="Q1155">
        <f t="shared" si="315"/>
        <v>9216.585022715286</v>
      </c>
      <c r="R1155">
        <f t="shared" si="316"/>
        <v>9147.2354127062517</v>
      </c>
      <c r="S1155">
        <f t="shared" si="317"/>
        <v>8922.8829807249513</v>
      </c>
      <c r="T1155">
        <f t="shared" ref="T1155:T1218" si="330">224/51*Q1155-16/3*R1155+16/17*S1155</f>
        <v>93.439135429838643</v>
      </c>
      <c r="U1155" s="3">
        <v>4.1771757282986773E-2</v>
      </c>
    </row>
    <row r="1156" spans="1:21" x14ac:dyDescent="0.3">
      <c r="A1156">
        <v>1154</v>
      </c>
      <c r="B1156" s="2">
        <v>8766.0400390625</v>
      </c>
      <c r="C1156" s="1">
        <f t="shared" si="321"/>
        <v>9433.349609375</v>
      </c>
      <c r="D1156" s="1">
        <f t="shared" si="320"/>
        <v>8766.0400390625</v>
      </c>
      <c r="E1156">
        <f t="shared" si="324"/>
        <v>0</v>
      </c>
      <c r="F1156">
        <f t="shared" si="318"/>
        <v>36.106196125647557</v>
      </c>
      <c r="G1156">
        <f t="shared" si="325"/>
        <v>72.212392251295114</v>
      </c>
      <c r="H1156">
        <f t="shared" si="319"/>
        <v>119.92860230938966</v>
      </c>
      <c r="I1156">
        <f t="shared" si="326"/>
        <v>287.57341467687388</v>
      </c>
      <c r="J1156">
        <f t="shared" ref="J1156:J1219" si="331">(B1156-B1155)/B1155</f>
        <v>-4.7608513484465272E-2</v>
      </c>
      <c r="K1156">
        <f t="shared" si="327"/>
        <v>0</v>
      </c>
      <c r="L1156">
        <f t="shared" si="322"/>
        <v>6.6541139478829503E-2</v>
      </c>
      <c r="M1156">
        <f t="shared" si="328"/>
        <v>4.7608513484465272E-2</v>
      </c>
      <c r="N1156">
        <f t="shared" si="323"/>
        <v>0.21584878942822938</v>
      </c>
      <c r="O1156">
        <f t="shared" si="329"/>
        <v>30.827663965636791</v>
      </c>
      <c r="P1156">
        <f t="shared" ref="P1156:P1219" si="332">(2*B1156+9*P1155)/11</f>
        <v>9116.4919934051049</v>
      </c>
      <c r="Q1156">
        <f t="shared" ref="Q1156:Q1219" si="333">(2*B1156+8*Q1155)/10</f>
        <v>9126.476025984728</v>
      </c>
      <c r="R1156">
        <f t="shared" ref="R1156:R1219" si="334">(2*B1156+11*R1155)/13</f>
        <v>9088.5899706072123</v>
      </c>
      <c r="S1156">
        <f t="shared" ref="S1156:S1219" si="335">(2*B1156+25*S1155)/27</f>
        <v>8911.2649850462512</v>
      </c>
      <c r="T1156">
        <f t="shared" si="330"/>
        <v>-0.49260592867176456</v>
      </c>
      <c r="U1156" s="3">
        <v>4.175594085091329E-2</v>
      </c>
    </row>
    <row r="1157" spans="1:21" x14ac:dyDescent="0.3">
      <c r="A1157">
        <v>1155</v>
      </c>
      <c r="B1157" s="2">
        <v>8809.41015625</v>
      </c>
      <c r="C1157" s="1">
        <f t="shared" si="321"/>
        <v>9418.0498046875</v>
      </c>
      <c r="D1157" s="1">
        <f t="shared" si="320"/>
        <v>8766.0400390625</v>
      </c>
      <c r="E1157">
        <f t="shared" si="324"/>
        <v>6.6517588346129308</v>
      </c>
      <c r="F1157">
        <f t="shared" si="318"/>
        <v>22.707929560615515</v>
      </c>
      <c r="G1157">
        <f t="shared" si="325"/>
        <v>45.41585912123103</v>
      </c>
      <c r="H1157">
        <f t="shared" si="319"/>
        <v>95.983076386778862</v>
      </c>
      <c r="I1157">
        <f t="shared" si="326"/>
        <v>242.53337003910556</v>
      </c>
      <c r="J1157">
        <f t="shared" si="331"/>
        <v>4.9475152970141229E-3</v>
      </c>
      <c r="K1157">
        <f t="shared" si="327"/>
        <v>4.9475152970141229E-3</v>
      </c>
      <c r="L1157">
        <f t="shared" si="322"/>
        <v>7.1488654775843624E-2</v>
      </c>
      <c r="M1157">
        <f t="shared" si="328"/>
        <v>4.9475152970141229E-3</v>
      </c>
      <c r="N1157">
        <f t="shared" si="323"/>
        <v>0.18595582119310691</v>
      </c>
      <c r="O1157">
        <f t="shared" si="329"/>
        <v>38.443891843324337</v>
      </c>
      <c r="P1157">
        <f t="shared" si="332"/>
        <v>9060.6589321041756</v>
      </c>
      <c r="Q1157">
        <f t="shared" si="333"/>
        <v>9063.0628520377832</v>
      </c>
      <c r="R1157">
        <f t="shared" si="334"/>
        <v>9045.6392299368727</v>
      </c>
      <c r="S1157">
        <f t="shared" si="335"/>
        <v>8903.7201829131955</v>
      </c>
      <c r="T1157">
        <f t="shared" si="330"/>
        <v>-57.043586402589426</v>
      </c>
      <c r="U1157" s="3">
        <v>4.1761367469803523E-2</v>
      </c>
    </row>
    <row r="1158" spans="1:21" x14ac:dyDescent="0.3">
      <c r="A1158">
        <v>1156</v>
      </c>
      <c r="B1158" s="2">
        <v>9037.1201171875</v>
      </c>
      <c r="C1158" s="1">
        <f t="shared" si="321"/>
        <v>9418.0498046875</v>
      </c>
      <c r="D1158" s="1">
        <f t="shared" si="320"/>
        <v>8766.0400390625</v>
      </c>
      <c r="E1158">
        <f t="shared" si="324"/>
        <v>41.576076374431217</v>
      </c>
      <c r="F1158">
        <f t="shared" ref="F1158:F1221" si="336">AVERAGE(E1155:E1157)</f>
        <v>8.7888307851591634</v>
      </c>
      <c r="G1158">
        <f t="shared" si="325"/>
        <v>17.577661570318327</v>
      </c>
      <c r="H1158">
        <f t="shared" ref="H1158:H1221" si="337">AVERAGE(G1155:G1157)</f>
        <v>73.770674167011151</v>
      </c>
      <c r="I1158">
        <f t="shared" si="326"/>
        <v>203.73436093071513</v>
      </c>
      <c r="J1158">
        <f t="shared" si="331"/>
        <v>2.5848491204141167E-2</v>
      </c>
      <c r="K1158">
        <f t="shared" si="327"/>
        <v>2.5848491204141167E-2</v>
      </c>
      <c r="L1158">
        <f t="shared" si="322"/>
        <v>7.405962826549084E-2</v>
      </c>
      <c r="M1158">
        <f t="shared" si="328"/>
        <v>2.5848491204141167E-2</v>
      </c>
      <c r="N1158">
        <f t="shared" si="323"/>
        <v>0.18852679468275416</v>
      </c>
      <c r="O1158">
        <f t="shared" si="329"/>
        <v>39.283343457950167</v>
      </c>
      <c r="P1158">
        <f t="shared" si="332"/>
        <v>9056.3791475738708</v>
      </c>
      <c r="Q1158">
        <f t="shared" si="333"/>
        <v>9057.8743050677258</v>
      </c>
      <c r="R1158">
        <f t="shared" si="334"/>
        <v>9044.3285972062004</v>
      </c>
      <c r="S1158">
        <f t="shared" si="335"/>
        <v>8913.6016595261062</v>
      </c>
      <c r="T1158">
        <f t="shared" si="330"/>
        <v>-63.542244071812092</v>
      </c>
      <c r="U1158" s="3">
        <v>4.1743538889317373E-2</v>
      </c>
    </row>
    <row r="1159" spans="1:21" x14ac:dyDescent="0.3">
      <c r="A1159">
        <v>1157</v>
      </c>
      <c r="B1159" s="2">
        <v>8717.8095703125</v>
      </c>
      <c r="C1159" s="1">
        <f t="shared" si="321"/>
        <v>9418.0498046875</v>
      </c>
      <c r="D1159" s="1">
        <f t="shared" si="320"/>
        <v>8717.8095703125</v>
      </c>
      <c r="E1159">
        <f t="shared" si="324"/>
        <v>0</v>
      </c>
      <c r="F1159">
        <f t="shared" si="336"/>
        <v>16.075945069681381</v>
      </c>
      <c r="G1159">
        <f t="shared" si="325"/>
        <v>32.151890139362763</v>
      </c>
      <c r="H1159">
        <f t="shared" si="337"/>
        <v>45.068637647614821</v>
      </c>
      <c r="I1159">
        <f t="shared" si="326"/>
        <v>103.0540228034817</v>
      </c>
      <c r="J1159">
        <f t="shared" si="331"/>
        <v>-3.5333219292693729E-2</v>
      </c>
      <c r="K1159">
        <f t="shared" si="327"/>
        <v>0</v>
      </c>
      <c r="L1159">
        <f t="shared" si="322"/>
        <v>7.405962826549084E-2</v>
      </c>
      <c r="M1159">
        <f t="shared" si="328"/>
        <v>3.5333219292693729E-2</v>
      </c>
      <c r="N1159">
        <f t="shared" si="323"/>
        <v>0.19537283780629239</v>
      </c>
      <c r="O1159">
        <f t="shared" si="329"/>
        <v>37.906819134663557</v>
      </c>
      <c r="P1159">
        <f t="shared" si="332"/>
        <v>8994.8210426172573</v>
      </c>
      <c r="Q1159">
        <f t="shared" si="333"/>
        <v>8989.861358116681</v>
      </c>
      <c r="R1159">
        <f t="shared" si="334"/>
        <v>8994.0949007610161</v>
      </c>
      <c r="S1159">
        <f t="shared" si="335"/>
        <v>8899.0985418065811</v>
      </c>
      <c r="T1159">
        <f t="shared" si="330"/>
        <v>-108.00272121850321</v>
      </c>
      <c r="U1159" s="3">
        <v>4.17324052242617E-2</v>
      </c>
    </row>
    <row r="1160" spans="1:21" x14ac:dyDescent="0.3">
      <c r="A1160">
        <v>1158</v>
      </c>
      <c r="B1160" s="2">
        <v>8801.51953125</v>
      </c>
      <c r="C1160" s="1">
        <f t="shared" si="321"/>
        <v>9418.0498046875</v>
      </c>
      <c r="D1160" s="1">
        <f t="shared" si="320"/>
        <v>8717.8095703125</v>
      </c>
      <c r="E1160">
        <f t="shared" si="324"/>
        <v>11.95446317251613</v>
      </c>
      <c r="F1160">
        <f t="shared" si="336"/>
        <v>16.075945069681381</v>
      </c>
      <c r="G1160">
        <f t="shared" si="325"/>
        <v>32.151890139362763</v>
      </c>
      <c r="H1160">
        <f t="shared" si="337"/>
        <v>31.715136943637372</v>
      </c>
      <c r="I1160">
        <f t="shared" si="326"/>
        <v>62.99352069154935</v>
      </c>
      <c r="J1160">
        <f t="shared" si="331"/>
        <v>9.6021781919353524E-3</v>
      </c>
      <c r="K1160">
        <f t="shared" si="327"/>
        <v>9.6021781919353524E-3</v>
      </c>
      <c r="L1160">
        <f t="shared" si="322"/>
        <v>8.3661806457426185E-2</v>
      </c>
      <c r="M1160">
        <f t="shared" si="328"/>
        <v>9.6021781919353524E-3</v>
      </c>
      <c r="N1160">
        <f t="shared" si="323"/>
        <v>0.20315937626360372</v>
      </c>
      <c r="O1160">
        <f t="shared" si="329"/>
        <v>41.18038162751256</v>
      </c>
      <c r="P1160">
        <f t="shared" si="332"/>
        <v>8959.6753132777558</v>
      </c>
      <c r="Q1160">
        <f t="shared" si="333"/>
        <v>8952.1929927433448</v>
      </c>
      <c r="R1160">
        <f t="shared" si="334"/>
        <v>8964.467920836245</v>
      </c>
      <c r="S1160">
        <f t="shared" si="335"/>
        <v>8891.8704669505387</v>
      </c>
      <c r="T1160">
        <f t="shared" si="330"/>
        <v>-122.2404250847685</v>
      </c>
      <c r="U1160" s="3">
        <v>4.1727298113985463E-2</v>
      </c>
    </row>
    <row r="1161" spans="1:21" x14ac:dyDescent="0.3">
      <c r="A1161">
        <v>1159</v>
      </c>
      <c r="B1161" s="2">
        <v>8762.419921875</v>
      </c>
      <c r="C1161" s="1">
        <f t="shared" si="321"/>
        <v>9418.0498046875</v>
      </c>
      <c r="D1161" s="1">
        <f t="shared" si="320"/>
        <v>8717.8095703125</v>
      </c>
      <c r="E1161">
        <f t="shared" si="324"/>
        <v>6.3707209858223885</v>
      </c>
      <c r="F1161">
        <f t="shared" si="336"/>
        <v>17.843513182315782</v>
      </c>
      <c r="G1161">
        <f t="shared" si="325"/>
        <v>35.687026364631564</v>
      </c>
      <c r="H1161">
        <f t="shared" si="337"/>
        <v>27.293813949681283</v>
      </c>
      <c r="I1161">
        <f t="shared" si="326"/>
        <v>46.194415484412289</v>
      </c>
      <c r="J1161">
        <f t="shared" si="331"/>
        <v>-4.4423703470947177E-3</v>
      </c>
      <c r="K1161">
        <f t="shared" si="327"/>
        <v>0</v>
      </c>
      <c r="L1161">
        <f t="shared" si="322"/>
        <v>7.2182795763894525E-2</v>
      </c>
      <c r="M1161">
        <f t="shared" si="328"/>
        <v>4.4423703470947177E-3</v>
      </c>
      <c r="N1161">
        <f t="shared" si="323"/>
        <v>0.19612273591716678</v>
      </c>
      <c r="O1161">
        <f t="shared" si="329"/>
        <v>36.804909653300584</v>
      </c>
      <c r="P1161">
        <f t="shared" si="332"/>
        <v>8923.8106966590731</v>
      </c>
      <c r="Q1161">
        <f t="shared" si="333"/>
        <v>8914.2383785696766</v>
      </c>
      <c r="R1161">
        <f t="shared" si="334"/>
        <v>8933.3836133037457</v>
      </c>
      <c r="S1161">
        <f t="shared" si="335"/>
        <v>8882.2815376856834</v>
      </c>
      <c r="T1161">
        <f t="shared" si="330"/>
        <v>-132.18494529604322</v>
      </c>
      <c r="U1161" s="3">
        <v>4.1710231726843759E-2</v>
      </c>
    </row>
    <row r="1162" spans="1:21" x14ac:dyDescent="0.3">
      <c r="A1162">
        <v>1160</v>
      </c>
      <c r="B1162" s="2">
        <v>8632.3203125</v>
      </c>
      <c r="C1162" s="1">
        <f t="shared" si="321"/>
        <v>9418.0498046875</v>
      </c>
      <c r="D1162" s="1">
        <f t="shared" si="320"/>
        <v>8632.3203125</v>
      </c>
      <c r="E1162">
        <f t="shared" si="324"/>
        <v>0</v>
      </c>
      <c r="F1162">
        <f t="shared" si="336"/>
        <v>6.1083947194461734</v>
      </c>
      <c r="G1162">
        <f t="shared" si="325"/>
        <v>12.216789438892347</v>
      </c>
      <c r="H1162">
        <f t="shared" si="337"/>
        <v>33.330268881119032</v>
      </c>
      <c r="I1162">
        <f t="shared" si="326"/>
        <v>87.774017204464755</v>
      </c>
      <c r="J1162">
        <f t="shared" si="331"/>
        <v>-1.4847452020669769E-2</v>
      </c>
      <c r="K1162">
        <f t="shared" si="327"/>
        <v>0</v>
      </c>
      <c r="L1162">
        <f t="shared" si="322"/>
        <v>6.6974808734363761E-2</v>
      </c>
      <c r="M1162">
        <f t="shared" si="328"/>
        <v>1.4847452020669769E-2</v>
      </c>
      <c r="N1162">
        <f t="shared" si="323"/>
        <v>0.20576220090830577</v>
      </c>
      <c r="O1162">
        <f t="shared" si="329"/>
        <v>32.549617198257849</v>
      </c>
      <c r="P1162">
        <f t="shared" si="332"/>
        <v>8870.8124449937877</v>
      </c>
      <c r="Q1162">
        <f t="shared" si="333"/>
        <v>8857.8547653557416</v>
      </c>
      <c r="R1162">
        <f t="shared" si="334"/>
        <v>8887.0661824108611</v>
      </c>
      <c r="S1162">
        <f t="shared" si="335"/>
        <v>8863.7658913756331</v>
      </c>
      <c r="T1162">
        <f t="shared" si="330"/>
        <v>-150.23081156936132</v>
      </c>
      <c r="U1162" s="3">
        <v>4.1692437985453031E-2</v>
      </c>
    </row>
    <row r="1163" spans="1:21" x14ac:dyDescent="0.3">
      <c r="A1163">
        <v>1161</v>
      </c>
      <c r="B1163" s="2">
        <v>8457.6904296875</v>
      </c>
      <c r="C1163" s="1">
        <f t="shared" si="321"/>
        <v>9343.33984375</v>
      </c>
      <c r="D1163" s="1">
        <f t="shared" si="320"/>
        <v>8457.6904296875</v>
      </c>
      <c r="E1163">
        <f t="shared" si="324"/>
        <v>0</v>
      </c>
      <c r="F1163">
        <f t="shared" si="336"/>
        <v>6.1083947194461734</v>
      </c>
      <c r="G1163">
        <f t="shared" si="325"/>
        <v>12.216789438892347</v>
      </c>
      <c r="H1163">
        <f t="shared" si="337"/>
        <v>26.685235314295557</v>
      </c>
      <c r="I1163">
        <f t="shared" si="326"/>
        <v>67.838916503994326</v>
      </c>
      <c r="J1163">
        <f t="shared" si="331"/>
        <v>-2.0229773281191597E-2</v>
      </c>
      <c r="K1163">
        <f t="shared" si="327"/>
        <v>0</v>
      </c>
      <c r="L1163">
        <f t="shared" si="322"/>
        <v>6.6974808734363761E-2</v>
      </c>
      <c r="M1163">
        <f t="shared" si="328"/>
        <v>2.0229773281191597E-2</v>
      </c>
      <c r="N1163">
        <f t="shared" si="323"/>
        <v>0.21577611615401635</v>
      </c>
      <c r="O1163">
        <f t="shared" si="329"/>
        <v>31.039027825748139</v>
      </c>
      <c r="P1163">
        <f t="shared" si="332"/>
        <v>8795.6993513017351</v>
      </c>
      <c r="Q1163">
        <f t="shared" si="333"/>
        <v>8777.8218982220933</v>
      </c>
      <c r="R1163">
        <f t="shared" si="334"/>
        <v>8821.0083742995739</v>
      </c>
      <c r="S1163">
        <f t="shared" si="335"/>
        <v>8833.6862275468829</v>
      </c>
      <c r="T1163">
        <f t="shared" si="330"/>
        <v>-177.74968010753946</v>
      </c>
      <c r="U1163" s="3">
        <v>4.1676743227762651E-2</v>
      </c>
    </row>
    <row r="1164" spans="1:21" x14ac:dyDescent="0.3">
      <c r="A1164">
        <v>1162</v>
      </c>
      <c r="B1164" s="2">
        <v>8482.7001953125</v>
      </c>
      <c r="C1164" s="1">
        <f t="shared" si="321"/>
        <v>9343.33984375</v>
      </c>
      <c r="D1164" s="1">
        <f t="shared" si="320"/>
        <v>8457.6904296875</v>
      </c>
      <c r="E1164">
        <f t="shared" si="324"/>
        <v>2.8238900436098597</v>
      </c>
      <c r="F1164">
        <f t="shared" si="336"/>
        <v>2.1235736619407963</v>
      </c>
      <c r="G1164">
        <f t="shared" si="325"/>
        <v>4.2471473238815927</v>
      </c>
      <c r="H1164">
        <f t="shared" si="337"/>
        <v>20.040201747472086</v>
      </c>
      <c r="I1164">
        <f t="shared" si="326"/>
        <v>55.873457918534669</v>
      </c>
      <c r="J1164">
        <f t="shared" si="331"/>
        <v>2.9570443412320633E-3</v>
      </c>
      <c r="K1164">
        <f t="shared" si="327"/>
        <v>2.9570443412320633E-3</v>
      </c>
      <c r="L1164">
        <f t="shared" si="322"/>
        <v>4.6915780702180769E-2</v>
      </c>
      <c r="M1164">
        <f t="shared" si="328"/>
        <v>2.9570443412320633E-3</v>
      </c>
      <c r="N1164">
        <f t="shared" si="323"/>
        <v>0.19571708812183333</v>
      </c>
      <c r="O1164">
        <f t="shared" si="329"/>
        <v>23.9712235412862</v>
      </c>
      <c r="P1164">
        <f t="shared" si="332"/>
        <v>8738.7904138491467</v>
      </c>
      <c r="Q1164">
        <f t="shared" si="333"/>
        <v>8718.797557640175</v>
      </c>
      <c r="R1164">
        <f t="shared" si="334"/>
        <v>8768.9609621477157</v>
      </c>
      <c r="S1164">
        <f t="shared" si="335"/>
        <v>8807.6872621961884</v>
      </c>
      <c r="T1164">
        <f t="shared" si="330"/>
        <v>-183.8772589678847</v>
      </c>
      <c r="U1164" s="3">
        <v>4.1663021214910868E-2</v>
      </c>
    </row>
    <row r="1165" spans="1:21" x14ac:dyDescent="0.3">
      <c r="A1165">
        <v>1163</v>
      </c>
      <c r="B1165" s="2">
        <v>8503.9296875</v>
      </c>
      <c r="C1165" s="1">
        <f t="shared" si="321"/>
        <v>9204.240234375</v>
      </c>
      <c r="D1165" s="1">
        <f t="shared" ref="D1165:D1228" si="338">MIN(B1156:B1165)</f>
        <v>8457.6904296875</v>
      </c>
      <c r="E1165">
        <f t="shared" si="324"/>
        <v>6.1937271327604719</v>
      </c>
      <c r="F1165">
        <f t="shared" si="336"/>
        <v>0.94129668120328658</v>
      </c>
      <c r="G1165">
        <f t="shared" si="325"/>
        <v>1.8825933624065732</v>
      </c>
      <c r="H1165">
        <f t="shared" si="337"/>
        <v>9.5602420672220951</v>
      </c>
      <c r="I1165">
        <f t="shared" si="326"/>
        <v>26.798132839259711</v>
      </c>
      <c r="J1165">
        <f t="shared" si="331"/>
        <v>2.5026809504868882E-3</v>
      </c>
      <c r="K1165">
        <f t="shared" si="327"/>
        <v>2.5026809504868882E-3</v>
      </c>
      <c r="L1165">
        <f t="shared" si="322"/>
        <v>4.941846165266766E-2</v>
      </c>
      <c r="M1165">
        <f t="shared" si="328"/>
        <v>2.5026809504868882E-3</v>
      </c>
      <c r="N1165">
        <f t="shared" si="323"/>
        <v>0.18676735830397653</v>
      </c>
      <c r="O1165">
        <f t="shared" si="329"/>
        <v>26.459902898147629</v>
      </c>
      <c r="P1165">
        <f t="shared" si="332"/>
        <v>8696.0884636038463</v>
      </c>
      <c r="Q1165">
        <f t="shared" si="333"/>
        <v>8675.8239836121393</v>
      </c>
      <c r="R1165">
        <f t="shared" si="334"/>
        <v>8728.1869198942204</v>
      </c>
      <c r="S1165">
        <f t="shared" si="335"/>
        <v>8785.186701107581</v>
      </c>
      <c r="T1165">
        <f t="shared" si="330"/>
        <v>-176.33937703812808</v>
      </c>
      <c r="U1165" s="3">
        <v>4.1645180413900661E-2</v>
      </c>
    </row>
    <row r="1166" spans="1:21" x14ac:dyDescent="0.3">
      <c r="A1166">
        <v>1164</v>
      </c>
      <c r="B1166" s="2">
        <v>8175.990234375</v>
      </c>
      <c r="C1166" s="1">
        <f t="shared" si="321"/>
        <v>9037.1201171875</v>
      </c>
      <c r="D1166" s="1">
        <f t="shared" si="338"/>
        <v>8175.990234375</v>
      </c>
      <c r="E1166">
        <f t="shared" si="324"/>
        <v>0</v>
      </c>
      <c r="F1166">
        <f t="shared" si="336"/>
        <v>3.0058723921234436</v>
      </c>
      <c r="G1166">
        <f t="shared" si="325"/>
        <v>6.0117447842468872</v>
      </c>
      <c r="H1166">
        <f t="shared" si="337"/>
        <v>6.1155100417268384</v>
      </c>
      <c r="I1166">
        <f t="shared" si="326"/>
        <v>12.334785340933628</v>
      </c>
      <c r="J1166">
        <f t="shared" si="331"/>
        <v>-3.856328370247946E-2</v>
      </c>
      <c r="K1166">
        <f t="shared" si="327"/>
        <v>0</v>
      </c>
      <c r="L1166">
        <f t="shared" si="322"/>
        <v>4.5857909984809597E-2</v>
      </c>
      <c r="M1166">
        <f t="shared" si="328"/>
        <v>3.856328370247946E-2</v>
      </c>
      <c r="N1166">
        <f t="shared" si="323"/>
        <v>0.22177009033859799</v>
      </c>
      <c r="O1166">
        <f t="shared" si="329"/>
        <v>20.678131083769621</v>
      </c>
      <c r="P1166">
        <f t="shared" si="332"/>
        <v>8601.5251491986</v>
      </c>
      <c r="Q1166">
        <f t="shared" si="333"/>
        <v>8575.8572337647111</v>
      </c>
      <c r="R1166">
        <f t="shared" si="334"/>
        <v>8643.2335836604943</v>
      </c>
      <c r="S1166">
        <f t="shared" si="335"/>
        <v>8740.0610369051683</v>
      </c>
      <c r="T1166">
        <f t="shared" si="330"/>
        <v>-204.79577688060817</v>
      </c>
      <c r="U1166" s="3">
        <v>4.162733704660096E-2</v>
      </c>
    </row>
    <row r="1167" spans="1:21" x14ac:dyDescent="0.3">
      <c r="A1167">
        <v>1165</v>
      </c>
      <c r="B1167" s="2">
        <v>8120.7998046875</v>
      </c>
      <c r="C1167" s="1">
        <f t="shared" ref="C1167:C1230" si="339">MAX(B1157:B1166)</f>
        <v>9037.1201171875</v>
      </c>
      <c r="D1167" s="1">
        <f t="shared" si="338"/>
        <v>8120.7998046875</v>
      </c>
      <c r="E1167">
        <f t="shared" si="324"/>
        <v>0</v>
      </c>
      <c r="F1167">
        <f t="shared" si="336"/>
        <v>3.0058723921234436</v>
      </c>
      <c r="G1167">
        <f t="shared" si="325"/>
        <v>6.0117447842468872</v>
      </c>
      <c r="H1167">
        <f t="shared" si="337"/>
        <v>4.0471618235116837</v>
      </c>
      <c r="I1167">
        <f t="shared" si="326"/>
        <v>6.1297406862881649</v>
      </c>
      <c r="J1167">
        <f t="shared" si="331"/>
        <v>-6.7503052358671191E-3</v>
      </c>
      <c r="K1167">
        <f t="shared" si="327"/>
        <v>0</v>
      </c>
      <c r="L1167">
        <f t="shared" ref="L1167:L1230" si="340">SUM(K1156:K1167)</f>
        <v>4.5857909984809597E-2</v>
      </c>
      <c r="M1167">
        <f t="shared" si="328"/>
        <v>6.7503052358671191E-3</v>
      </c>
      <c r="N1167">
        <f t="shared" ref="N1167:N1230" si="341">SUM(M1156:M1167)</f>
        <v>0.21363282734927128</v>
      </c>
      <c r="O1167">
        <f t="shared" si="329"/>
        <v>21.4657599928853</v>
      </c>
      <c r="P1167">
        <f t="shared" si="332"/>
        <v>8514.1205411056726</v>
      </c>
      <c r="Q1167">
        <f t="shared" si="333"/>
        <v>8484.8457479492681</v>
      </c>
      <c r="R1167">
        <f t="shared" si="334"/>
        <v>8562.8591561261874</v>
      </c>
      <c r="S1167">
        <f t="shared" si="335"/>
        <v>8694.1898345186746</v>
      </c>
      <c r="T1167">
        <f t="shared" si="330"/>
        <v>-219.04178174098524</v>
      </c>
      <c r="U1167" s="3">
        <v>4.1624801500456693E-2</v>
      </c>
    </row>
    <row r="1168" spans="1:21" x14ac:dyDescent="0.3">
      <c r="A1168">
        <v>1166</v>
      </c>
      <c r="B1168" s="2">
        <v>8081.81005859375</v>
      </c>
      <c r="C1168" s="1">
        <f t="shared" si="339"/>
        <v>9037.1201171875</v>
      </c>
      <c r="D1168" s="1">
        <f t="shared" si="338"/>
        <v>8081.81005859375</v>
      </c>
      <c r="E1168">
        <f t="shared" si="324"/>
        <v>0</v>
      </c>
      <c r="F1168">
        <f t="shared" si="336"/>
        <v>2.0645757109201575</v>
      </c>
      <c r="G1168">
        <f t="shared" si="325"/>
        <v>4.1291514218403149</v>
      </c>
      <c r="H1168">
        <f t="shared" si="337"/>
        <v>4.6353609769667825</v>
      </c>
      <c r="I1168">
        <f t="shared" si="326"/>
        <v>9.7769315090600308</v>
      </c>
      <c r="J1168">
        <f t="shared" si="331"/>
        <v>-4.8012199575766272E-3</v>
      </c>
      <c r="K1168">
        <f t="shared" si="327"/>
        <v>0</v>
      </c>
      <c r="L1168">
        <f t="shared" si="340"/>
        <v>4.5857909984809597E-2</v>
      </c>
      <c r="M1168">
        <f t="shared" si="328"/>
        <v>4.8012199575766272E-3</v>
      </c>
      <c r="N1168">
        <f t="shared" si="341"/>
        <v>0.17082553382238261</v>
      </c>
      <c r="O1168">
        <f t="shared" si="329"/>
        <v>26.844880246351682</v>
      </c>
      <c r="P1168">
        <f t="shared" si="332"/>
        <v>8435.5186351944139</v>
      </c>
      <c r="Q1168">
        <f t="shared" si="333"/>
        <v>8404.2386100781641</v>
      </c>
      <c r="R1168">
        <f t="shared" si="334"/>
        <v>8488.851602659659</v>
      </c>
      <c r="S1168">
        <f t="shared" si="335"/>
        <v>8648.8283696353465</v>
      </c>
      <c r="T1168">
        <f t="shared" si="330"/>
        <v>-221.06716712591424</v>
      </c>
      <c r="U1168" s="3">
        <v>4.1607402970439612E-2</v>
      </c>
    </row>
    <row r="1169" spans="1:21" x14ac:dyDescent="0.3">
      <c r="A1169">
        <v>1167</v>
      </c>
      <c r="B1169" s="2">
        <v>7617.06982421875</v>
      </c>
      <c r="C1169" s="1">
        <f t="shared" si="339"/>
        <v>8801.51953125</v>
      </c>
      <c r="D1169" s="1">
        <f t="shared" si="338"/>
        <v>7617.06982421875</v>
      </c>
      <c r="E1169">
        <f t="shared" si="324"/>
        <v>0</v>
      </c>
      <c r="F1169">
        <f t="shared" si="336"/>
        <v>0</v>
      </c>
      <c r="G1169">
        <f t="shared" si="325"/>
        <v>0</v>
      </c>
      <c r="H1169">
        <f t="shared" si="337"/>
        <v>5.3842136634446964</v>
      </c>
      <c r="I1169">
        <f t="shared" si="326"/>
        <v>16.152640990334088</v>
      </c>
      <c r="J1169">
        <f t="shared" si="331"/>
        <v>-5.7504473751003454E-2</v>
      </c>
      <c r="K1169">
        <f t="shared" si="327"/>
        <v>0</v>
      </c>
      <c r="L1169">
        <f t="shared" si="340"/>
        <v>4.0910394687795476E-2</v>
      </c>
      <c r="M1169">
        <f t="shared" si="328"/>
        <v>5.7504473751003454E-2</v>
      </c>
      <c r="N1169">
        <f t="shared" si="341"/>
        <v>0.22338249227637194</v>
      </c>
      <c r="O1169">
        <f t="shared" si="329"/>
        <v>18.314055981245193</v>
      </c>
      <c r="P1169">
        <f t="shared" si="332"/>
        <v>8286.7097604715655</v>
      </c>
      <c r="Q1169">
        <f t="shared" si="333"/>
        <v>8246.8048529062817</v>
      </c>
      <c r="R1169">
        <f t="shared" si="334"/>
        <v>8354.7313290533657</v>
      </c>
      <c r="S1169">
        <f t="shared" si="335"/>
        <v>8572.4018107155989</v>
      </c>
      <c r="T1169">
        <f t="shared" si="330"/>
        <v>-269.16367719920618</v>
      </c>
      <c r="U1169" s="3">
        <v>4.1589794881890602E-2</v>
      </c>
    </row>
    <row r="1170" spans="1:21" x14ac:dyDescent="0.3">
      <c r="A1170">
        <v>1168</v>
      </c>
      <c r="B1170" s="2">
        <v>7286.35009765625</v>
      </c>
      <c r="C1170" s="1">
        <f t="shared" si="339"/>
        <v>8801.51953125</v>
      </c>
      <c r="D1170" s="1">
        <f t="shared" si="338"/>
        <v>7286.35009765625</v>
      </c>
      <c r="E1170">
        <f t="shared" si="324"/>
        <v>0</v>
      </c>
      <c r="F1170">
        <f t="shared" si="336"/>
        <v>0</v>
      </c>
      <c r="G1170">
        <f t="shared" si="325"/>
        <v>0</v>
      </c>
      <c r="H1170">
        <f t="shared" si="337"/>
        <v>3.3802987353624006</v>
      </c>
      <c r="I1170">
        <f t="shared" si="326"/>
        <v>10.140896206087202</v>
      </c>
      <c r="J1170">
        <f t="shared" si="331"/>
        <v>-4.3418234858628266E-2</v>
      </c>
      <c r="K1170">
        <f t="shared" si="327"/>
        <v>0</v>
      </c>
      <c r="L1170">
        <f t="shared" si="340"/>
        <v>1.5061903483654302E-2</v>
      </c>
      <c r="M1170">
        <f t="shared" si="328"/>
        <v>4.3418234858628266E-2</v>
      </c>
      <c r="N1170">
        <f t="shared" si="341"/>
        <v>0.24095223593085907</v>
      </c>
      <c r="O1170">
        <f t="shared" si="329"/>
        <v>6.2509913740648155</v>
      </c>
      <c r="P1170">
        <f t="shared" si="332"/>
        <v>8104.8261854142356</v>
      </c>
      <c r="Q1170">
        <f t="shared" si="333"/>
        <v>8054.7139018562757</v>
      </c>
      <c r="R1170">
        <f t="shared" si="334"/>
        <v>8190.364985761501</v>
      </c>
      <c r="S1170">
        <f t="shared" si="335"/>
        <v>8477.1387208593515</v>
      </c>
      <c r="T1170">
        <f t="shared" si="330"/>
        <v>-325.89614725634328</v>
      </c>
      <c r="U1170" s="3">
        <v>4.1606038171424962E-2</v>
      </c>
    </row>
    <row r="1171" spans="1:21" x14ac:dyDescent="0.3">
      <c r="A1171">
        <v>1169</v>
      </c>
      <c r="B1171" s="2">
        <v>7324.02978515625</v>
      </c>
      <c r="C1171" s="1">
        <f t="shared" si="339"/>
        <v>8762.419921875</v>
      </c>
      <c r="D1171" s="1">
        <f t="shared" si="338"/>
        <v>7286.35009765625</v>
      </c>
      <c r="E1171">
        <f t="shared" si="324"/>
        <v>2.5527035971989331</v>
      </c>
      <c r="F1171">
        <f t="shared" si="336"/>
        <v>0</v>
      </c>
      <c r="G1171">
        <f t="shared" si="325"/>
        <v>0</v>
      </c>
      <c r="H1171">
        <f t="shared" si="337"/>
        <v>1.3763838072801049</v>
      </c>
      <c r="I1171">
        <f t="shared" si="326"/>
        <v>4.1291514218403149</v>
      </c>
      <c r="J1171">
        <f t="shared" si="331"/>
        <v>5.171270525708086E-3</v>
      </c>
      <c r="K1171">
        <f t="shared" si="327"/>
        <v>5.171270525708086E-3</v>
      </c>
      <c r="L1171">
        <f t="shared" si="340"/>
        <v>2.0233174009362389E-2</v>
      </c>
      <c r="M1171">
        <f t="shared" si="328"/>
        <v>5.171270525708086E-3</v>
      </c>
      <c r="N1171">
        <f t="shared" si="341"/>
        <v>0.21079028716387338</v>
      </c>
      <c r="O1171">
        <f t="shared" si="329"/>
        <v>9.598722162009599</v>
      </c>
      <c r="P1171">
        <f t="shared" si="332"/>
        <v>7962.8632035491473</v>
      </c>
      <c r="Q1171">
        <f t="shared" si="333"/>
        <v>7908.5770785162704</v>
      </c>
      <c r="R1171">
        <f t="shared" si="334"/>
        <v>8057.0826472068475</v>
      </c>
      <c r="S1171">
        <f t="shared" si="335"/>
        <v>8391.7232441406031</v>
      </c>
      <c r="T1171">
        <f t="shared" si="330"/>
        <v>-337.30389674252547</v>
      </c>
      <c r="U1171" s="3">
        <v>4.1607623468959049E-2</v>
      </c>
    </row>
    <row r="1172" spans="1:21" x14ac:dyDescent="0.3">
      <c r="A1172">
        <v>1170</v>
      </c>
      <c r="B1172" s="2">
        <v>6907.39990234375</v>
      </c>
      <c r="C1172" s="1">
        <f t="shared" si="339"/>
        <v>8632.3203125</v>
      </c>
      <c r="D1172" s="1">
        <f t="shared" si="338"/>
        <v>6907.39990234375</v>
      </c>
      <c r="E1172">
        <f t="shared" si="324"/>
        <v>0</v>
      </c>
      <c r="F1172">
        <f t="shared" si="336"/>
        <v>0.85090119906631101</v>
      </c>
      <c r="G1172">
        <f t="shared" si="325"/>
        <v>1.701802398132622</v>
      </c>
      <c r="H1172">
        <f t="shared" si="337"/>
        <v>0</v>
      </c>
      <c r="I1172">
        <f t="shared" si="326"/>
        <v>-1.701802398132622</v>
      </c>
      <c r="J1172">
        <f t="shared" si="331"/>
        <v>-5.6885334308291818E-2</v>
      </c>
      <c r="K1172">
        <f t="shared" si="327"/>
        <v>0</v>
      </c>
      <c r="L1172">
        <f t="shared" si="340"/>
        <v>1.0630995817427037E-2</v>
      </c>
      <c r="M1172">
        <f t="shared" si="328"/>
        <v>5.6885334308291818E-2</v>
      </c>
      <c r="N1172">
        <f t="shared" si="341"/>
        <v>0.25807344328022985</v>
      </c>
      <c r="O1172">
        <f t="shared" si="329"/>
        <v>4.1193683791335856</v>
      </c>
      <c r="P1172">
        <f t="shared" si="332"/>
        <v>7770.9607851481669</v>
      </c>
      <c r="Q1172">
        <f t="shared" si="333"/>
        <v>7708.3416432817667</v>
      </c>
      <c r="R1172">
        <f t="shared" si="334"/>
        <v>7880.2083787663714</v>
      </c>
      <c r="S1172">
        <f t="shared" si="335"/>
        <v>8281.7733669704667</v>
      </c>
      <c r="T1172">
        <f t="shared" si="330"/>
        <v>-376.92214342656007</v>
      </c>
      <c r="U1172" s="3">
        <v>4.1590098433562102E-2</v>
      </c>
    </row>
    <row r="1173" spans="1:21" x14ac:dyDescent="0.3">
      <c r="A1173">
        <v>1171</v>
      </c>
      <c r="B1173" s="2">
        <v>7130.25</v>
      </c>
      <c r="C1173" s="1">
        <f t="shared" si="339"/>
        <v>8503.9296875</v>
      </c>
      <c r="D1173" s="1">
        <f t="shared" si="338"/>
        <v>6907.39990234375</v>
      </c>
      <c r="E1173">
        <f t="shared" si="324"/>
        <v>13.958405269240872</v>
      </c>
      <c r="F1173">
        <f t="shared" si="336"/>
        <v>0.85090119906631101</v>
      </c>
      <c r="G1173">
        <f t="shared" si="325"/>
        <v>1.701802398132622</v>
      </c>
      <c r="H1173">
        <f t="shared" si="337"/>
        <v>0.5672674660442073</v>
      </c>
      <c r="I1173">
        <f t="shared" si="326"/>
        <v>0</v>
      </c>
      <c r="J1173">
        <f t="shared" si="331"/>
        <v>3.2262515679834132E-2</v>
      </c>
      <c r="K1173">
        <f t="shared" si="327"/>
        <v>3.2262515679834132E-2</v>
      </c>
      <c r="L1173">
        <f t="shared" si="340"/>
        <v>4.2893511497261172E-2</v>
      </c>
      <c r="M1173">
        <f t="shared" si="328"/>
        <v>3.2262515679834132E-2</v>
      </c>
      <c r="N1173">
        <f t="shared" si="341"/>
        <v>0.28589358861296926</v>
      </c>
      <c r="O1173">
        <f t="shared" si="329"/>
        <v>15.003313542413366</v>
      </c>
      <c r="P1173">
        <f t="shared" si="332"/>
        <v>7654.4679151212276</v>
      </c>
      <c r="Q1173">
        <f t="shared" si="333"/>
        <v>7592.723314625413</v>
      </c>
      <c r="R1173">
        <f t="shared" si="334"/>
        <v>7764.8301666484676</v>
      </c>
      <c r="S1173">
        <f t="shared" si="335"/>
        <v>8196.4753397874683</v>
      </c>
      <c r="T1173">
        <f t="shared" si="330"/>
        <v>-349.66601063709277</v>
      </c>
      <c r="U1173" s="3">
        <v>4.1605572251682953E-2</v>
      </c>
    </row>
    <row r="1174" spans="1:21" x14ac:dyDescent="0.3">
      <c r="A1174">
        <v>1172</v>
      </c>
      <c r="B1174" s="2">
        <v>7163.6298828125</v>
      </c>
      <c r="C1174" s="1">
        <f t="shared" si="339"/>
        <v>8503.9296875</v>
      </c>
      <c r="D1174" s="1">
        <f t="shared" si="338"/>
        <v>6907.39990234375</v>
      </c>
      <c r="E1174">
        <f t="shared" si="324"/>
        <v>16.049182599100281</v>
      </c>
      <c r="F1174">
        <f t="shared" si="336"/>
        <v>5.5037029554799348</v>
      </c>
      <c r="G1174">
        <f t="shared" si="325"/>
        <v>11.00740591095987</v>
      </c>
      <c r="H1174">
        <f t="shared" si="337"/>
        <v>1.1345349320884146</v>
      </c>
      <c r="I1174">
        <f t="shared" si="326"/>
        <v>-7.6038011146946261</v>
      </c>
      <c r="J1174">
        <f t="shared" si="331"/>
        <v>4.6814463465516638E-3</v>
      </c>
      <c r="K1174">
        <f t="shared" si="327"/>
        <v>4.6814463465516638E-3</v>
      </c>
      <c r="L1174">
        <f t="shared" si="340"/>
        <v>4.7574957843812833E-2</v>
      </c>
      <c r="M1174">
        <f t="shared" si="328"/>
        <v>4.6814463465516638E-3</v>
      </c>
      <c r="N1174">
        <f t="shared" si="341"/>
        <v>0.27572758293885119</v>
      </c>
      <c r="O1174">
        <f t="shared" si="329"/>
        <v>17.254333910569859</v>
      </c>
      <c r="P1174">
        <f t="shared" si="332"/>
        <v>7565.2246365196415</v>
      </c>
      <c r="Q1174">
        <f t="shared" si="333"/>
        <v>7506.9046282628306</v>
      </c>
      <c r="R1174">
        <f t="shared" si="334"/>
        <v>7672.3378152890882</v>
      </c>
      <c r="S1174">
        <f t="shared" si="335"/>
        <v>8119.9682689004339</v>
      </c>
      <c r="T1174">
        <f t="shared" si="330"/>
        <v>-305.30925726543228</v>
      </c>
      <c r="U1174" s="3">
        <v>4.1598488808465103E-2</v>
      </c>
    </row>
    <row r="1175" spans="1:21" x14ac:dyDescent="0.3">
      <c r="A1175">
        <v>1173</v>
      </c>
      <c r="B1175" s="2">
        <v>7523.830078125</v>
      </c>
      <c r="C1175" s="1">
        <f t="shared" si="339"/>
        <v>8503.9296875</v>
      </c>
      <c r="D1175" s="1">
        <f t="shared" si="338"/>
        <v>6907.39990234375</v>
      </c>
      <c r="E1175">
        <f t="shared" si="324"/>
        <v>38.610627970271217</v>
      </c>
      <c r="F1175">
        <f t="shared" si="336"/>
        <v>10.002529289447052</v>
      </c>
      <c r="G1175">
        <f t="shared" si="325"/>
        <v>20.005058578894104</v>
      </c>
      <c r="H1175">
        <f t="shared" si="337"/>
        <v>4.8036702357417047</v>
      </c>
      <c r="I1175">
        <f t="shared" si="326"/>
        <v>-5.594047871668991</v>
      </c>
      <c r="J1175">
        <f t="shared" si="331"/>
        <v>5.0281798641875458E-2</v>
      </c>
      <c r="K1175">
        <f t="shared" si="327"/>
        <v>5.0281798641875458E-2</v>
      </c>
      <c r="L1175">
        <f t="shared" si="340"/>
        <v>9.7856756485688284E-2</v>
      </c>
      <c r="M1175">
        <f t="shared" si="328"/>
        <v>5.0281798641875458E-2</v>
      </c>
      <c r="N1175">
        <f t="shared" si="341"/>
        <v>0.3057796082995351</v>
      </c>
      <c r="O1175">
        <f t="shared" si="329"/>
        <v>32.002381398117933</v>
      </c>
      <c r="P1175">
        <f t="shared" si="332"/>
        <v>7557.6983531751612</v>
      </c>
      <c r="Q1175">
        <f t="shared" si="333"/>
        <v>7510.2897182352635</v>
      </c>
      <c r="R1175">
        <f t="shared" si="334"/>
        <v>7649.4904711099971</v>
      </c>
      <c r="S1175">
        <f t="shared" si="335"/>
        <v>8075.8098843985508</v>
      </c>
      <c r="T1175">
        <f t="shared" si="330"/>
        <v>-210.1497412958779</v>
      </c>
      <c r="U1175" s="3">
        <v>4.1580963084107088E-2</v>
      </c>
    </row>
    <row r="1176" spans="1:21" x14ac:dyDescent="0.3">
      <c r="A1176">
        <v>1174</v>
      </c>
      <c r="B1176" s="2">
        <v>7431</v>
      </c>
      <c r="C1176" s="1">
        <f t="shared" si="339"/>
        <v>8175.990234375</v>
      </c>
      <c r="D1176" s="1">
        <f t="shared" si="338"/>
        <v>6907.39990234375</v>
      </c>
      <c r="E1176">
        <f t="shared" si="324"/>
        <v>41.274167431015215</v>
      </c>
      <c r="F1176">
        <f t="shared" si="336"/>
        <v>22.872738612870791</v>
      </c>
      <c r="G1176">
        <f t="shared" si="325"/>
        <v>45.745477225741581</v>
      </c>
      <c r="H1176">
        <f t="shared" si="337"/>
        <v>10.904755629328866</v>
      </c>
      <c r="I1176">
        <f t="shared" si="326"/>
        <v>-13.031210337754985</v>
      </c>
      <c r="J1176">
        <f t="shared" si="331"/>
        <v>-1.2338141234063332E-2</v>
      </c>
      <c r="K1176">
        <f t="shared" si="327"/>
        <v>0</v>
      </c>
      <c r="L1176">
        <f t="shared" si="340"/>
        <v>9.4899712144456222E-2</v>
      </c>
      <c r="M1176">
        <f t="shared" si="328"/>
        <v>1.2338141234063332E-2</v>
      </c>
      <c r="N1176">
        <f t="shared" si="341"/>
        <v>0.31516070519236633</v>
      </c>
      <c r="O1176">
        <f t="shared" si="329"/>
        <v>30.111530587714537</v>
      </c>
      <c r="P1176">
        <f t="shared" si="332"/>
        <v>7534.6622889614955</v>
      </c>
      <c r="Q1176">
        <f t="shared" si="333"/>
        <v>7494.4317745882117</v>
      </c>
      <c r="R1176">
        <f t="shared" si="334"/>
        <v>7615.8765524776891</v>
      </c>
      <c r="S1176">
        <f t="shared" si="335"/>
        <v>8028.0461892579169</v>
      </c>
      <c r="T1176">
        <f t="shared" si="330"/>
        <v>-145.48015062336708</v>
      </c>
      <c r="U1176" s="3">
        <v>4.1589155936367063E-2</v>
      </c>
    </row>
    <row r="1177" spans="1:21" x14ac:dyDescent="0.3">
      <c r="A1177">
        <v>1175</v>
      </c>
      <c r="B1177" s="2">
        <v>7757.47021484375</v>
      </c>
      <c r="C1177" s="1">
        <f t="shared" si="339"/>
        <v>8120.7998046875</v>
      </c>
      <c r="D1177" s="1">
        <f t="shared" si="338"/>
        <v>6907.39990234375</v>
      </c>
      <c r="E1177">
        <f t="shared" si="324"/>
        <v>70.056896399780612</v>
      </c>
      <c r="F1177">
        <f t="shared" si="336"/>
        <v>31.977992666795572</v>
      </c>
      <c r="G1177">
        <f t="shared" si="325"/>
        <v>63.955985333591144</v>
      </c>
      <c r="H1177">
        <f t="shared" si="337"/>
        <v>25.585980571865189</v>
      </c>
      <c r="I1177">
        <f t="shared" si="326"/>
        <v>12.80195638200442</v>
      </c>
      <c r="J1177">
        <f t="shared" si="331"/>
        <v>4.3933550645101599E-2</v>
      </c>
      <c r="K1177">
        <f t="shared" si="327"/>
        <v>4.3933550645101599E-2</v>
      </c>
      <c r="L1177">
        <f t="shared" si="340"/>
        <v>0.13633058183907093</v>
      </c>
      <c r="M1177">
        <f t="shared" si="328"/>
        <v>4.3933550645101599E-2</v>
      </c>
      <c r="N1177">
        <f t="shared" si="341"/>
        <v>0.35659157488698101</v>
      </c>
      <c r="O1177">
        <f t="shared" si="329"/>
        <v>38.231576806681389</v>
      </c>
      <c r="P1177">
        <f t="shared" si="332"/>
        <v>7575.1728209400871</v>
      </c>
      <c r="Q1177">
        <f t="shared" si="333"/>
        <v>7547.039462639319</v>
      </c>
      <c r="R1177">
        <f t="shared" si="334"/>
        <v>7637.6601928416985</v>
      </c>
      <c r="S1177">
        <f t="shared" si="335"/>
        <v>8008.0035244864976</v>
      </c>
      <c r="T1177">
        <f t="shared" si="330"/>
        <v>-49.462032282003747</v>
      </c>
      <c r="U1177" s="3">
        <v>4.157299912114501E-2</v>
      </c>
    </row>
    <row r="1178" spans="1:21" x14ac:dyDescent="0.3">
      <c r="A1178">
        <v>1176</v>
      </c>
      <c r="B1178" s="2">
        <v>7557.72021484375</v>
      </c>
      <c r="C1178" s="1">
        <f t="shared" si="339"/>
        <v>8081.81005859375</v>
      </c>
      <c r="D1178" s="1">
        <f t="shared" si="338"/>
        <v>6907.39990234375</v>
      </c>
      <c r="E1178">
        <f t="shared" si="324"/>
        <v>55.374207131904654</v>
      </c>
      <c r="F1178">
        <f t="shared" si="336"/>
        <v>49.980563933689012</v>
      </c>
      <c r="G1178">
        <f t="shared" si="325"/>
        <v>99.961127867378025</v>
      </c>
      <c r="H1178">
        <f t="shared" si="337"/>
        <v>43.235507046075611</v>
      </c>
      <c r="I1178">
        <f t="shared" si="326"/>
        <v>29.745393270848808</v>
      </c>
      <c r="J1178">
        <f t="shared" si="331"/>
        <v>-2.5749373760763236E-2</v>
      </c>
      <c r="K1178">
        <f t="shared" si="327"/>
        <v>0</v>
      </c>
      <c r="L1178">
        <f t="shared" si="340"/>
        <v>0.13633058183907093</v>
      </c>
      <c r="M1178">
        <f t="shared" si="328"/>
        <v>2.5749373760763236E-2</v>
      </c>
      <c r="N1178">
        <f t="shared" si="341"/>
        <v>0.34377766494526474</v>
      </c>
      <c r="O1178">
        <f t="shared" si="329"/>
        <v>39.656614067925872</v>
      </c>
      <c r="P1178">
        <f t="shared" si="332"/>
        <v>7571.9996198316621</v>
      </c>
      <c r="Q1178">
        <f t="shared" si="333"/>
        <v>7549.175613080205</v>
      </c>
      <c r="R1178">
        <f t="shared" si="334"/>
        <v>7625.3617346881674</v>
      </c>
      <c r="S1178">
        <f t="shared" si="335"/>
        <v>7974.6492052537005</v>
      </c>
      <c r="T1178">
        <f t="shared" si="330"/>
        <v>-5.8802480987787931</v>
      </c>
      <c r="U1178" s="3">
        <v>4.1575065085659411E-2</v>
      </c>
    </row>
    <row r="1179" spans="1:21" x14ac:dyDescent="0.3">
      <c r="A1179">
        <v>1177</v>
      </c>
      <c r="B1179" s="2">
        <v>7402.68994140625</v>
      </c>
      <c r="C1179" s="1">
        <f t="shared" si="339"/>
        <v>7757.47021484375</v>
      </c>
      <c r="D1179" s="1">
        <f t="shared" si="338"/>
        <v>6907.39990234375</v>
      </c>
      <c r="E1179">
        <f t="shared" si="324"/>
        <v>58.264596678583572</v>
      </c>
      <c r="F1179">
        <f t="shared" si="336"/>
        <v>55.568423654233492</v>
      </c>
      <c r="G1179">
        <f t="shared" si="325"/>
        <v>111.13684730846698</v>
      </c>
      <c r="H1179">
        <f t="shared" si="337"/>
        <v>69.887530142236912</v>
      </c>
      <c r="I1179">
        <f t="shared" si="326"/>
        <v>98.525743118243739</v>
      </c>
      <c r="J1179">
        <f t="shared" si="331"/>
        <v>-2.0512835753434294E-2</v>
      </c>
      <c r="K1179">
        <f t="shared" si="327"/>
        <v>0</v>
      </c>
      <c r="L1179">
        <f t="shared" si="340"/>
        <v>0.13633058183907093</v>
      </c>
      <c r="M1179">
        <f t="shared" si="328"/>
        <v>2.0512835753434294E-2</v>
      </c>
      <c r="N1179">
        <f t="shared" si="341"/>
        <v>0.357540195462832</v>
      </c>
      <c r="O1179">
        <f t="shared" si="329"/>
        <v>38.130141329310526</v>
      </c>
      <c r="P1179">
        <f t="shared" si="332"/>
        <v>7541.2160419361326</v>
      </c>
      <c r="Q1179">
        <f t="shared" si="333"/>
        <v>7519.8784787454151</v>
      </c>
      <c r="R1179">
        <f t="shared" si="334"/>
        <v>7591.1045357217181</v>
      </c>
      <c r="S1179">
        <f t="shared" si="335"/>
        <v>7932.2818523761116</v>
      </c>
      <c r="T1179">
        <f t="shared" si="330"/>
        <v>8.2720477788125208</v>
      </c>
      <c r="U1179" s="3">
        <v>4.1564167705576083E-2</v>
      </c>
    </row>
    <row r="1180" spans="1:21" x14ac:dyDescent="0.3">
      <c r="A1180">
        <v>1178</v>
      </c>
      <c r="B1180" s="2">
        <v>7309.58984375</v>
      </c>
      <c r="C1180" s="1">
        <f t="shared" si="339"/>
        <v>7757.47021484375</v>
      </c>
      <c r="D1180" s="1">
        <f t="shared" si="338"/>
        <v>6907.39990234375</v>
      </c>
      <c r="E1180">
        <f t="shared" si="324"/>
        <v>47.312549972888277</v>
      </c>
      <c r="F1180">
        <f t="shared" si="336"/>
        <v>61.231900070089615</v>
      </c>
      <c r="G1180">
        <f t="shared" si="325"/>
        <v>122.46380014017923</v>
      </c>
      <c r="H1180">
        <f t="shared" si="337"/>
        <v>91.684653503145384</v>
      </c>
      <c r="I1180">
        <f t="shared" si="326"/>
        <v>152.59016036925692</v>
      </c>
      <c r="J1180">
        <f t="shared" si="331"/>
        <v>-1.2576522641520262E-2</v>
      </c>
      <c r="K1180">
        <f t="shared" si="327"/>
        <v>0</v>
      </c>
      <c r="L1180">
        <f t="shared" si="340"/>
        <v>0.13633058183907093</v>
      </c>
      <c r="M1180">
        <f t="shared" si="328"/>
        <v>1.2576522641520262E-2</v>
      </c>
      <c r="N1180">
        <f t="shared" si="341"/>
        <v>0.36531549814677561</v>
      </c>
      <c r="O1180">
        <f t="shared" si="329"/>
        <v>37.318586955841752</v>
      </c>
      <c r="P1180">
        <f t="shared" si="332"/>
        <v>7499.102187720473</v>
      </c>
      <c r="Q1180">
        <f t="shared" si="333"/>
        <v>7477.8207517463325</v>
      </c>
      <c r="R1180">
        <f t="shared" si="334"/>
        <v>7547.7945831106854</v>
      </c>
      <c r="S1180">
        <f t="shared" si="335"/>
        <v>7886.1565184038072</v>
      </c>
      <c r="T1180">
        <f t="shared" si="330"/>
        <v>11.122248401075922</v>
      </c>
      <c r="U1180" s="3">
        <v>4.1550809301617128E-2</v>
      </c>
    </row>
    <row r="1181" spans="1:21" x14ac:dyDescent="0.3">
      <c r="A1181">
        <v>1179</v>
      </c>
      <c r="B1181" s="2">
        <v>7296.77001953125</v>
      </c>
      <c r="C1181" s="1">
        <f t="shared" si="339"/>
        <v>7757.47021484375</v>
      </c>
      <c r="D1181" s="1">
        <f t="shared" si="338"/>
        <v>6907.39990234375</v>
      </c>
      <c r="E1181">
        <f t="shared" si="324"/>
        <v>45.804460108998335</v>
      </c>
      <c r="F1181">
        <f t="shared" si="336"/>
        <v>53.650451261125504</v>
      </c>
      <c r="G1181">
        <f t="shared" si="325"/>
        <v>107.30090252225101</v>
      </c>
      <c r="H1181">
        <f t="shared" si="337"/>
        <v>111.18725843867475</v>
      </c>
      <c r="I1181">
        <f t="shared" si="326"/>
        <v>226.26087279377322</v>
      </c>
      <c r="J1181">
        <f t="shared" si="331"/>
        <v>-1.7538363290946451E-3</v>
      </c>
      <c r="K1181">
        <f t="shared" si="327"/>
        <v>0</v>
      </c>
      <c r="L1181">
        <f t="shared" si="340"/>
        <v>0.13633058183907093</v>
      </c>
      <c r="M1181">
        <f t="shared" si="328"/>
        <v>1.7538363290946451E-3</v>
      </c>
      <c r="N1181">
        <f t="shared" si="341"/>
        <v>0.30956486072486672</v>
      </c>
      <c r="O1181">
        <f t="shared" si="329"/>
        <v>44.039424087037467</v>
      </c>
      <c r="P1181">
        <f t="shared" si="332"/>
        <v>7462.3145207769785</v>
      </c>
      <c r="Q1181">
        <f t="shared" si="333"/>
        <v>7441.6106053033163</v>
      </c>
      <c r="R1181">
        <f t="shared" si="334"/>
        <v>7509.1754194830801</v>
      </c>
      <c r="S1181">
        <f t="shared" si="335"/>
        <v>7842.4982592280621</v>
      </c>
      <c r="T1181">
        <f t="shared" si="330"/>
        <v>16.960351597890622</v>
      </c>
      <c r="U1181" s="3">
        <v>4.1534785766087032E-2</v>
      </c>
    </row>
    <row r="1182" spans="1:21" x14ac:dyDescent="0.3">
      <c r="A1182">
        <v>1180</v>
      </c>
      <c r="B1182" s="2">
        <v>7192.85009765625</v>
      </c>
      <c r="C1182" s="1">
        <f t="shared" si="339"/>
        <v>7757.47021484375</v>
      </c>
      <c r="D1182" s="1">
        <f t="shared" si="338"/>
        <v>7130.25</v>
      </c>
      <c r="E1182">
        <f t="shared" si="324"/>
        <v>9.9805612406552662</v>
      </c>
      <c r="F1182">
        <f t="shared" si="336"/>
        <v>50.460535586823397</v>
      </c>
      <c r="G1182">
        <f t="shared" si="325"/>
        <v>100.92107117364679</v>
      </c>
      <c r="H1182">
        <f t="shared" si="337"/>
        <v>113.63384999029908</v>
      </c>
      <c r="I1182">
        <f t="shared" si="326"/>
        <v>239.98047879725044</v>
      </c>
      <c r="J1182">
        <f t="shared" si="331"/>
        <v>-1.4241907254420483E-2</v>
      </c>
      <c r="K1182">
        <f t="shared" si="327"/>
        <v>0</v>
      </c>
      <c r="L1182">
        <f t="shared" si="340"/>
        <v>0.13633058183907093</v>
      </c>
      <c r="M1182">
        <f t="shared" si="328"/>
        <v>1.4241907254420483E-2</v>
      </c>
      <c r="N1182">
        <f t="shared" si="341"/>
        <v>0.28038853312065903</v>
      </c>
      <c r="O1182">
        <f t="shared" si="329"/>
        <v>48.62202470327275</v>
      </c>
      <c r="P1182">
        <f t="shared" si="332"/>
        <v>7413.3209893004823</v>
      </c>
      <c r="Q1182">
        <f t="shared" si="333"/>
        <v>7391.8585037739031</v>
      </c>
      <c r="R1182">
        <f t="shared" si="334"/>
        <v>7460.509985355875</v>
      </c>
      <c r="S1182">
        <f t="shared" si="335"/>
        <v>7794.3761731857048</v>
      </c>
      <c r="T1182">
        <f t="shared" si="330"/>
        <v>12.698924342553255</v>
      </c>
      <c r="U1182" s="3">
        <v>4.1517199036525898E-2</v>
      </c>
    </row>
    <row r="1183" spans="1:21" x14ac:dyDescent="0.3">
      <c r="A1183">
        <v>1181</v>
      </c>
      <c r="B1183" s="2">
        <v>7395.97021484375</v>
      </c>
      <c r="C1183" s="1">
        <f t="shared" si="339"/>
        <v>7757.47021484375</v>
      </c>
      <c r="D1183" s="1">
        <f t="shared" si="338"/>
        <v>7163.6298828125</v>
      </c>
      <c r="E1183">
        <f t="shared" si="324"/>
        <v>39.125050876305821</v>
      </c>
      <c r="F1183">
        <f t="shared" si="336"/>
        <v>34.365857107513953</v>
      </c>
      <c r="G1183">
        <f t="shared" si="325"/>
        <v>68.731714215027907</v>
      </c>
      <c r="H1183">
        <f t="shared" si="337"/>
        <v>110.22859127869235</v>
      </c>
      <c r="I1183">
        <f t="shared" si="326"/>
        <v>261.95405962104911</v>
      </c>
      <c r="J1183">
        <f t="shared" si="331"/>
        <v>2.8239170068855676E-2</v>
      </c>
      <c r="K1183">
        <f t="shared" si="327"/>
        <v>2.8239170068855676E-2</v>
      </c>
      <c r="L1183">
        <f t="shared" si="340"/>
        <v>0.15939848138221852</v>
      </c>
      <c r="M1183">
        <f t="shared" si="328"/>
        <v>2.8239170068855676E-2</v>
      </c>
      <c r="N1183">
        <f t="shared" si="341"/>
        <v>0.30345643266380662</v>
      </c>
      <c r="O1183">
        <f t="shared" si="329"/>
        <v>52.527633038780543</v>
      </c>
      <c r="P1183">
        <f t="shared" si="332"/>
        <v>7410.1663030356221</v>
      </c>
      <c r="Q1183">
        <f t="shared" si="333"/>
        <v>7392.6808459878721</v>
      </c>
      <c r="R1183">
        <f t="shared" si="334"/>
        <v>7450.5807898924704</v>
      </c>
      <c r="S1183">
        <f t="shared" si="335"/>
        <v>7764.8646207159309</v>
      </c>
      <c r="T1183">
        <f t="shared" si="330"/>
        <v>41.49091068423877</v>
      </c>
      <c r="U1183" s="3">
        <v>4.1501674223894967E-2</v>
      </c>
    </row>
    <row r="1184" spans="1:21" x14ac:dyDescent="0.3">
      <c r="A1184">
        <v>1182</v>
      </c>
      <c r="B1184" s="2">
        <v>7547.18994140625</v>
      </c>
      <c r="C1184" s="1">
        <f t="shared" si="339"/>
        <v>7757.47021484375</v>
      </c>
      <c r="D1184" s="1">
        <f t="shared" si="338"/>
        <v>7192.85009765625</v>
      </c>
      <c r="E1184">
        <f t="shared" si="324"/>
        <v>62.757211966701895</v>
      </c>
      <c r="F1184">
        <f t="shared" si="336"/>
        <v>31.636690741986474</v>
      </c>
      <c r="G1184">
        <f t="shared" si="325"/>
        <v>63.273381483972948</v>
      </c>
      <c r="H1184">
        <f t="shared" si="337"/>
        <v>92.317895970308584</v>
      </c>
      <c r="I1184">
        <f t="shared" si="326"/>
        <v>213.6803064269528</v>
      </c>
      <c r="J1184">
        <f t="shared" si="331"/>
        <v>2.0446232498205746E-2</v>
      </c>
      <c r="K1184">
        <f t="shared" si="327"/>
        <v>2.0446232498205746E-2</v>
      </c>
      <c r="L1184">
        <f t="shared" si="340"/>
        <v>0.17984471388042425</v>
      </c>
      <c r="M1184">
        <f t="shared" si="328"/>
        <v>2.0446232498205746E-2</v>
      </c>
      <c r="N1184">
        <f t="shared" si="341"/>
        <v>0.26701733085372054</v>
      </c>
      <c r="O1184">
        <f t="shared" si="329"/>
        <v>67.353198874925525</v>
      </c>
      <c r="P1184">
        <f t="shared" si="332"/>
        <v>7435.0796918302813</v>
      </c>
      <c r="Q1184">
        <f t="shared" si="333"/>
        <v>7423.582665071548</v>
      </c>
      <c r="R1184">
        <f t="shared" si="334"/>
        <v>7465.443736279205</v>
      </c>
      <c r="S1184">
        <f t="shared" si="335"/>
        <v>7748.7405703966951</v>
      </c>
      <c r="T1184">
        <f t="shared" si="330"/>
        <v>82.771923276952293</v>
      </c>
      <c r="U1184" s="3">
        <v>4.1492237600981981E-2</v>
      </c>
    </row>
    <row r="1185" spans="1:21" x14ac:dyDescent="0.3">
      <c r="A1185">
        <v>1183</v>
      </c>
      <c r="B1185" s="2">
        <v>7504.830078125</v>
      </c>
      <c r="C1185" s="1">
        <f t="shared" si="339"/>
        <v>7757.47021484375</v>
      </c>
      <c r="D1185" s="1">
        <f t="shared" si="338"/>
        <v>7192.85009765625</v>
      </c>
      <c r="E1185">
        <f t="shared" si="324"/>
        <v>55.254846749491072</v>
      </c>
      <c r="F1185">
        <f t="shared" si="336"/>
        <v>37.287608027887664</v>
      </c>
      <c r="G1185">
        <f t="shared" si="325"/>
        <v>74.575216055775329</v>
      </c>
      <c r="H1185">
        <f t="shared" si="337"/>
        <v>77.642055624215885</v>
      </c>
      <c r="I1185">
        <f t="shared" si="326"/>
        <v>158.35095081687234</v>
      </c>
      <c r="J1185">
        <f t="shared" si="331"/>
        <v>-5.6126669144565327E-3</v>
      </c>
      <c r="K1185">
        <f t="shared" si="327"/>
        <v>0</v>
      </c>
      <c r="L1185">
        <f t="shared" si="340"/>
        <v>0.14758219820059013</v>
      </c>
      <c r="M1185">
        <f t="shared" si="328"/>
        <v>5.6126669144565327E-3</v>
      </c>
      <c r="N1185">
        <f t="shared" si="341"/>
        <v>0.24036748208834291</v>
      </c>
      <c r="O1185">
        <f t="shared" si="329"/>
        <v>61.398570604633143</v>
      </c>
      <c r="P1185">
        <f t="shared" si="332"/>
        <v>7447.7615802475038</v>
      </c>
      <c r="Q1185">
        <f t="shared" si="333"/>
        <v>7439.8321476822384</v>
      </c>
      <c r="R1185">
        <f t="shared" si="334"/>
        <v>7471.5031734862505</v>
      </c>
      <c r="S1185">
        <f t="shared" si="335"/>
        <v>7730.6731265247172</v>
      </c>
      <c r="T1185">
        <f t="shared" si="330"/>
        <v>104.82054834799601</v>
      </c>
      <c r="U1185" s="3">
        <v>4.147894575241929E-2</v>
      </c>
    </row>
    <row r="1186" spans="1:21" x14ac:dyDescent="0.3">
      <c r="A1186">
        <v>1184</v>
      </c>
      <c r="B1186" s="2">
        <v>7522.39013671875</v>
      </c>
      <c r="C1186" s="1">
        <f t="shared" si="339"/>
        <v>7757.47021484375</v>
      </c>
      <c r="D1186" s="1">
        <f t="shared" si="338"/>
        <v>7192.85009765625</v>
      </c>
      <c r="E1186">
        <f t="shared" si="324"/>
        <v>58.364912802613759</v>
      </c>
      <c r="F1186">
        <f t="shared" si="336"/>
        <v>52.379036530832927</v>
      </c>
      <c r="G1186">
        <f t="shared" si="325"/>
        <v>104.75807306166585</v>
      </c>
      <c r="H1186">
        <f t="shared" si="337"/>
        <v>68.86010391825873</v>
      </c>
      <c r="I1186">
        <f t="shared" si="326"/>
        <v>101.82223869311032</v>
      </c>
      <c r="J1186">
        <f t="shared" si="331"/>
        <v>2.3398342681913444E-3</v>
      </c>
      <c r="K1186">
        <f t="shared" si="327"/>
        <v>2.3398342681913444E-3</v>
      </c>
      <c r="L1186">
        <f t="shared" si="340"/>
        <v>0.14524058612222981</v>
      </c>
      <c r="M1186">
        <f t="shared" si="328"/>
        <v>2.3398342681913444E-3</v>
      </c>
      <c r="N1186">
        <f t="shared" si="341"/>
        <v>0.2380258700099826</v>
      </c>
      <c r="O1186">
        <f t="shared" si="329"/>
        <v>61.01882375900508</v>
      </c>
      <c r="P1186">
        <f t="shared" si="332"/>
        <v>7461.330408696821</v>
      </c>
      <c r="Q1186">
        <f t="shared" si="333"/>
        <v>7456.3437454895411</v>
      </c>
      <c r="R1186">
        <f t="shared" si="334"/>
        <v>7479.3319370604813</v>
      </c>
      <c r="S1186">
        <f t="shared" si="335"/>
        <v>7715.2447569094602</v>
      </c>
      <c r="T1186">
        <f t="shared" si="330"/>
        <v>121.06785178158043</v>
      </c>
      <c r="U1186" s="3">
        <v>4.1461731920436798E-2</v>
      </c>
    </row>
    <row r="1187" spans="1:21" x14ac:dyDescent="0.3">
      <c r="A1187">
        <v>1185</v>
      </c>
      <c r="B1187" s="2">
        <v>7337.419921875</v>
      </c>
      <c r="C1187" s="1">
        <f t="shared" si="339"/>
        <v>7757.47021484375</v>
      </c>
      <c r="D1187" s="1">
        <f t="shared" si="338"/>
        <v>7192.85009765625</v>
      </c>
      <c r="E1187">
        <f t="shared" si="324"/>
        <v>25.604795121166575</v>
      </c>
      <c r="F1187">
        <f t="shared" si="336"/>
        <v>58.79232383960224</v>
      </c>
      <c r="G1187">
        <f t="shared" si="325"/>
        <v>117.58464767920448</v>
      </c>
      <c r="H1187">
        <f t="shared" si="337"/>
        <v>80.86889020047137</v>
      </c>
      <c r="I1187">
        <f t="shared" si="326"/>
        <v>125.02202292220964</v>
      </c>
      <c r="J1187">
        <f t="shared" si="331"/>
        <v>-2.4589287644210592E-2</v>
      </c>
      <c r="K1187">
        <f t="shared" si="327"/>
        <v>0</v>
      </c>
      <c r="L1187">
        <f t="shared" si="340"/>
        <v>9.495878748035437E-2</v>
      </c>
      <c r="M1187">
        <f t="shared" si="328"/>
        <v>2.4589287644210592E-2</v>
      </c>
      <c r="N1187">
        <f t="shared" si="341"/>
        <v>0.21233335901231773</v>
      </c>
      <c r="O1187">
        <f t="shared" si="329"/>
        <v>44.721558553993248</v>
      </c>
      <c r="P1187">
        <f t="shared" si="332"/>
        <v>7438.8012292746716</v>
      </c>
      <c r="Q1187">
        <f t="shared" si="333"/>
        <v>7432.5589807666329</v>
      </c>
      <c r="R1187">
        <f t="shared" si="334"/>
        <v>7457.4993193396376</v>
      </c>
      <c r="S1187">
        <f t="shared" si="335"/>
        <v>7687.2577320920927</v>
      </c>
      <c r="T1187">
        <f t="shared" si="330"/>
        <v>106.70133277970854</v>
      </c>
      <c r="U1187" s="3">
        <v>4.1444274830378582E-2</v>
      </c>
    </row>
    <row r="1188" spans="1:21" x14ac:dyDescent="0.3">
      <c r="A1188">
        <v>1186</v>
      </c>
      <c r="B1188" s="2">
        <v>7220.759765625</v>
      </c>
      <c r="C1188" s="1">
        <f t="shared" si="339"/>
        <v>7557.72021484375</v>
      </c>
      <c r="D1188" s="1">
        <f t="shared" si="338"/>
        <v>7192.85009765625</v>
      </c>
      <c r="E1188">
        <f t="shared" si="324"/>
        <v>7.6492062939776844</v>
      </c>
      <c r="F1188">
        <f t="shared" si="336"/>
        <v>46.408184891090464</v>
      </c>
      <c r="G1188">
        <f t="shared" si="325"/>
        <v>92.816369782180928</v>
      </c>
      <c r="H1188">
        <f t="shared" si="337"/>
        <v>98.972645598881897</v>
      </c>
      <c r="I1188">
        <f t="shared" si="326"/>
        <v>204.10156701446476</v>
      </c>
      <c r="J1188">
        <f t="shared" si="331"/>
        <v>-1.5899343024133303E-2</v>
      </c>
      <c r="K1188">
        <f t="shared" si="327"/>
        <v>0</v>
      </c>
      <c r="L1188">
        <f t="shared" si="340"/>
        <v>9.495878748035437E-2</v>
      </c>
      <c r="M1188">
        <f t="shared" si="328"/>
        <v>1.5899343024133303E-2</v>
      </c>
      <c r="N1188">
        <f t="shared" si="341"/>
        <v>0.21589456080238767</v>
      </c>
      <c r="O1188">
        <f t="shared" si="329"/>
        <v>43.983872093596617</v>
      </c>
      <c r="P1188">
        <f t="shared" si="332"/>
        <v>7399.1573267929134</v>
      </c>
      <c r="Q1188">
        <f t="shared" si="333"/>
        <v>7390.1991377383065</v>
      </c>
      <c r="R1188">
        <f t="shared" si="334"/>
        <v>7421.0778495373861</v>
      </c>
      <c r="S1188">
        <f t="shared" si="335"/>
        <v>7652.7023271686048</v>
      </c>
      <c r="T1188">
        <f t="shared" si="330"/>
        <v>82.375362417744327</v>
      </c>
      <c r="U1188" s="3">
        <v>4.1432941967185347E-2</v>
      </c>
    </row>
    <row r="1189" spans="1:21" x14ac:dyDescent="0.3">
      <c r="A1189">
        <v>1187</v>
      </c>
      <c r="B1189" s="2">
        <v>7202.31005859375</v>
      </c>
      <c r="C1189" s="1">
        <f t="shared" si="339"/>
        <v>7547.18994140625</v>
      </c>
      <c r="D1189" s="1">
        <f t="shared" si="338"/>
        <v>7192.85009765625</v>
      </c>
      <c r="E1189">
        <f t="shared" si="324"/>
        <v>2.6697423686212254</v>
      </c>
      <c r="F1189">
        <f t="shared" si="336"/>
        <v>30.539638072586005</v>
      </c>
      <c r="G1189">
        <f t="shared" si="325"/>
        <v>61.07927614517201</v>
      </c>
      <c r="H1189">
        <f t="shared" si="337"/>
        <v>105.05303017435041</v>
      </c>
      <c r="I1189">
        <f t="shared" si="326"/>
        <v>254.07981437787925</v>
      </c>
      <c r="J1189">
        <f t="shared" si="331"/>
        <v>-2.5550922105290492E-3</v>
      </c>
      <c r="K1189">
        <f t="shared" si="327"/>
        <v>0</v>
      </c>
      <c r="L1189">
        <f t="shared" si="340"/>
        <v>5.1025236835252764E-2</v>
      </c>
      <c r="M1189">
        <f t="shared" si="328"/>
        <v>2.5550922105290492E-3</v>
      </c>
      <c r="N1189">
        <f t="shared" si="341"/>
        <v>0.17451610236781515</v>
      </c>
      <c r="O1189">
        <f t="shared" si="329"/>
        <v>29.238125389547442</v>
      </c>
      <c r="P1189">
        <f t="shared" si="332"/>
        <v>7363.3669143930656</v>
      </c>
      <c r="Q1189">
        <f t="shared" si="333"/>
        <v>7352.6213219093943</v>
      </c>
      <c r="R1189">
        <f t="shared" si="334"/>
        <v>7387.4212663152875</v>
      </c>
      <c r="S1189">
        <f t="shared" si="335"/>
        <v>7619.3399369038007</v>
      </c>
      <c r="T1189">
        <f t="shared" si="330"/>
        <v>65.429581202523877</v>
      </c>
      <c r="U1189" s="3">
        <v>4.1418043934805082E-2</v>
      </c>
    </row>
    <row r="1190" spans="1:21" x14ac:dyDescent="0.3">
      <c r="A1190">
        <v>1188</v>
      </c>
      <c r="B1190" s="2">
        <v>7189.16015625</v>
      </c>
      <c r="C1190" s="1">
        <f t="shared" si="339"/>
        <v>7547.18994140625</v>
      </c>
      <c r="D1190" s="1">
        <f t="shared" si="338"/>
        <v>7189.16015625</v>
      </c>
      <c r="E1190">
        <f t="shared" si="324"/>
        <v>0</v>
      </c>
      <c r="F1190">
        <f t="shared" si="336"/>
        <v>11.974581261255162</v>
      </c>
      <c r="G1190">
        <f t="shared" si="325"/>
        <v>23.949162522510324</v>
      </c>
      <c r="H1190">
        <f t="shared" si="337"/>
        <v>90.493431202185818</v>
      </c>
      <c r="I1190">
        <f t="shared" si="326"/>
        <v>247.5311310840471</v>
      </c>
      <c r="J1190">
        <f t="shared" si="331"/>
        <v>-1.8257895365195534E-3</v>
      </c>
      <c r="K1190">
        <f t="shared" si="327"/>
        <v>0</v>
      </c>
      <c r="L1190">
        <f t="shared" si="340"/>
        <v>5.1025236835252764E-2</v>
      </c>
      <c r="M1190">
        <f t="shared" si="328"/>
        <v>1.8257895365195534E-3</v>
      </c>
      <c r="N1190">
        <f t="shared" si="341"/>
        <v>0.15059251814357144</v>
      </c>
      <c r="O1190">
        <f t="shared" si="329"/>
        <v>33.88298267687275</v>
      </c>
      <c r="P1190">
        <f t="shared" si="332"/>
        <v>7331.6929583670535</v>
      </c>
      <c r="Q1190">
        <f t="shared" si="333"/>
        <v>7319.929088777516</v>
      </c>
      <c r="R1190">
        <f t="shared" si="334"/>
        <v>7356.9195570744741</v>
      </c>
      <c r="S1190">
        <f t="shared" si="335"/>
        <v>7587.4747679664815</v>
      </c>
      <c r="T1190">
        <f t="shared" si="330"/>
        <v>54.525200476432474</v>
      </c>
      <c r="U1190" s="3">
        <v>4.140066016053575E-2</v>
      </c>
    </row>
    <row r="1191" spans="1:21" x14ac:dyDescent="0.3">
      <c r="A1191">
        <v>1189</v>
      </c>
      <c r="B1191" s="2">
        <v>7251.8701171875</v>
      </c>
      <c r="C1191" s="1">
        <f t="shared" si="339"/>
        <v>7547.18994140625</v>
      </c>
      <c r="D1191" s="1">
        <f t="shared" si="338"/>
        <v>7189.16015625</v>
      </c>
      <c r="E1191">
        <f t="shared" si="324"/>
        <v>17.515291614671767</v>
      </c>
      <c r="F1191">
        <f t="shared" si="336"/>
        <v>3.4396495541996366</v>
      </c>
      <c r="G1191">
        <f t="shared" si="325"/>
        <v>6.8792991083992732</v>
      </c>
      <c r="H1191">
        <f t="shared" si="337"/>
        <v>59.281602816621096</v>
      </c>
      <c r="I1191">
        <f t="shared" si="326"/>
        <v>170.96550934146401</v>
      </c>
      <c r="J1191">
        <f t="shared" si="331"/>
        <v>8.7228493418639724E-3</v>
      </c>
      <c r="K1191">
        <f t="shared" si="327"/>
        <v>8.7228493418639724E-3</v>
      </c>
      <c r="L1191">
        <f t="shared" si="340"/>
        <v>5.9748086177116737E-2</v>
      </c>
      <c r="M1191">
        <f t="shared" si="328"/>
        <v>8.7228493418639724E-3</v>
      </c>
      <c r="N1191">
        <f t="shared" si="341"/>
        <v>0.13880253173200113</v>
      </c>
      <c r="O1191">
        <f t="shared" si="329"/>
        <v>43.045386443294767</v>
      </c>
      <c r="P1191">
        <f t="shared" si="332"/>
        <v>7317.1797145162263</v>
      </c>
      <c r="Q1191">
        <f t="shared" si="333"/>
        <v>7306.3172944595135</v>
      </c>
      <c r="R1191">
        <f t="shared" si="334"/>
        <v>7340.7581047841704</v>
      </c>
      <c r="S1191">
        <f t="shared" si="335"/>
        <v>7562.6151642050754</v>
      </c>
      <c r="T1191">
        <f t="shared" si="330"/>
        <v>57.537202734911261</v>
      </c>
      <c r="U1191" s="3">
        <v>4.138326587434317E-2</v>
      </c>
    </row>
    <row r="1192" spans="1:21" x14ac:dyDescent="0.3">
      <c r="A1192">
        <v>1190</v>
      </c>
      <c r="B1192" s="2">
        <v>7067.740234375</v>
      </c>
      <c r="C1192" s="1">
        <f t="shared" si="339"/>
        <v>7547.18994140625</v>
      </c>
      <c r="D1192" s="1">
        <f t="shared" si="338"/>
        <v>7067.740234375</v>
      </c>
      <c r="E1192">
        <f t="shared" si="324"/>
        <v>0</v>
      </c>
      <c r="F1192">
        <f t="shared" si="336"/>
        <v>6.7283446610976645</v>
      </c>
      <c r="G1192">
        <f t="shared" si="325"/>
        <v>13.456689322195329</v>
      </c>
      <c r="H1192">
        <f t="shared" si="337"/>
        <v>30.6359125920272</v>
      </c>
      <c r="I1192">
        <f t="shared" si="326"/>
        <v>78.451048453886273</v>
      </c>
      <c r="J1192">
        <f t="shared" si="331"/>
        <v>-2.5390675761842143E-2</v>
      </c>
      <c r="K1192">
        <f t="shared" si="327"/>
        <v>0</v>
      </c>
      <c r="L1192">
        <f t="shared" si="340"/>
        <v>5.9748086177116737E-2</v>
      </c>
      <c r="M1192">
        <f t="shared" si="328"/>
        <v>2.5390675761842143E-2</v>
      </c>
      <c r="N1192">
        <f t="shared" si="341"/>
        <v>0.15161668485232302</v>
      </c>
      <c r="O1192">
        <f t="shared" si="329"/>
        <v>39.407329236430868</v>
      </c>
      <c r="P1192">
        <f t="shared" si="332"/>
        <v>7271.8270817632756</v>
      </c>
      <c r="Q1192">
        <f t="shared" si="333"/>
        <v>7258.601882442611</v>
      </c>
      <c r="R1192">
        <f t="shared" si="334"/>
        <v>7298.7553554904525</v>
      </c>
      <c r="S1192">
        <f t="shared" si="335"/>
        <v>7525.9577619954407</v>
      </c>
      <c r="T1192">
        <f t="shared" si="330"/>
        <v>37.477206853394819</v>
      </c>
      <c r="U1192" s="3">
        <v>4.1366633160157908E-2</v>
      </c>
    </row>
    <row r="1193" spans="1:21" x14ac:dyDescent="0.3">
      <c r="A1193">
        <v>1191</v>
      </c>
      <c r="B1193" s="2">
        <v>7111.14013671875</v>
      </c>
      <c r="C1193" s="1">
        <f t="shared" si="339"/>
        <v>7547.18994140625</v>
      </c>
      <c r="D1193" s="1">
        <f t="shared" si="338"/>
        <v>7067.740234375</v>
      </c>
      <c r="E1193">
        <f t="shared" si="324"/>
        <v>9.0520239573159742</v>
      </c>
      <c r="F1193">
        <f t="shared" si="336"/>
        <v>5.8384305382239221</v>
      </c>
      <c r="G1193">
        <f t="shared" si="325"/>
        <v>11.676861076447844</v>
      </c>
      <c r="H1193">
        <f t="shared" si="337"/>
        <v>14.761716984368308</v>
      </c>
      <c r="I1193">
        <f t="shared" si="326"/>
        <v>32.608289876657082</v>
      </c>
      <c r="J1193">
        <f t="shared" si="331"/>
        <v>6.140562740643488E-3</v>
      </c>
      <c r="K1193">
        <f t="shared" si="327"/>
        <v>6.140562740643488E-3</v>
      </c>
      <c r="L1193">
        <f t="shared" si="340"/>
        <v>6.5888648917760223E-2</v>
      </c>
      <c r="M1193">
        <f t="shared" si="328"/>
        <v>6.140562740643488E-3</v>
      </c>
      <c r="N1193">
        <f t="shared" si="341"/>
        <v>0.15600341126387188</v>
      </c>
      <c r="O1193">
        <f t="shared" si="329"/>
        <v>42.235389844336737</v>
      </c>
      <c r="P1193">
        <f t="shared" si="332"/>
        <v>7242.6112735733623</v>
      </c>
      <c r="Q1193">
        <f t="shared" si="333"/>
        <v>7229.1095332978384</v>
      </c>
      <c r="R1193">
        <f t="shared" si="334"/>
        <v>7269.8914756794211</v>
      </c>
      <c r="S1193">
        <f t="shared" si="335"/>
        <v>7495.2305304934634</v>
      </c>
      <c r="T1193">
        <f t="shared" si="330"/>
        <v>32.963128188230257</v>
      </c>
      <c r="U1193" s="3">
        <v>4.1355798994821107E-2</v>
      </c>
    </row>
    <row r="1194" spans="1:21" x14ac:dyDescent="0.3">
      <c r="A1194">
        <v>1192</v>
      </c>
      <c r="B1194" s="2">
        <v>6879.5400390625</v>
      </c>
      <c r="C1194" s="1">
        <f t="shared" si="339"/>
        <v>7547.18994140625</v>
      </c>
      <c r="D1194" s="1">
        <f t="shared" si="338"/>
        <v>6879.5400390625</v>
      </c>
      <c r="E1194">
        <f t="shared" si="324"/>
        <v>0</v>
      </c>
      <c r="F1194">
        <f t="shared" si="336"/>
        <v>8.8557718573292465</v>
      </c>
      <c r="G1194">
        <f t="shared" si="325"/>
        <v>17.711543714658493</v>
      </c>
      <c r="H1194">
        <f t="shared" si="337"/>
        <v>10.670949835680815</v>
      </c>
      <c r="I1194">
        <f t="shared" si="326"/>
        <v>14.301305792383953</v>
      </c>
      <c r="J1194">
        <f t="shared" si="331"/>
        <v>-3.2568630796680632E-2</v>
      </c>
      <c r="K1194">
        <f t="shared" si="327"/>
        <v>0</v>
      </c>
      <c r="L1194">
        <f t="shared" si="340"/>
        <v>6.5888648917760223E-2</v>
      </c>
      <c r="M1194">
        <f t="shared" si="328"/>
        <v>3.2568630796680632E-2</v>
      </c>
      <c r="N1194">
        <f t="shared" si="341"/>
        <v>0.17433013480613202</v>
      </c>
      <c r="O1194">
        <f t="shared" si="329"/>
        <v>37.795329528674579</v>
      </c>
      <c r="P1194">
        <f t="shared" si="332"/>
        <v>7176.5983218441143</v>
      </c>
      <c r="Q1194">
        <f t="shared" si="333"/>
        <v>7159.1956344507707</v>
      </c>
      <c r="R1194">
        <f t="shared" si="334"/>
        <v>7209.8374085075875</v>
      </c>
      <c r="S1194">
        <f t="shared" si="335"/>
        <v>7449.6238274245034</v>
      </c>
      <c r="T1194">
        <f t="shared" si="330"/>
        <v>3.2547199859864122</v>
      </c>
      <c r="U1194" s="3">
        <v>4.1338816481797401E-2</v>
      </c>
    </row>
    <row r="1195" spans="1:21" x14ac:dyDescent="0.3">
      <c r="A1195">
        <v>1193</v>
      </c>
      <c r="B1195" s="2">
        <v>6612.1201171875</v>
      </c>
      <c r="C1195" s="1">
        <f t="shared" si="339"/>
        <v>7522.39013671875</v>
      </c>
      <c r="D1195" s="1">
        <f t="shared" si="338"/>
        <v>6612.1201171875</v>
      </c>
      <c r="E1195">
        <f t="shared" si="324"/>
        <v>0</v>
      </c>
      <c r="F1195">
        <f t="shared" si="336"/>
        <v>3.0173413191053249</v>
      </c>
      <c r="G1195">
        <f t="shared" si="325"/>
        <v>6.0346826382106498</v>
      </c>
      <c r="H1195">
        <f t="shared" si="337"/>
        <v>14.281698037767223</v>
      </c>
      <c r="I1195">
        <f t="shared" si="326"/>
        <v>36.810411475091023</v>
      </c>
      <c r="J1195">
        <f t="shared" si="331"/>
        <v>-3.8871773455284996E-2</v>
      </c>
      <c r="K1195">
        <f t="shared" si="327"/>
        <v>0</v>
      </c>
      <c r="L1195">
        <f t="shared" si="340"/>
        <v>3.7649478848904551E-2</v>
      </c>
      <c r="M1195">
        <f t="shared" si="328"/>
        <v>3.8871773455284996E-2</v>
      </c>
      <c r="N1195">
        <f t="shared" si="341"/>
        <v>0.18496273819256137</v>
      </c>
      <c r="O1195">
        <f t="shared" si="329"/>
        <v>20.355169488088112</v>
      </c>
      <c r="P1195">
        <f t="shared" si="332"/>
        <v>7073.965920997457</v>
      </c>
      <c r="Q1195">
        <f t="shared" si="333"/>
        <v>7049.7805309981168</v>
      </c>
      <c r="R1195">
        <f t="shared" si="334"/>
        <v>7117.8809021506513</v>
      </c>
      <c r="S1195">
        <f t="shared" si="335"/>
        <v>7387.5865155550955</v>
      </c>
      <c r="T1195">
        <f t="shared" si="330"/>
        <v>-45.266935191260927</v>
      </c>
      <c r="U1195" s="3">
        <v>4.1332238884916023E-2</v>
      </c>
    </row>
    <row r="1196" spans="1:21" x14ac:dyDescent="0.3">
      <c r="A1196">
        <v>1194</v>
      </c>
      <c r="B1196" s="2">
        <v>7284.2900390625</v>
      </c>
      <c r="C1196" s="1">
        <f t="shared" si="339"/>
        <v>7522.39013671875</v>
      </c>
      <c r="D1196" s="1">
        <f t="shared" si="338"/>
        <v>6612.1201171875</v>
      </c>
      <c r="E1196">
        <f t="shared" si="324"/>
        <v>73.842915558301996</v>
      </c>
      <c r="F1196">
        <f t="shared" si="336"/>
        <v>3.0173413191053249</v>
      </c>
      <c r="G1196">
        <f t="shared" si="325"/>
        <v>6.0346826382106498</v>
      </c>
      <c r="H1196">
        <f t="shared" si="337"/>
        <v>11.807695809772328</v>
      </c>
      <c r="I1196">
        <f t="shared" si="326"/>
        <v>29.388404791106336</v>
      </c>
      <c r="J1196">
        <f t="shared" si="331"/>
        <v>0.10165724608174707</v>
      </c>
      <c r="K1196">
        <f t="shared" si="327"/>
        <v>0.10165724608174707</v>
      </c>
      <c r="L1196">
        <f t="shared" si="340"/>
        <v>0.11886049243244588</v>
      </c>
      <c r="M1196">
        <f t="shared" si="328"/>
        <v>0.10165724608174707</v>
      </c>
      <c r="N1196">
        <f t="shared" si="341"/>
        <v>0.2661737517761027</v>
      </c>
      <c r="O1196">
        <f t="shared" si="329"/>
        <v>44.65522676046124</v>
      </c>
      <c r="P1196">
        <f t="shared" si="332"/>
        <v>7112.2066697365553</v>
      </c>
      <c r="Q1196">
        <f t="shared" si="333"/>
        <v>7096.6824326109927</v>
      </c>
      <c r="R1196">
        <f t="shared" si="334"/>
        <v>7143.4823078293975</v>
      </c>
      <c r="S1196">
        <f t="shared" si="335"/>
        <v>7379.9349247037917</v>
      </c>
      <c r="T1196">
        <f t="shared" si="330"/>
        <v>16.991246295070596</v>
      </c>
      <c r="U1196" s="3">
        <v>4.1330237804665979E-2</v>
      </c>
    </row>
    <row r="1197" spans="1:21" x14ac:dyDescent="0.3">
      <c r="A1197">
        <v>1195</v>
      </c>
      <c r="B1197" s="2">
        <v>7150.85986328125</v>
      </c>
      <c r="C1197" s="1">
        <f t="shared" si="339"/>
        <v>7337.419921875</v>
      </c>
      <c r="D1197" s="1">
        <f t="shared" si="338"/>
        <v>6612.1201171875</v>
      </c>
      <c r="E1197">
        <f t="shared" si="324"/>
        <v>74.278214693008152</v>
      </c>
      <c r="F1197">
        <f t="shared" si="336"/>
        <v>24.614305186100665</v>
      </c>
      <c r="G1197">
        <f t="shared" si="325"/>
        <v>49.228610372201331</v>
      </c>
      <c r="H1197">
        <f t="shared" si="337"/>
        <v>9.9269696636932654</v>
      </c>
      <c r="I1197">
        <f t="shared" si="326"/>
        <v>-19.447701381121533</v>
      </c>
      <c r="J1197">
        <f t="shared" si="331"/>
        <v>-1.8317526494101913E-2</v>
      </c>
      <c r="K1197">
        <f t="shared" si="327"/>
        <v>0</v>
      </c>
      <c r="L1197">
        <f t="shared" si="340"/>
        <v>0.11886049243244588</v>
      </c>
      <c r="M1197">
        <f t="shared" si="328"/>
        <v>1.8317526494101913E-2</v>
      </c>
      <c r="N1197">
        <f t="shared" si="341"/>
        <v>0.27887861135574804</v>
      </c>
      <c r="O1197">
        <f t="shared" si="329"/>
        <v>42.620870727451724</v>
      </c>
      <c r="P1197">
        <f t="shared" si="332"/>
        <v>7119.2345231083173</v>
      </c>
      <c r="Q1197">
        <f t="shared" si="333"/>
        <v>7107.517918745044</v>
      </c>
      <c r="R1197">
        <f t="shared" si="334"/>
        <v>7144.6173163604526</v>
      </c>
      <c r="S1197">
        <f t="shared" si="335"/>
        <v>7362.9664016354554</v>
      </c>
      <c r="T1197">
        <f t="shared" si="330"/>
        <v>42.558647595076764</v>
      </c>
      <c r="U1197" s="3">
        <v>4.1417544815791241E-2</v>
      </c>
    </row>
    <row r="1198" spans="1:21" x14ac:dyDescent="0.3">
      <c r="A1198">
        <v>1196</v>
      </c>
      <c r="B1198" s="2">
        <v>7190.169921875</v>
      </c>
      <c r="C1198" s="1">
        <f t="shared" si="339"/>
        <v>7284.2900390625</v>
      </c>
      <c r="D1198" s="1">
        <f t="shared" si="338"/>
        <v>6612.1201171875</v>
      </c>
      <c r="E1198">
        <f t="shared" si="324"/>
        <v>85.99757083373288</v>
      </c>
      <c r="F1198">
        <f t="shared" si="336"/>
        <v>49.37371008377005</v>
      </c>
      <c r="G1198">
        <f t="shared" si="325"/>
        <v>98.747420167540099</v>
      </c>
      <c r="H1198">
        <f t="shared" si="337"/>
        <v>20.432658549540879</v>
      </c>
      <c r="I1198">
        <f t="shared" si="326"/>
        <v>-37.44944451891746</v>
      </c>
      <c r="J1198">
        <f t="shared" si="331"/>
        <v>5.497249190352914E-3</v>
      </c>
      <c r="K1198">
        <f t="shared" si="327"/>
        <v>5.497249190352914E-3</v>
      </c>
      <c r="L1198">
        <f t="shared" si="340"/>
        <v>0.12201790735460745</v>
      </c>
      <c r="M1198">
        <f t="shared" si="328"/>
        <v>5.497249190352914E-3</v>
      </c>
      <c r="N1198">
        <f t="shared" si="341"/>
        <v>0.28203602627790963</v>
      </c>
      <c r="O1198">
        <f t="shared" si="329"/>
        <v>43.263234475717212</v>
      </c>
      <c r="P1198">
        <f t="shared" si="332"/>
        <v>7132.1318683386226</v>
      </c>
      <c r="Q1198">
        <f t="shared" si="333"/>
        <v>7124.0483193710361</v>
      </c>
      <c r="R1198">
        <f t="shared" si="334"/>
        <v>7151.6254095165368</v>
      </c>
      <c r="S1198">
        <f t="shared" si="335"/>
        <v>7350.16666239394</v>
      </c>
      <c r="T1198">
        <f t="shared" si="330"/>
        <v>65.739449912221062</v>
      </c>
      <c r="U1198" s="3">
        <v>4.1403602575523793E-2</v>
      </c>
    </row>
    <row r="1199" spans="1:21" x14ac:dyDescent="0.3">
      <c r="A1199">
        <v>1197</v>
      </c>
      <c r="B1199" s="2">
        <v>7143.2001953125</v>
      </c>
      <c r="C1199" s="1">
        <f t="shared" si="339"/>
        <v>7284.2900390625</v>
      </c>
      <c r="D1199" s="1">
        <f t="shared" si="338"/>
        <v>6612.1201171875</v>
      </c>
      <c r="E1199">
        <f t="shared" si="324"/>
        <v>79.009795119003002</v>
      </c>
      <c r="F1199">
        <f t="shared" si="336"/>
        <v>78.039567028347676</v>
      </c>
      <c r="G1199">
        <f t="shared" si="325"/>
        <v>156.07913405669535</v>
      </c>
      <c r="H1199">
        <f t="shared" si="337"/>
        <v>51.336904392650695</v>
      </c>
      <c r="I1199">
        <f t="shared" si="326"/>
        <v>-2.0684208787432681</v>
      </c>
      <c r="J1199">
        <f t="shared" si="331"/>
        <v>-6.5324918705470005E-3</v>
      </c>
      <c r="K1199">
        <f t="shared" si="327"/>
        <v>0</v>
      </c>
      <c r="L1199">
        <f t="shared" si="340"/>
        <v>0.12201790735460745</v>
      </c>
      <c r="M1199">
        <f t="shared" si="328"/>
        <v>6.5324918705470005E-3</v>
      </c>
      <c r="N1199">
        <f t="shared" si="341"/>
        <v>0.26397923050424604</v>
      </c>
      <c r="O1199">
        <f t="shared" si="329"/>
        <v>46.222540736076894</v>
      </c>
      <c r="P1199">
        <f t="shared" si="332"/>
        <v>7134.1442914247828</v>
      </c>
      <c r="Q1199">
        <f t="shared" si="333"/>
        <v>7127.8786945593283</v>
      </c>
      <c r="R1199">
        <f t="shared" si="334"/>
        <v>7150.3292227159154</v>
      </c>
      <c r="S1199">
        <f t="shared" si="335"/>
        <v>7334.8358129805001</v>
      </c>
      <c r="T1199">
        <f t="shared" si="330"/>
        <v>75.047020110288031</v>
      </c>
      <c r="U1199" s="3">
        <v>4.138659501864457E-2</v>
      </c>
    </row>
    <row r="1200" spans="1:21" x14ac:dyDescent="0.3">
      <c r="A1200">
        <v>1198</v>
      </c>
      <c r="B1200" s="2">
        <v>7514.41015625</v>
      </c>
      <c r="C1200" s="1">
        <f t="shared" si="339"/>
        <v>7284.2900390625</v>
      </c>
      <c r="D1200" s="1">
        <f t="shared" si="338"/>
        <v>6612.1201171875</v>
      </c>
      <c r="E1200">
        <f t="shared" si="324"/>
        <v>134.23540829461487</v>
      </c>
      <c r="F1200">
        <f t="shared" si="336"/>
        <v>79.761860215248007</v>
      </c>
      <c r="G1200">
        <f t="shared" si="325"/>
        <v>159.52372043049601</v>
      </c>
      <c r="H1200">
        <f t="shared" si="337"/>
        <v>101.35172153214559</v>
      </c>
      <c r="I1200">
        <f t="shared" si="326"/>
        <v>144.53144416594077</v>
      </c>
      <c r="J1200">
        <f t="shared" si="331"/>
        <v>5.1966898699142554E-2</v>
      </c>
      <c r="K1200">
        <f t="shared" si="327"/>
        <v>5.1966898699142554E-2</v>
      </c>
      <c r="L1200">
        <f t="shared" si="340"/>
        <v>0.17398480605375</v>
      </c>
      <c r="M1200">
        <f t="shared" si="328"/>
        <v>5.1966898699142554E-2</v>
      </c>
      <c r="N1200">
        <f t="shared" si="341"/>
        <v>0.30004678617925523</v>
      </c>
      <c r="O1200">
        <f t="shared" si="329"/>
        <v>57.985892223423861</v>
      </c>
      <c r="P1200">
        <f t="shared" si="332"/>
        <v>7203.2835395748225</v>
      </c>
      <c r="Q1200">
        <f t="shared" si="333"/>
        <v>7205.1849868974623</v>
      </c>
      <c r="R1200">
        <f t="shared" si="334"/>
        <v>7206.3416740288512</v>
      </c>
      <c r="S1200">
        <f t="shared" si="335"/>
        <v>7348.1376161856479</v>
      </c>
      <c r="T1200">
        <f t="shared" si="330"/>
        <v>128.37465306068952</v>
      </c>
      <c r="U1200" s="3">
        <v>4.1369734649668671E-2</v>
      </c>
    </row>
    <row r="1201" spans="1:21" x14ac:dyDescent="0.3">
      <c r="A1201">
        <v>1199</v>
      </c>
      <c r="B1201" s="2">
        <v>7322.080078125</v>
      </c>
      <c r="C1201" s="1">
        <f t="shared" si="339"/>
        <v>7514.41015625</v>
      </c>
      <c r="D1201" s="1">
        <f t="shared" si="338"/>
        <v>6612.1201171875</v>
      </c>
      <c r="E1201">
        <f t="shared" si="324"/>
        <v>78.684229039607331</v>
      </c>
      <c r="F1201">
        <f t="shared" si="336"/>
        <v>99.747591415783589</v>
      </c>
      <c r="G1201">
        <f t="shared" si="325"/>
        <v>199.49518283156718</v>
      </c>
      <c r="H1201">
        <f t="shared" si="337"/>
        <v>138.11675821824383</v>
      </c>
      <c r="I1201">
        <f t="shared" si="326"/>
        <v>214.85509182316432</v>
      </c>
      <c r="J1201">
        <f t="shared" si="331"/>
        <v>-2.5594833676337494E-2</v>
      </c>
      <c r="K1201">
        <f t="shared" si="327"/>
        <v>0</v>
      </c>
      <c r="L1201">
        <f t="shared" si="340"/>
        <v>0.17398480605375</v>
      </c>
      <c r="M1201">
        <f t="shared" si="328"/>
        <v>2.5594833676337494E-2</v>
      </c>
      <c r="N1201">
        <f t="shared" si="341"/>
        <v>0.32308652764506368</v>
      </c>
      <c r="O1201">
        <f t="shared" si="329"/>
        <v>53.850839068376807</v>
      </c>
      <c r="P1201">
        <f t="shared" si="332"/>
        <v>7224.8829102203099</v>
      </c>
      <c r="Q1201">
        <f t="shared" si="333"/>
        <v>7228.56400514297</v>
      </c>
      <c r="R1201">
        <f t="shared" si="334"/>
        <v>7224.1475823513356</v>
      </c>
      <c r="S1201">
        <f t="shared" si="335"/>
        <v>7346.2074281811556</v>
      </c>
      <c r="T1201">
        <f t="shared" si="330"/>
        <v>134.27747657172131</v>
      </c>
      <c r="U1201" s="3">
        <v>4.1379712106843908E-2</v>
      </c>
    </row>
    <row r="1202" spans="1:21" x14ac:dyDescent="0.3">
      <c r="A1202">
        <v>1200</v>
      </c>
      <c r="B1202" s="2">
        <v>7250.68994140625</v>
      </c>
      <c r="C1202" s="1">
        <f t="shared" si="339"/>
        <v>7514.41015625</v>
      </c>
      <c r="D1202" s="1">
        <f t="shared" si="338"/>
        <v>6612.1201171875</v>
      </c>
      <c r="E1202">
        <f t="shared" si="324"/>
        <v>70.772123881832798</v>
      </c>
      <c r="F1202">
        <f t="shared" si="336"/>
        <v>97.309810817741734</v>
      </c>
      <c r="G1202">
        <f t="shared" si="325"/>
        <v>194.61962163548347</v>
      </c>
      <c r="H1202">
        <f t="shared" si="337"/>
        <v>171.69934577291951</v>
      </c>
      <c r="I1202">
        <f t="shared" si="326"/>
        <v>320.4784156832751</v>
      </c>
      <c r="J1202">
        <f t="shared" si="331"/>
        <v>-9.749980327588989E-3</v>
      </c>
      <c r="K1202">
        <f t="shared" si="327"/>
        <v>0</v>
      </c>
      <c r="L1202">
        <f t="shared" si="340"/>
        <v>0.17398480605375</v>
      </c>
      <c r="M1202">
        <f t="shared" si="328"/>
        <v>9.749980327588989E-3</v>
      </c>
      <c r="N1202">
        <f t="shared" si="341"/>
        <v>0.33101071843613311</v>
      </c>
      <c r="O1202">
        <f t="shared" si="329"/>
        <v>52.561683463225826</v>
      </c>
      <c r="P1202">
        <f t="shared" si="332"/>
        <v>7229.5750977086627</v>
      </c>
      <c r="Q1202">
        <f t="shared" si="333"/>
        <v>7232.9891923956257</v>
      </c>
      <c r="R1202">
        <f t="shared" si="334"/>
        <v>7228.2310222059377</v>
      </c>
      <c r="S1202">
        <f t="shared" si="335"/>
        <v>7339.1320587904211</v>
      </c>
      <c r="T1202">
        <f t="shared" si="330"/>
        <v>125.27607604991499</v>
      </c>
      <c r="U1202" s="3">
        <v>4.1369056693669949E-2</v>
      </c>
    </row>
    <row r="1203" spans="1:21" x14ac:dyDescent="0.3">
      <c r="A1203">
        <v>1201</v>
      </c>
      <c r="B1203" s="2">
        <v>7192.72021484375</v>
      </c>
      <c r="C1203" s="1">
        <f t="shared" si="339"/>
        <v>7514.41015625</v>
      </c>
      <c r="D1203" s="1">
        <f t="shared" si="338"/>
        <v>6612.1201171875</v>
      </c>
      <c r="E1203">
        <f t="shared" si="324"/>
        <v>64.347390807894413</v>
      </c>
      <c r="F1203">
        <f t="shared" si="336"/>
        <v>94.563920405351666</v>
      </c>
      <c r="G1203">
        <f t="shared" si="325"/>
        <v>189.12784081070333</v>
      </c>
      <c r="H1203">
        <f t="shared" si="337"/>
        <v>184.54617496584888</v>
      </c>
      <c r="I1203">
        <f t="shared" si="326"/>
        <v>364.5106840868433</v>
      </c>
      <c r="J1203">
        <f t="shared" si="331"/>
        <v>-7.9950635085710119E-3</v>
      </c>
      <c r="K1203">
        <f t="shared" si="327"/>
        <v>0</v>
      </c>
      <c r="L1203">
        <f t="shared" si="340"/>
        <v>0.16526195671188604</v>
      </c>
      <c r="M1203">
        <f t="shared" si="328"/>
        <v>7.9950635085710119E-3</v>
      </c>
      <c r="N1203">
        <f t="shared" si="341"/>
        <v>0.33028293260284014</v>
      </c>
      <c r="O1203">
        <f t="shared" si="329"/>
        <v>50.036480967852746</v>
      </c>
      <c r="P1203">
        <f t="shared" si="332"/>
        <v>7222.8742099150413</v>
      </c>
      <c r="Q1203">
        <f t="shared" si="333"/>
        <v>7224.9353968852502</v>
      </c>
      <c r="R1203">
        <f t="shared" si="334"/>
        <v>7222.7678210732938</v>
      </c>
      <c r="S1203">
        <f t="shared" si="335"/>
        <v>7328.2867370165941</v>
      </c>
      <c r="T1203">
        <f t="shared" si="330"/>
        <v>108.83225386582035</v>
      </c>
      <c r="U1203" s="3">
        <v>4.1352773842205953E-2</v>
      </c>
    </row>
    <row r="1204" spans="1:21" x14ac:dyDescent="0.3">
      <c r="A1204">
        <v>1202</v>
      </c>
      <c r="B1204" s="2">
        <v>7194.39990234375</v>
      </c>
      <c r="C1204" s="1">
        <f t="shared" si="339"/>
        <v>7514.41015625</v>
      </c>
      <c r="D1204" s="1">
        <f t="shared" si="338"/>
        <v>6612.1201171875</v>
      </c>
      <c r="E1204">
        <f t="shared" si="324"/>
        <v>64.533549074890814</v>
      </c>
      <c r="F1204">
        <f t="shared" si="336"/>
        <v>71.267914576444852</v>
      </c>
      <c r="G1204">
        <f t="shared" si="325"/>
        <v>142.5358291528897</v>
      </c>
      <c r="H1204">
        <f t="shared" si="337"/>
        <v>194.41421509258467</v>
      </c>
      <c r="I1204">
        <f t="shared" si="326"/>
        <v>440.7068161248643</v>
      </c>
      <c r="J1204">
        <f t="shared" si="331"/>
        <v>2.3352604436546799E-4</v>
      </c>
      <c r="K1204">
        <f t="shared" si="327"/>
        <v>2.3352604436546799E-4</v>
      </c>
      <c r="L1204">
        <f t="shared" si="340"/>
        <v>0.16549548275625151</v>
      </c>
      <c r="M1204">
        <f t="shared" si="328"/>
        <v>2.3352604436546799E-4</v>
      </c>
      <c r="N1204">
        <f t="shared" si="341"/>
        <v>0.30512578288536346</v>
      </c>
      <c r="O1204">
        <f t="shared" si="329"/>
        <v>54.23844592589824</v>
      </c>
      <c r="P1204">
        <f t="shared" si="332"/>
        <v>7217.6970630838978</v>
      </c>
      <c r="Q1204">
        <f t="shared" si="333"/>
        <v>7218.8282979769501</v>
      </c>
      <c r="R1204">
        <f t="shared" si="334"/>
        <v>7218.4035258841332</v>
      </c>
      <c r="S1204">
        <f t="shared" si="335"/>
        <v>7318.3691937074946</v>
      </c>
      <c r="T1204">
        <f t="shared" si="330"/>
        <v>95.951000084558473</v>
      </c>
      <c r="U1204" s="3">
        <v>4.1336198070447749E-2</v>
      </c>
    </row>
    <row r="1205" spans="1:21" x14ac:dyDescent="0.3">
      <c r="A1205">
        <v>1203</v>
      </c>
      <c r="B1205" s="2">
        <v>7243.93017578125</v>
      </c>
      <c r="C1205" s="1">
        <f t="shared" si="339"/>
        <v>7514.41015625</v>
      </c>
      <c r="D1205" s="1">
        <f t="shared" si="338"/>
        <v>7143.2001953125</v>
      </c>
      <c r="E1205">
        <f t="shared" si="324"/>
        <v>27.135581225879264</v>
      </c>
      <c r="F1205">
        <f t="shared" si="336"/>
        <v>66.55102125487268</v>
      </c>
      <c r="G1205">
        <f t="shared" si="325"/>
        <v>133.10204250974536</v>
      </c>
      <c r="H1205">
        <f t="shared" si="337"/>
        <v>175.42776386635884</v>
      </c>
      <c r="I1205">
        <f t="shared" si="326"/>
        <v>393.18124908933112</v>
      </c>
      <c r="J1205">
        <f t="shared" si="331"/>
        <v>6.8845593947820883E-3</v>
      </c>
      <c r="K1205">
        <f t="shared" si="327"/>
        <v>6.8845593947820883E-3</v>
      </c>
      <c r="L1205">
        <f t="shared" si="340"/>
        <v>0.16623947941039008</v>
      </c>
      <c r="M1205">
        <f t="shared" si="328"/>
        <v>6.8845593947820883E-3</v>
      </c>
      <c r="N1205">
        <f t="shared" si="341"/>
        <v>0.30586977953950212</v>
      </c>
      <c r="O1205">
        <f t="shared" si="329"/>
        <v>54.349756180773909</v>
      </c>
      <c r="P1205">
        <f t="shared" si="332"/>
        <v>7222.4667199379619</v>
      </c>
      <c r="Q1205">
        <f t="shared" si="333"/>
        <v>7223.8486735378101</v>
      </c>
      <c r="R1205">
        <f t="shared" si="334"/>
        <v>7222.3307027913825</v>
      </c>
      <c r="S1205">
        <f t="shared" si="335"/>
        <v>7312.8551923796249</v>
      </c>
      <c r="T1205">
        <f t="shared" si="330"/>
        <v>91.866685243840038</v>
      </c>
      <c r="U1205" s="3">
        <v>4.1319000283763507E-2</v>
      </c>
    </row>
    <row r="1206" spans="1:21" x14ac:dyDescent="0.3">
      <c r="A1206">
        <v>1204</v>
      </c>
      <c r="B1206" s="2">
        <v>7301.06982421875</v>
      </c>
      <c r="C1206" s="1">
        <f t="shared" si="339"/>
        <v>7514.41015625</v>
      </c>
      <c r="D1206" s="1">
        <f t="shared" si="338"/>
        <v>7143.2001953125</v>
      </c>
      <c r="E1206">
        <f t="shared" si="324"/>
        <v>42.528392424477595</v>
      </c>
      <c r="F1206">
        <f t="shared" si="336"/>
        <v>52.005507036221502</v>
      </c>
      <c r="G1206">
        <f t="shared" si="325"/>
        <v>104.011014072443</v>
      </c>
      <c r="H1206">
        <f t="shared" si="337"/>
        <v>154.92190415777949</v>
      </c>
      <c r="I1206">
        <f t="shared" si="326"/>
        <v>360.75469840089545</v>
      </c>
      <c r="J1206">
        <f t="shared" si="331"/>
        <v>7.887934733072928E-3</v>
      </c>
      <c r="K1206">
        <f t="shared" si="327"/>
        <v>7.887934733072928E-3</v>
      </c>
      <c r="L1206">
        <f t="shared" si="340"/>
        <v>0.174127414143463</v>
      </c>
      <c r="M1206">
        <f t="shared" si="328"/>
        <v>7.887934733072928E-3</v>
      </c>
      <c r="N1206">
        <f t="shared" si="341"/>
        <v>0.28118908347589444</v>
      </c>
      <c r="O1206">
        <f t="shared" si="329"/>
        <v>61.925382020881493</v>
      </c>
      <c r="P1206">
        <f t="shared" si="332"/>
        <v>7236.7581934435593</v>
      </c>
      <c r="Q1206">
        <f t="shared" si="333"/>
        <v>7239.2929036739979</v>
      </c>
      <c r="R1206">
        <f t="shared" si="334"/>
        <v>7234.4444137802075</v>
      </c>
      <c r="S1206">
        <f t="shared" si="335"/>
        <v>7311.9822021454856</v>
      </c>
      <c r="T1206">
        <f t="shared" si="330"/>
        <v>94.272070151812841</v>
      </c>
      <c r="U1206" s="3">
        <v>4.1302300359881937E-2</v>
      </c>
    </row>
    <row r="1207" spans="1:21" x14ac:dyDescent="0.3">
      <c r="A1207">
        <v>1205</v>
      </c>
      <c r="B1207" s="2">
        <v>7385.35986328125</v>
      </c>
      <c r="C1207" s="1">
        <f t="shared" si="339"/>
        <v>7514.41015625</v>
      </c>
      <c r="D1207" s="1">
        <f t="shared" si="338"/>
        <v>7143.2001953125</v>
      </c>
      <c r="E1207">
        <f t="shared" si="324"/>
        <v>65.235228967770624</v>
      </c>
      <c r="F1207">
        <f t="shared" si="336"/>
        <v>44.732507575082558</v>
      </c>
      <c r="G1207">
        <f t="shared" si="325"/>
        <v>89.465015150165115</v>
      </c>
      <c r="H1207">
        <f t="shared" si="337"/>
        <v>126.54962857835936</v>
      </c>
      <c r="I1207">
        <f t="shared" si="326"/>
        <v>290.18387058491294</v>
      </c>
      <c r="J1207">
        <f t="shared" si="331"/>
        <v>1.1544888775463731E-2</v>
      </c>
      <c r="K1207">
        <f t="shared" si="327"/>
        <v>1.1544888775463731E-2</v>
      </c>
      <c r="L1207">
        <f t="shared" si="340"/>
        <v>0.18567230291892672</v>
      </c>
      <c r="M1207">
        <f t="shared" si="328"/>
        <v>1.1544888775463731E-2</v>
      </c>
      <c r="N1207">
        <f t="shared" si="341"/>
        <v>0.25386219879607319</v>
      </c>
      <c r="O1207">
        <f t="shared" si="329"/>
        <v>73.139011558029082</v>
      </c>
      <c r="P1207">
        <f t="shared" si="332"/>
        <v>7263.7766788685931</v>
      </c>
      <c r="Q1207">
        <f t="shared" si="333"/>
        <v>7268.506295595449</v>
      </c>
      <c r="R1207">
        <f t="shared" si="334"/>
        <v>7257.662175241906</v>
      </c>
      <c r="S1207">
        <f t="shared" si="335"/>
        <v>7317.4175844518386</v>
      </c>
      <c r="T1207">
        <f t="shared" si="330"/>
        <v>103.86946277001516</v>
      </c>
      <c r="U1207" s="3">
        <v>4.128577053282538E-2</v>
      </c>
    </row>
    <row r="1208" spans="1:21" x14ac:dyDescent="0.3">
      <c r="A1208">
        <v>1206</v>
      </c>
      <c r="B1208" s="2">
        <v>7219.60009765625</v>
      </c>
      <c r="C1208" s="1">
        <f t="shared" si="339"/>
        <v>7514.41015625</v>
      </c>
      <c r="D1208" s="1">
        <f t="shared" si="338"/>
        <v>7143.2001953125</v>
      </c>
      <c r="E1208">
        <f t="shared" si="324"/>
        <v>20.581317955692825</v>
      </c>
      <c r="F1208">
        <f t="shared" si="336"/>
        <v>44.966400872709166</v>
      </c>
      <c r="G1208">
        <f t="shared" si="325"/>
        <v>89.932801745418331</v>
      </c>
      <c r="H1208">
        <f t="shared" si="337"/>
        <v>108.85935724411782</v>
      </c>
      <c r="I1208">
        <f t="shared" si="326"/>
        <v>236.64526998693515</v>
      </c>
      <c r="J1208">
        <f t="shared" si="331"/>
        <v>-2.2444372203056655E-2</v>
      </c>
      <c r="K1208">
        <f t="shared" si="327"/>
        <v>0</v>
      </c>
      <c r="L1208">
        <f t="shared" si="340"/>
        <v>8.4015056837179691E-2</v>
      </c>
      <c r="M1208">
        <f t="shared" si="328"/>
        <v>2.2444372203056655E-2</v>
      </c>
      <c r="N1208">
        <f t="shared" si="341"/>
        <v>0.17464932491738272</v>
      </c>
      <c r="O1208">
        <f t="shared" si="329"/>
        <v>48.104999476478213</v>
      </c>
      <c r="P1208">
        <f t="shared" si="332"/>
        <v>7255.7445731936205</v>
      </c>
      <c r="Q1208">
        <f t="shared" si="333"/>
        <v>7258.7250560076091</v>
      </c>
      <c r="R1208">
        <f t="shared" si="334"/>
        <v>7251.8064709979581</v>
      </c>
      <c r="S1208">
        <f t="shared" si="335"/>
        <v>7310.1718446892028</v>
      </c>
      <c r="T1208">
        <f t="shared" si="330"/>
        <v>85.319627045914785</v>
      </c>
      <c r="U1208" s="3">
        <v>4.126997604618747E-2</v>
      </c>
    </row>
    <row r="1209" spans="1:21" x14ac:dyDescent="0.3">
      <c r="A1209">
        <v>1207</v>
      </c>
      <c r="B1209" s="2">
        <v>7168.31005859375</v>
      </c>
      <c r="C1209" s="1">
        <f t="shared" si="339"/>
        <v>7514.41015625</v>
      </c>
      <c r="D1209" s="1">
        <f t="shared" si="338"/>
        <v>7168.31005859375</v>
      </c>
      <c r="E1209">
        <f t="shared" si="324"/>
        <v>0</v>
      </c>
      <c r="F1209">
        <f t="shared" si="336"/>
        <v>42.781646449313676</v>
      </c>
      <c r="G1209">
        <f t="shared" si="325"/>
        <v>85.563292898627353</v>
      </c>
      <c r="H1209">
        <f t="shared" si="337"/>
        <v>94.469610322675479</v>
      </c>
      <c r="I1209">
        <f t="shared" si="326"/>
        <v>197.84553806939908</v>
      </c>
      <c r="J1209">
        <f t="shared" si="331"/>
        <v>-7.1042770193255785E-3</v>
      </c>
      <c r="K1209">
        <f t="shared" si="327"/>
        <v>0</v>
      </c>
      <c r="L1209">
        <f t="shared" si="340"/>
        <v>8.4015056837179691E-2</v>
      </c>
      <c r="M1209">
        <f t="shared" si="328"/>
        <v>7.1042770193255785E-3</v>
      </c>
      <c r="N1209">
        <f t="shared" si="341"/>
        <v>0.16343607544260641</v>
      </c>
      <c r="O1209">
        <f t="shared" si="329"/>
        <v>51.405454156712871</v>
      </c>
      <c r="P1209">
        <f t="shared" si="332"/>
        <v>7239.8473887209166</v>
      </c>
      <c r="Q1209">
        <f t="shared" si="333"/>
        <v>7240.6420565248382</v>
      </c>
      <c r="R1209">
        <f t="shared" si="334"/>
        <v>7238.9608690896184</v>
      </c>
      <c r="S1209">
        <f t="shared" si="335"/>
        <v>7299.6635642376868</v>
      </c>
      <c r="T1209">
        <f t="shared" si="330"/>
        <v>64.515987305817362</v>
      </c>
      <c r="U1209" s="3">
        <v>4.1257924630833623E-2</v>
      </c>
    </row>
    <row r="1210" spans="1:21" x14ac:dyDescent="0.3">
      <c r="A1210">
        <v>1208</v>
      </c>
      <c r="B1210" s="2">
        <v>7175.68017578125</v>
      </c>
      <c r="C1210" s="1">
        <f t="shared" si="339"/>
        <v>7514.41015625</v>
      </c>
      <c r="D1210" s="1">
        <f t="shared" si="338"/>
        <v>7168.31005859375</v>
      </c>
      <c r="E1210">
        <f t="shared" si="324"/>
        <v>2.1294756162767894</v>
      </c>
      <c r="F1210">
        <f t="shared" si="336"/>
        <v>28.605515641154483</v>
      </c>
      <c r="G1210">
        <f t="shared" si="325"/>
        <v>57.211031282308966</v>
      </c>
      <c r="H1210">
        <f t="shared" si="337"/>
        <v>88.320369931403604</v>
      </c>
      <c r="I1210">
        <f t="shared" si="326"/>
        <v>207.75007851190185</v>
      </c>
      <c r="J1210">
        <f t="shared" si="331"/>
        <v>1.0281526785611503E-3</v>
      </c>
      <c r="K1210">
        <f t="shared" si="327"/>
        <v>1.0281526785611503E-3</v>
      </c>
      <c r="L1210">
        <f t="shared" si="340"/>
        <v>7.954596032538791E-2</v>
      </c>
      <c r="M1210">
        <f t="shared" si="328"/>
        <v>1.0281526785611503E-3</v>
      </c>
      <c r="N1210">
        <f t="shared" si="341"/>
        <v>0.15896697893081466</v>
      </c>
      <c r="O1210">
        <f t="shared" si="329"/>
        <v>50.039298010442643</v>
      </c>
      <c r="P1210">
        <f t="shared" si="332"/>
        <v>7228.1806227318857</v>
      </c>
      <c r="Q1210">
        <f t="shared" si="333"/>
        <v>7227.6496803761202</v>
      </c>
      <c r="R1210">
        <f t="shared" si="334"/>
        <v>7229.2253778114082</v>
      </c>
      <c r="S1210">
        <f t="shared" si="335"/>
        <v>7290.4796095372103</v>
      </c>
      <c r="T1210">
        <f t="shared" si="330"/>
        <v>50.730331320281039</v>
      </c>
      <c r="U1210" s="3">
        <v>4.1241336944085771E-2</v>
      </c>
    </row>
    <row r="1211" spans="1:21" x14ac:dyDescent="0.3">
      <c r="A1211">
        <v>1209</v>
      </c>
      <c r="B1211" s="2">
        <v>6944.330078125</v>
      </c>
      <c r="C1211" s="1">
        <f t="shared" si="339"/>
        <v>7385.35986328125</v>
      </c>
      <c r="D1211" s="1">
        <f t="shared" si="338"/>
        <v>6944.330078125</v>
      </c>
      <c r="E1211">
        <f t="shared" si="324"/>
        <v>0</v>
      </c>
      <c r="F1211">
        <f t="shared" si="336"/>
        <v>7.5702645239898709</v>
      </c>
      <c r="G1211">
        <f t="shared" si="325"/>
        <v>15.140529047979742</v>
      </c>
      <c r="H1211">
        <f t="shared" si="337"/>
        <v>77.569041975451555</v>
      </c>
      <c r="I1211">
        <f t="shared" si="326"/>
        <v>217.5665968783749</v>
      </c>
      <c r="J1211">
        <f t="shared" si="331"/>
        <v>-3.224085968004585E-2</v>
      </c>
      <c r="K1211">
        <f t="shared" si="327"/>
        <v>0</v>
      </c>
      <c r="L1211">
        <f t="shared" si="340"/>
        <v>7.954596032538791E-2</v>
      </c>
      <c r="M1211">
        <f t="shared" si="328"/>
        <v>3.224085968004585E-2</v>
      </c>
      <c r="N1211">
        <f t="shared" si="341"/>
        <v>0.1846753467403135</v>
      </c>
      <c r="O1211">
        <f t="shared" si="329"/>
        <v>43.073405156370839</v>
      </c>
      <c r="P1211">
        <f t="shared" si="332"/>
        <v>7176.5714328033609</v>
      </c>
      <c r="Q1211">
        <f t="shared" si="333"/>
        <v>7170.9857599258958</v>
      </c>
      <c r="R1211">
        <f t="shared" si="334"/>
        <v>7185.3953317058076</v>
      </c>
      <c r="S1211">
        <f t="shared" si="335"/>
        <v>7264.8389035066766</v>
      </c>
      <c r="T1211">
        <f t="shared" si="330"/>
        <v>11.481320936111842</v>
      </c>
      <c r="U1211" s="3">
        <v>4.1224273933774758E-2</v>
      </c>
    </row>
    <row r="1212" spans="1:21" x14ac:dyDescent="0.3">
      <c r="A1212">
        <v>1210</v>
      </c>
      <c r="B1212" s="2">
        <v>7326.35009765625</v>
      </c>
      <c r="C1212" s="1">
        <f t="shared" si="339"/>
        <v>7385.35986328125</v>
      </c>
      <c r="D1212" s="1">
        <f t="shared" si="338"/>
        <v>6944.330078125</v>
      </c>
      <c r="E1212">
        <f t="shared" si="324"/>
        <v>86.620004450698545</v>
      </c>
      <c r="F1212">
        <f t="shared" si="336"/>
        <v>0.70982520542559646</v>
      </c>
      <c r="G1212">
        <f t="shared" si="325"/>
        <v>1.4196504108511929</v>
      </c>
      <c r="H1212">
        <f t="shared" si="337"/>
        <v>52.638284409638693</v>
      </c>
      <c r="I1212">
        <f t="shared" si="326"/>
        <v>156.49520281806488</v>
      </c>
      <c r="J1212">
        <f t="shared" si="331"/>
        <v>5.5011788787896601E-2</v>
      </c>
      <c r="K1212">
        <f t="shared" si="327"/>
        <v>5.5011788787896601E-2</v>
      </c>
      <c r="L1212">
        <f t="shared" si="340"/>
        <v>8.2590850414141964E-2</v>
      </c>
      <c r="M1212">
        <f t="shared" si="328"/>
        <v>5.5011788787896601E-2</v>
      </c>
      <c r="N1212">
        <f t="shared" si="341"/>
        <v>0.18772023682906752</v>
      </c>
      <c r="O1212">
        <f t="shared" si="329"/>
        <v>43.996775099610993</v>
      </c>
      <c r="P1212">
        <f t="shared" si="332"/>
        <v>7203.8039173220686</v>
      </c>
      <c r="Q1212">
        <f t="shared" si="333"/>
        <v>7202.0586274719662</v>
      </c>
      <c r="R1212">
        <f t="shared" si="334"/>
        <v>7207.0806803135683</v>
      </c>
      <c r="S1212">
        <f t="shared" si="335"/>
        <v>7269.3952882584963</v>
      </c>
      <c r="T1212">
        <f t="shared" si="330"/>
        <v>36.591398918387313</v>
      </c>
      <c r="U1212" s="3">
        <v>4.1217652557520322E-2</v>
      </c>
    </row>
    <row r="1213" spans="1:21" x14ac:dyDescent="0.3">
      <c r="A1213">
        <v>1211</v>
      </c>
      <c r="B1213" s="2">
        <v>7347.89013671875</v>
      </c>
      <c r="C1213" s="1">
        <f t="shared" si="339"/>
        <v>7385.35986328125</v>
      </c>
      <c r="D1213" s="1">
        <f t="shared" si="338"/>
        <v>6944.330078125</v>
      </c>
      <c r="E1213">
        <f t="shared" si="324"/>
        <v>91.504037182154249</v>
      </c>
      <c r="F1213">
        <f t="shared" si="336"/>
        <v>29.583160022325114</v>
      </c>
      <c r="G1213">
        <f t="shared" si="325"/>
        <v>59.166320044650227</v>
      </c>
      <c r="H1213">
        <f t="shared" si="337"/>
        <v>24.590403580379967</v>
      </c>
      <c r="I1213">
        <f t="shared" si="326"/>
        <v>14.604890696489669</v>
      </c>
      <c r="J1213">
        <f t="shared" si="331"/>
        <v>2.9400777707020592E-3</v>
      </c>
      <c r="K1213">
        <f t="shared" si="327"/>
        <v>2.9400777707020592E-3</v>
      </c>
      <c r="L1213">
        <f t="shared" si="340"/>
        <v>8.5530928184844021E-2</v>
      </c>
      <c r="M1213">
        <f t="shared" si="328"/>
        <v>2.9400777707020592E-3</v>
      </c>
      <c r="N1213">
        <f t="shared" si="341"/>
        <v>0.16506548092343212</v>
      </c>
      <c r="O1213">
        <f t="shared" si="329"/>
        <v>51.816362637636338</v>
      </c>
      <c r="P1213">
        <f t="shared" si="332"/>
        <v>7230.0014117578285</v>
      </c>
      <c r="Q1213">
        <f t="shared" si="333"/>
        <v>7231.2249293213226</v>
      </c>
      <c r="R1213">
        <f t="shared" si="334"/>
        <v>7228.7436736066729</v>
      </c>
      <c r="S1213">
        <f t="shared" si="335"/>
        <v>7275.2097214777741</v>
      </c>
      <c r="T1213">
        <f t="shared" si="330"/>
        <v>54.630815252838147</v>
      </c>
      <c r="U1213" s="3">
        <v>4.1230958136065567E-2</v>
      </c>
    </row>
    <row r="1214" spans="1:21" x14ac:dyDescent="0.3">
      <c r="A1214">
        <v>1212</v>
      </c>
      <c r="B1214" s="2">
        <v>7351.56982421875</v>
      </c>
      <c r="C1214" s="1">
        <f t="shared" si="339"/>
        <v>7385.35986328125</v>
      </c>
      <c r="D1214" s="1">
        <f t="shared" si="338"/>
        <v>6944.330078125</v>
      </c>
      <c r="E1214">
        <f t="shared" si="324"/>
        <v>92.338377089309574</v>
      </c>
      <c r="F1214">
        <f t="shared" si="336"/>
        <v>59.374680544284267</v>
      </c>
      <c r="G1214">
        <f t="shared" si="325"/>
        <v>118.74936108856853</v>
      </c>
      <c r="H1214">
        <f t="shared" si="337"/>
        <v>25.242166501160387</v>
      </c>
      <c r="I1214">
        <f t="shared" si="326"/>
        <v>-43.022861585087369</v>
      </c>
      <c r="J1214">
        <f t="shared" si="331"/>
        <v>5.0078150755302245E-4</v>
      </c>
      <c r="K1214">
        <f t="shared" si="327"/>
        <v>5.0078150755302245E-4</v>
      </c>
      <c r="L1214">
        <f t="shared" si="340"/>
        <v>8.603170969239704E-2</v>
      </c>
      <c r="M1214">
        <f t="shared" si="328"/>
        <v>5.0078150755302245E-4</v>
      </c>
      <c r="N1214">
        <f t="shared" si="341"/>
        <v>0.15581628210339615</v>
      </c>
      <c r="O1214">
        <f t="shared" si="329"/>
        <v>55.213555689455063</v>
      </c>
      <c r="P1214">
        <f t="shared" si="332"/>
        <v>7252.1047594779957</v>
      </c>
      <c r="Q1214">
        <f t="shared" si="333"/>
        <v>7255.2939083008077</v>
      </c>
      <c r="R1214">
        <f t="shared" si="334"/>
        <v>7247.6400044700695</v>
      </c>
      <c r="S1214">
        <f t="shared" si="335"/>
        <v>7280.8660253845137</v>
      </c>
      <c r="T1214">
        <f t="shared" si="330"/>
        <v>64.888695332921998</v>
      </c>
      <c r="U1214" s="3">
        <v>4.1214017699511482E-2</v>
      </c>
    </row>
    <row r="1215" spans="1:21" x14ac:dyDescent="0.3">
      <c r="A1215">
        <v>1213</v>
      </c>
      <c r="B1215" s="2">
        <v>7759.240234375</v>
      </c>
      <c r="C1215" s="1">
        <f t="shared" si="339"/>
        <v>7385.35986328125</v>
      </c>
      <c r="D1215" s="1">
        <f t="shared" si="338"/>
        <v>6944.330078125</v>
      </c>
      <c r="E1215">
        <f t="shared" si="324"/>
        <v>184.77440383335789</v>
      </c>
      <c r="F1215">
        <f t="shared" si="336"/>
        <v>90.154139574054128</v>
      </c>
      <c r="G1215">
        <f t="shared" si="325"/>
        <v>180.30827914810826</v>
      </c>
      <c r="H1215">
        <f t="shared" si="337"/>
        <v>59.778443848023322</v>
      </c>
      <c r="I1215">
        <f t="shared" si="326"/>
        <v>-0.97294760403829628</v>
      </c>
      <c r="J1215">
        <f t="shared" si="331"/>
        <v>5.5453518078987039E-2</v>
      </c>
      <c r="K1215">
        <f t="shared" si="327"/>
        <v>5.5453518078987039E-2</v>
      </c>
      <c r="L1215">
        <f t="shared" si="340"/>
        <v>0.14148522777138409</v>
      </c>
      <c r="M1215">
        <f t="shared" si="328"/>
        <v>5.5453518078987039E-2</v>
      </c>
      <c r="N1215">
        <f t="shared" si="341"/>
        <v>0.20327473667381221</v>
      </c>
      <c r="O1215">
        <f t="shared" si="329"/>
        <v>69.602957104512413</v>
      </c>
      <c r="P1215">
        <f t="shared" si="332"/>
        <v>7344.3112094592689</v>
      </c>
      <c r="Q1215">
        <f t="shared" si="333"/>
        <v>7356.0831735156462</v>
      </c>
      <c r="R1215">
        <f t="shared" si="334"/>
        <v>7326.3477321477512</v>
      </c>
      <c r="S1215">
        <f t="shared" si="335"/>
        <v>7316.3011519764013</v>
      </c>
      <c r="T1215">
        <f t="shared" si="330"/>
        <v>121.14711800360783</v>
      </c>
      <c r="U1215" s="3">
        <v>4.1197014219699707E-2</v>
      </c>
    </row>
    <row r="1216" spans="1:21" x14ac:dyDescent="0.3">
      <c r="A1216">
        <v>1214</v>
      </c>
      <c r="B1216" s="2">
        <v>8165.47021484375</v>
      </c>
      <c r="C1216" s="1">
        <f t="shared" si="339"/>
        <v>7759.240234375</v>
      </c>
      <c r="D1216" s="1">
        <f t="shared" si="338"/>
        <v>6944.330078125</v>
      </c>
      <c r="E1216">
        <f t="shared" si="324"/>
        <v>149.84966469654918</v>
      </c>
      <c r="F1216">
        <f t="shared" si="336"/>
        <v>122.87227270160724</v>
      </c>
      <c r="G1216">
        <f t="shared" si="325"/>
        <v>245.74454540321449</v>
      </c>
      <c r="H1216">
        <f t="shared" si="337"/>
        <v>119.40798676044233</v>
      </c>
      <c r="I1216">
        <f t="shared" si="326"/>
        <v>112.47941487811249</v>
      </c>
      <c r="J1216">
        <f t="shared" si="331"/>
        <v>5.2354350193859082E-2</v>
      </c>
      <c r="K1216">
        <f t="shared" si="327"/>
        <v>5.2354350193859082E-2</v>
      </c>
      <c r="L1216">
        <f t="shared" si="340"/>
        <v>0.19360605192087771</v>
      </c>
      <c r="M1216">
        <f t="shared" si="328"/>
        <v>5.2354350193859082E-2</v>
      </c>
      <c r="N1216">
        <f t="shared" si="341"/>
        <v>0.25539556082330578</v>
      </c>
      <c r="O1216">
        <f t="shared" si="329"/>
        <v>75.806349686251266</v>
      </c>
      <c r="P1216">
        <f t="shared" si="332"/>
        <v>7493.6128468019015</v>
      </c>
      <c r="Q1216">
        <f t="shared" si="333"/>
        <v>7517.9605817812671</v>
      </c>
      <c r="R1216">
        <f t="shared" si="334"/>
        <v>7455.4434987163659</v>
      </c>
      <c r="S1216">
        <f t="shared" si="335"/>
        <v>7379.2025640406491</v>
      </c>
      <c r="T1216">
        <f t="shared" si="330"/>
        <v>202.82866160987669</v>
      </c>
      <c r="U1216" s="3">
        <v>4.1210798627011713E-2</v>
      </c>
    </row>
    <row r="1217" spans="1:21" x14ac:dyDescent="0.3">
      <c r="A1217">
        <v>1215</v>
      </c>
      <c r="B1217" s="2">
        <v>8042.64990234375</v>
      </c>
      <c r="C1217" s="1">
        <f t="shared" si="339"/>
        <v>8165.47021484375</v>
      </c>
      <c r="D1217" s="1">
        <f t="shared" si="338"/>
        <v>6944.330078125</v>
      </c>
      <c r="E1217">
        <f t="shared" si="324"/>
        <v>89.942160706467092</v>
      </c>
      <c r="F1217">
        <f t="shared" si="336"/>
        <v>142.32081520640554</v>
      </c>
      <c r="G1217">
        <f t="shared" si="325"/>
        <v>284.64163041281108</v>
      </c>
      <c r="H1217">
        <f t="shared" si="337"/>
        <v>181.60072854663042</v>
      </c>
      <c r="I1217">
        <f t="shared" si="326"/>
        <v>260.16055522708018</v>
      </c>
      <c r="J1217">
        <f t="shared" si="331"/>
        <v>-1.5041425572372898E-2</v>
      </c>
      <c r="K1217">
        <f t="shared" si="327"/>
        <v>0</v>
      </c>
      <c r="L1217">
        <f t="shared" si="340"/>
        <v>0.18672149252609563</v>
      </c>
      <c r="M1217">
        <f t="shared" si="328"/>
        <v>1.5041425572372898E-2</v>
      </c>
      <c r="N1217">
        <f t="shared" si="341"/>
        <v>0.26355242700089665</v>
      </c>
      <c r="O1217">
        <f t="shared" si="329"/>
        <v>70.847950311404404</v>
      </c>
      <c r="P1217">
        <f t="shared" si="332"/>
        <v>7593.4377659913289</v>
      </c>
      <c r="Q1217">
        <f t="shared" si="333"/>
        <v>7622.898445893763</v>
      </c>
      <c r="R1217">
        <f t="shared" si="334"/>
        <v>7545.782945428271</v>
      </c>
      <c r="S1217">
        <f t="shared" si="335"/>
        <v>7428.3468113223607</v>
      </c>
      <c r="T1217">
        <f t="shared" si="330"/>
        <v>228.17524837621204</v>
      </c>
      <c r="U1217" s="3">
        <v>4.1221217557265502E-2</v>
      </c>
    </row>
    <row r="1218" spans="1:21" x14ac:dyDescent="0.3">
      <c r="A1218">
        <v>1216</v>
      </c>
      <c r="B1218" s="2">
        <v>7817.919921875</v>
      </c>
      <c r="C1218" s="1">
        <f t="shared" si="339"/>
        <v>8165.47021484375</v>
      </c>
      <c r="D1218" s="1">
        <f t="shared" si="338"/>
        <v>6944.330078125</v>
      </c>
      <c r="E1218">
        <f t="shared" si="324"/>
        <v>71.538869084867613</v>
      </c>
      <c r="F1218">
        <f t="shared" si="336"/>
        <v>141.52207641212473</v>
      </c>
      <c r="G1218">
        <f t="shared" si="325"/>
        <v>283.04415282424947</v>
      </c>
      <c r="H1218">
        <f t="shared" si="337"/>
        <v>236.89815165471126</v>
      </c>
      <c r="I1218">
        <f t="shared" si="326"/>
        <v>427.65030213988433</v>
      </c>
      <c r="J1218">
        <f t="shared" si="331"/>
        <v>-2.7942280616151186E-2</v>
      </c>
      <c r="K1218">
        <f t="shared" si="327"/>
        <v>0</v>
      </c>
      <c r="L1218">
        <f t="shared" si="340"/>
        <v>0.17883355779302268</v>
      </c>
      <c r="M1218">
        <f t="shared" si="328"/>
        <v>2.7942280616151186E-2</v>
      </c>
      <c r="N1218">
        <f t="shared" si="341"/>
        <v>0.28360677288397484</v>
      </c>
      <c r="O1218">
        <f t="shared" si="329"/>
        <v>63.056871306167473</v>
      </c>
      <c r="P1218">
        <f t="shared" si="332"/>
        <v>7634.2527034247232</v>
      </c>
      <c r="Q1218">
        <f t="shared" si="333"/>
        <v>7661.9027410900107</v>
      </c>
      <c r="R1218">
        <f t="shared" si="334"/>
        <v>7587.6501725739217</v>
      </c>
      <c r="S1218">
        <f t="shared" si="335"/>
        <v>7457.2040787707037</v>
      </c>
      <c r="T1218">
        <f t="shared" si="330"/>
        <v>203.35613421666403</v>
      </c>
      <c r="U1218" s="3">
        <v>4.1206510129750677E-2</v>
      </c>
    </row>
    <row r="1219" spans="1:21" x14ac:dyDescent="0.3">
      <c r="A1219">
        <v>1217</v>
      </c>
      <c r="B1219" s="2">
        <v>8184.66015625</v>
      </c>
      <c r="C1219" s="1">
        <f t="shared" si="339"/>
        <v>8165.47021484375</v>
      </c>
      <c r="D1219" s="1">
        <f t="shared" si="338"/>
        <v>6944.330078125</v>
      </c>
      <c r="E1219">
        <f t="shared" ref="E1219:E1282" si="342">(B1219-D1219)/(C1219-D1219)*100</f>
        <v>101.57147741108683</v>
      </c>
      <c r="F1219">
        <f t="shared" si="336"/>
        <v>103.77689816262796</v>
      </c>
      <c r="G1219">
        <f t="shared" ref="G1219:G1282" si="343">2*F1219</f>
        <v>207.55379632525592</v>
      </c>
      <c r="H1219">
        <f t="shared" si="337"/>
        <v>271.1434428800917</v>
      </c>
      <c r="I1219">
        <f t="shared" ref="I1219:I1282" si="344">3*H1219-2*F1219</f>
        <v>605.87653231501918</v>
      </c>
      <c r="J1219">
        <f t="shared" si="331"/>
        <v>4.691020604455659E-2</v>
      </c>
      <c r="K1219">
        <f t="shared" ref="K1219:K1282" si="345">IF(J1219&gt;0,J1219,)</f>
        <v>4.691020604455659E-2</v>
      </c>
      <c r="L1219">
        <f t="shared" si="340"/>
        <v>0.21419887506211555</v>
      </c>
      <c r="M1219">
        <f t="shared" ref="M1219:M1282" si="346">ABS(J1219)</f>
        <v>4.691020604455659E-2</v>
      </c>
      <c r="N1219">
        <f t="shared" si="341"/>
        <v>0.31897209015306771</v>
      </c>
      <c r="O1219">
        <f t="shared" ref="O1219:O1282" si="347">L1219/N1219*100</f>
        <v>67.152858094677242</v>
      </c>
      <c r="P1219">
        <f t="shared" si="332"/>
        <v>7734.3267857565916</v>
      </c>
      <c r="Q1219">
        <f t="shared" si="333"/>
        <v>7766.4542241220088</v>
      </c>
      <c r="R1219">
        <f t="shared" si="334"/>
        <v>7679.4978623702418</v>
      </c>
      <c r="S1219">
        <f t="shared" si="335"/>
        <v>7511.0897141395408</v>
      </c>
      <c r="T1219">
        <f t="shared" ref="T1219:T1282" si="348">224/51*Q1219-16/3*R1219+16/17*S1219</f>
        <v>223.42419445729956</v>
      </c>
      <c r="U1219" s="3">
        <v>4.1197356666309783E-2</v>
      </c>
    </row>
    <row r="1220" spans="1:21" x14ac:dyDescent="0.3">
      <c r="A1220">
        <v>1218</v>
      </c>
      <c r="B1220" s="2">
        <v>8021.490234375</v>
      </c>
      <c r="C1220" s="1">
        <f t="shared" si="339"/>
        <v>8184.66015625</v>
      </c>
      <c r="D1220" s="1">
        <f t="shared" si="338"/>
        <v>6944.330078125</v>
      </c>
      <c r="E1220">
        <f t="shared" si="342"/>
        <v>86.844637185477026</v>
      </c>
      <c r="F1220">
        <f t="shared" si="336"/>
        <v>87.68416906747386</v>
      </c>
      <c r="G1220">
        <f t="shared" si="343"/>
        <v>175.36833813494772</v>
      </c>
      <c r="H1220">
        <f t="shared" si="337"/>
        <v>258.41319318743882</v>
      </c>
      <c r="I1220">
        <f t="shared" si="344"/>
        <v>599.87124142736877</v>
      </c>
      <c r="J1220">
        <f t="shared" ref="J1220:J1283" si="349">(B1220-B1219)/B1219</f>
        <v>-1.9936065610543351E-2</v>
      </c>
      <c r="K1220">
        <f t="shared" si="345"/>
        <v>0</v>
      </c>
      <c r="L1220">
        <f t="shared" si="340"/>
        <v>0.21419887506211555</v>
      </c>
      <c r="M1220">
        <f t="shared" si="346"/>
        <v>1.9936065610543351E-2</v>
      </c>
      <c r="N1220">
        <f t="shared" si="341"/>
        <v>0.31646378356055438</v>
      </c>
      <c r="O1220">
        <f t="shared" si="347"/>
        <v>67.685114755360061</v>
      </c>
      <c r="P1220">
        <f t="shared" ref="P1220:P1283" si="350">(2*B1220+9*P1219)/11</f>
        <v>7786.5383218690295</v>
      </c>
      <c r="Q1220">
        <f t="shared" ref="Q1220:Q1283" si="351">(2*B1220+8*Q1219)/10</f>
        <v>7817.4614261726065</v>
      </c>
      <c r="R1220">
        <f t="shared" ref="R1220:R1283" si="352">(2*B1220+11*R1219)/13</f>
        <v>7732.1120734478964</v>
      </c>
      <c r="S1220">
        <f t="shared" ref="S1220:S1283" si="353">(2*B1220+25*S1219)/27</f>
        <v>7548.8971600829082</v>
      </c>
      <c r="T1220">
        <f t="shared" si="348"/>
        <v>202.43017978070293</v>
      </c>
      <c r="U1220" s="3">
        <v>4.120237604058314E-2</v>
      </c>
    </row>
    <row r="1221" spans="1:21" x14ac:dyDescent="0.3">
      <c r="A1221">
        <v>1219</v>
      </c>
      <c r="B1221" s="2">
        <v>8173.97021484375</v>
      </c>
      <c r="C1221" s="1">
        <f t="shared" si="339"/>
        <v>8184.66015625</v>
      </c>
      <c r="D1221" s="1">
        <f t="shared" si="338"/>
        <v>7326.35009765625</v>
      </c>
      <c r="E1221">
        <f t="shared" si="342"/>
        <v>98.754536161004054</v>
      </c>
      <c r="F1221">
        <f t="shared" si="336"/>
        <v>86.651661227143833</v>
      </c>
      <c r="G1221">
        <f t="shared" si="343"/>
        <v>173.30332245428767</v>
      </c>
      <c r="H1221">
        <f t="shared" si="337"/>
        <v>221.98876242815103</v>
      </c>
      <c r="I1221">
        <f t="shared" si="344"/>
        <v>492.66296483016538</v>
      </c>
      <c r="J1221">
        <f t="shared" si="349"/>
        <v>1.900893425205679E-2</v>
      </c>
      <c r="K1221">
        <f t="shared" si="345"/>
        <v>1.900893425205679E-2</v>
      </c>
      <c r="L1221">
        <f t="shared" si="340"/>
        <v>0.23320780931417234</v>
      </c>
      <c r="M1221">
        <f t="shared" si="346"/>
        <v>1.900893425205679E-2</v>
      </c>
      <c r="N1221">
        <f t="shared" si="341"/>
        <v>0.32836844079328564</v>
      </c>
      <c r="O1221">
        <f t="shared" si="347"/>
        <v>71.020165260333656</v>
      </c>
      <c r="P1221">
        <f t="shared" si="350"/>
        <v>7856.9804842280691</v>
      </c>
      <c r="Q1221">
        <f t="shared" si="351"/>
        <v>7888.7631839068345</v>
      </c>
      <c r="R1221">
        <f t="shared" si="352"/>
        <v>7800.090249047259</v>
      </c>
      <c r="S1221">
        <f t="shared" si="353"/>
        <v>7595.1988678429698</v>
      </c>
      <c r="T1221">
        <f t="shared" si="348"/>
        <v>196.62649236743164</v>
      </c>
      <c r="U1221" s="3">
        <v>4.1189419911804193E-2</v>
      </c>
    </row>
    <row r="1222" spans="1:21" x14ac:dyDescent="0.3">
      <c r="A1222">
        <v>1220</v>
      </c>
      <c r="B1222" s="2">
        <v>8105.240234375</v>
      </c>
      <c r="C1222" s="1">
        <f t="shared" si="339"/>
        <v>8184.66015625</v>
      </c>
      <c r="D1222" s="1">
        <f t="shared" si="338"/>
        <v>7347.89013671875</v>
      </c>
      <c r="E1222">
        <f t="shared" si="342"/>
        <v>90.508751506239406</v>
      </c>
      <c r="F1222">
        <f t="shared" ref="F1222:F1285" si="354">AVERAGE(E1219:E1221)</f>
        <v>95.723550252522628</v>
      </c>
      <c r="G1222">
        <f t="shared" si="343"/>
        <v>191.44710050504526</v>
      </c>
      <c r="H1222">
        <f t="shared" ref="H1222:H1285" si="355">AVERAGE(G1219:G1221)</f>
        <v>185.4084856381638</v>
      </c>
      <c r="I1222">
        <f t="shared" si="344"/>
        <v>364.77835640944613</v>
      </c>
      <c r="J1222">
        <f t="shared" si="349"/>
        <v>-8.4083962459195003E-3</v>
      </c>
      <c r="K1222">
        <f t="shared" si="345"/>
        <v>0</v>
      </c>
      <c r="L1222">
        <f t="shared" si="340"/>
        <v>0.23217965663561119</v>
      </c>
      <c r="M1222">
        <f t="shared" si="346"/>
        <v>8.4083962459195003E-3</v>
      </c>
      <c r="N1222">
        <f t="shared" si="341"/>
        <v>0.33574868436064398</v>
      </c>
      <c r="O1222">
        <f t="shared" si="347"/>
        <v>69.152812043848769</v>
      </c>
      <c r="P1222">
        <f t="shared" si="350"/>
        <v>7902.1186206184202</v>
      </c>
      <c r="Q1222">
        <f t="shared" si="351"/>
        <v>7932.0585940004676</v>
      </c>
      <c r="R1222">
        <f t="shared" si="352"/>
        <v>7847.0364006361424</v>
      </c>
      <c r="S1222">
        <f t="shared" si="353"/>
        <v>7632.9797098083054</v>
      </c>
      <c r="T1222">
        <f t="shared" si="348"/>
        <v>171.96568929162277</v>
      </c>
      <c r="U1222" s="3">
        <v>4.1176121297000448E-2</v>
      </c>
    </row>
    <row r="1223" spans="1:21" x14ac:dyDescent="0.3">
      <c r="A1223">
        <v>1221</v>
      </c>
      <c r="B1223" s="2">
        <v>8842.419921875</v>
      </c>
      <c r="C1223" s="1">
        <f t="shared" si="339"/>
        <v>8184.66015625</v>
      </c>
      <c r="D1223" s="1">
        <f t="shared" si="338"/>
        <v>7351.56982421875</v>
      </c>
      <c r="E1223">
        <f t="shared" si="342"/>
        <v>178.95419504164008</v>
      </c>
      <c r="F1223">
        <f t="shared" si="354"/>
        <v>92.035974950906834</v>
      </c>
      <c r="G1223">
        <f t="shared" si="343"/>
        <v>184.07194990181367</v>
      </c>
      <c r="H1223">
        <f t="shared" si="355"/>
        <v>180.03958703142689</v>
      </c>
      <c r="I1223">
        <f t="shared" si="344"/>
        <v>356.04681119246698</v>
      </c>
      <c r="J1223">
        <f t="shared" si="349"/>
        <v>9.0950997895603319E-2</v>
      </c>
      <c r="K1223">
        <f t="shared" si="345"/>
        <v>9.0950997895603319E-2</v>
      </c>
      <c r="L1223">
        <f t="shared" si="340"/>
        <v>0.32313065453121448</v>
      </c>
      <c r="M1223">
        <f t="shared" si="346"/>
        <v>9.0950997895603319E-2</v>
      </c>
      <c r="N1223">
        <f t="shared" si="341"/>
        <v>0.39445882257620146</v>
      </c>
      <c r="O1223">
        <f t="shared" si="347"/>
        <v>81.917461604954255</v>
      </c>
      <c r="P1223">
        <f t="shared" si="350"/>
        <v>8073.0824935741612</v>
      </c>
      <c r="Q1223">
        <f t="shared" si="351"/>
        <v>8114.1308595753744</v>
      </c>
      <c r="R1223">
        <f t="shared" si="352"/>
        <v>8000.1723269805816</v>
      </c>
      <c r="S1223">
        <f t="shared" si="353"/>
        <v>7722.5678736650971</v>
      </c>
      <c r="T1223">
        <f t="shared" si="348"/>
        <v>239.24897141354177</v>
      </c>
      <c r="U1223" s="3">
        <v>4.1159946366224887E-2</v>
      </c>
    </row>
    <row r="1224" spans="1:21" x14ac:dyDescent="0.3">
      <c r="A1224">
        <v>1222</v>
      </c>
      <c r="B1224" s="2">
        <v>8813.8896484375</v>
      </c>
      <c r="C1224" s="1">
        <f t="shared" si="339"/>
        <v>8842.419921875</v>
      </c>
      <c r="D1224" s="1">
        <f t="shared" si="338"/>
        <v>7759.240234375</v>
      </c>
      <c r="E1224">
        <f t="shared" si="342"/>
        <v>97.366062734859028</v>
      </c>
      <c r="F1224">
        <f t="shared" si="354"/>
        <v>122.73916090296116</v>
      </c>
      <c r="G1224">
        <f t="shared" si="343"/>
        <v>245.47832180592232</v>
      </c>
      <c r="H1224">
        <f t="shared" si="355"/>
        <v>182.94079095371555</v>
      </c>
      <c r="I1224">
        <f t="shared" si="344"/>
        <v>303.34405105522433</v>
      </c>
      <c r="J1224">
        <f t="shared" si="349"/>
        <v>-3.2265232469812707E-3</v>
      </c>
      <c r="K1224">
        <f t="shared" si="345"/>
        <v>0</v>
      </c>
      <c r="L1224">
        <f t="shared" si="340"/>
        <v>0.26811886574331789</v>
      </c>
      <c r="M1224">
        <f t="shared" si="346"/>
        <v>3.2265232469812707E-3</v>
      </c>
      <c r="N1224">
        <f t="shared" si="341"/>
        <v>0.34267355703528612</v>
      </c>
      <c r="O1224">
        <f t="shared" si="347"/>
        <v>78.243231856874459</v>
      </c>
      <c r="P1224">
        <f t="shared" si="350"/>
        <v>8207.7747035493139</v>
      </c>
      <c r="Q1224">
        <f t="shared" si="351"/>
        <v>8254.0826173477999</v>
      </c>
      <c r="R1224">
        <f t="shared" si="352"/>
        <v>8125.359607204723</v>
      </c>
      <c r="S1224">
        <f t="shared" si="353"/>
        <v>7803.4065236482375</v>
      </c>
      <c r="T1224">
        <f t="shared" si="348"/>
        <v>262.35698551643054</v>
      </c>
      <c r="U1224" s="3">
        <v>4.1225338390828918E-2</v>
      </c>
    </row>
    <row r="1225" spans="1:21" x14ac:dyDescent="0.3">
      <c r="A1225">
        <v>1223</v>
      </c>
      <c r="B1225" s="2">
        <v>8722.0302734375</v>
      </c>
      <c r="C1225" s="1">
        <f t="shared" si="339"/>
        <v>8842.419921875</v>
      </c>
      <c r="D1225" s="1">
        <f t="shared" si="338"/>
        <v>7817.919921875</v>
      </c>
      <c r="E1225">
        <f t="shared" si="342"/>
        <v>88.248936218887266</v>
      </c>
      <c r="F1225">
        <f t="shared" si="354"/>
        <v>122.27633642757951</v>
      </c>
      <c r="G1225">
        <f t="shared" si="343"/>
        <v>244.55267285515902</v>
      </c>
      <c r="H1225">
        <f t="shared" si="355"/>
        <v>206.99912407092708</v>
      </c>
      <c r="I1225">
        <f t="shared" si="344"/>
        <v>376.4446993576222</v>
      </c>
      <c r="J1225">
        <f t="shared" si="349"/>
        <v>-1.0422115395588662E-2</v>
      </c>
      <c r="K1225">
        <f t="shared" si="345"/>
        <v>0</v>
      </c>
      <c r="L1225">
        <f t="shared" si="340"/>
        <v>0.26517878797261585</v>
      </c>
      <c r="M1225">
        <f t="shared" si="346"/>
        <v>1.0422115395588662E-2</v>
      </c>
      <c r="N1225">
        <f t="shared" si="341"/>
        <v>0.35015559466017265</v>
      </c>
      <c r="O1225">
        <f t="shared" si="347"/>
        <v>75.731700997087557</v>
      </c>
      <c r="P1225">
        <f t="shared" si="350"/>
        <v>8301.2757162562557</v>
      </c>
      <c r="Q1225">
        <f t="shared" si="351"/>
        <v>8347.6721485657399</v>
      </c>
      <c r="R1225">
        <f t="shared" si="352"/>
        <v>8217.1550943174589</v>
      </c>
      <c r="S1225">
        <f t="shared" si="353"/>
        <v>7871.452727336331</v>
      </c>
      <c r="T1225">
        <f t="shared" si="348"/>
        <v>247.88444189256916</v>
      </c>
      <c r="U1225" s="3">
        <v>4.1208570327331918E-2</v>
      </c>
    </row>
    <row r="1226" spans="1:21" x14ac:dyDescent="0.3">
      <c r="A1226">
        <v>1224</v>
      </c>
      <c r="B1226" s="2">
        <v>8900.33984375</v>
      </c>
      <c r="C1226" s="1">
        <f t="shared" si="339"/>
        <v>8842.419921875</v>
      </c>
      <c r="D1226" s="1">
        <f t="shared" si="338"/>
        <v>7817.919921875</v>
      </c>
      <c r="E1226">
        <f t="shared" si="342"/>
        <v>105.65348188140555</v>
      </c>
      <c r="F1226">
        <f t="shared" si="354"/>
        <v>121.52306466512879</v>
      </c>
      <c r="G1226">
        <f t="shared" si="343"/>
        <v>243.04612933025757</v>
      </c>
      <c r="H1226">
        <f t="shared" si="355"/>
        <v>224.700981520965</v>
      </c>
      <c r="I1226">
        <f t="shared" si="344"/>
        <v>431.0568152326374</v>
      </c>
      <c r="J1226">
        <f t="shared" si="349"/>
        <v>2.0443585349105328E-2</v>
      </c>
      <c r="K1226">
        <f t="shared" si="345"/>
        <v>2.0443585349105328E-2</v>
      </c>
      <c r="L1226">
        <f t="shared" si="340"/>
        <v>0.28512159181416813</v>
      </c>
      <c r="M1226">
        <f t="shared" si="346"/>
        <v>2.0443585349105328E-2</v>
      </c>
      <c r="N1226">
        <f t="shared" si="341"/>
        <v>0.37009839850172505</v>
      </c>
      <c r="O1226">
        <f t="shared" si="347"/>
        <v>77.039401674914075</v>
      </c>
      <c r="P1226">
        <f t="shared" si="350"/>
        <v>8410.1964667096636</v>
      </c>
      <c r="Q1226">
        <f t="shared" si="351"/>
        <v>8458.2056876025927</v>
      </c>
      <c r="R1226">
        <f t="shared" si="352"/>
        <v>8322.2604403840051</v>
      </c>
      <c r="S1226">
        <f t="shared" si="353"/>
        <v>7947.6665878114172</v>
      </c>
      <c r="T1226">
        <f t="shared" si="348"/>
        <v>244.53393046038946</v>
      </c>
      <c r="U1226" s="3">
        <v>4.1192797603569919E-2</v>
      </c>
    </row>
    <row r="1227" spans="1:21" x14ac:dyDescent="0.3">
      <c r="A1227">
        <v>1225</v>
      </c>
      <c r="B1227" s="2">
        <v>8910.849609375</v>
      </c>
      <c r="C1227" s="1">
        <f t="shared" si="339"/>
        <v>8900.33984375</v>
      </c>
      <c r="D1227" s="1">
        <f t="shared" si="338"/>
        <v>7817.919921875</v>
      </c>
      <c r="E1227">
        <f t="shared" si="342"/>
        <v>100.97095086782906</v>
      </c>
      <c r="F1227">
        <f t="shared" si="354"/>
        <v>97.089493611717288</v>
      </c>
      <c r="G1227">
        <f t="shared" si="343"/>
        <v>194.17898722343458</v>
      </c>
      <c r="H1227">
        <f t="shared" si="355"/>
        <v>244.3590413304463</v>
      </c>
      <c r="I1227">
        <f t="shared" si="344"/>
        <v>538.89813676790436</v>
      </c>
      <c r="J1227">
        <f t="shared" si="349"/>
        <v>1.1808274526034163E-3</v>
      </c>
      <c r="K1227">
        <f t="shared" si="345"/>
        <v>1.1808274526034163E-3</v>
      </c>
      <c r="L1227">
        <f t="shared" si="340"/>
        <v>0.23084890118778453</v>
      </c>
      <c r="M1227">
        <f t="shared" si="346"/>
        <v>1.1808274526034163E-3</v>
      </c>
      <c r="N1227">
        <f t="shared" si="341"/>
        <v>0.31582570787534142</v>
      </c>
      <c r="O1227">
        <f t="shared" si="347"/>
        <v>73.093765146851879</v>
      </c>
      <c r="P1227">
        <f t="shared" si="350"/>
        <v>8501.2243108306338</v>
      </c>
      <c r="Q1227">
        <f t="shared" si="351"/>
        <v>8548.7344719570738</v>
      </c>
      <c r="R1227">
        <f t="shared" si="352"/>
        <v>8412.8126202287731</v>
      </c>
      <c r="S1227">
        <f t="shared" si="353"/>
        <v>8019.0134782976083</v>
      </c>
      <c r="T1227">
        <f t="shared" si="348"/>
        <v>226.35560734203318</v>
      </c>
      <c r="U1227" s="3">
        <v>4.1180113115979702E-2</v>
      </c>
    </row>
    <row r="1228" spans="1:21" x14ac:dyDescent="0.3">
      <c r="A1228">
        <v>1226</v>
      </c>
      <c r="B1228" s="2">
        <v>8703.3603515625</v>
      </c>
      <c r="C1228" s="1">
        <f t="shared" si="339"/>
        <v>8910.849609375</v>
      </c>
      <c r="D1228" s="1">
        <f t="shared" si="338"/>
        <v>8021.490234375</v>
      </c>
      <c r="E1228">
        <f t="shared" si="342"/>
        <v>76.669807094291883</v>
      </c>
      <c r="F1228">
        <f t="shared" si="354"/>
        <v>98.29112298937396</v>
      </c>
      <c r="G1228">
        <f t="shared" si="343"/>
        <v>196.58224597874792</v>
      </c>
      <c r="H1228">
        <f t="shared" si="355"/>
        <v>227.25926313628372</v>
      </c>
      <c r="I1228">
        <f t="shared" si="344"/>
        <v>485.19554343010327</v>
      </c>
      <c r="J1228">
        <f t="shared" si="349"/>
        <v>-2.3285013989485692E-2</v>
      </c>
      <c r="K1228">
        <f t="shared" si="345"/>
        <v>0</v>
      </c>
      <c r="L1228">
        <f t="shared" si="340"/>
        <v>0.17849455099392544</v>
      </c>
      <c r="M1228">
        <f t="shared" si="346"/>
        <v>2.3285013989485692E-2</v>
      </c>
      <c r="N1228">
        <f t="shared" si="341"/>
        <v>0.28675637167096796</v>
      </c>
      <c r="O1228">
        <f t="shared" si="347"/>
        <v>62.246062730468267</v>
      </c>
      <c r="P1228">
        <f t="shared" si="350"/>
        <v>8537.9763182364277</v>
      </c>
      <c r="Q1228">
        <f t="shared" si="351"/>
        <v>8579.6596478781594</v>
      </c>
      <c r="R1228">
        <f t="shared" si="352"/>
        <v>8457.5122712031916</v>
      </c>
      <c r="S1228">
        <f t="shared" si="353"/>
        <v>8069.7058392801928</v>
      </c>
      <c r="T1228">
        <f t="shared" si="348"/>
        <v>171.49614986057441</v>
      </c>
      <c r="U1228" s="3">
        <v>4.1163315300896113E-2</v>
      </c>
    </row>
    <row r="1229" spans="1:21" x14ac:dyDescent="0.3">
      <c r="A1229">
        <v>1227</v>
      </c>
      <c r="B1229" s="2">
        <v>8626.4697265625</v>
      </c>
      <c r="C1229" s="1">
        <f t="shared" si="339"/>
        <v>8910.849609375</v>
      </c>
      <c r="D1229" s="1">
        <f t="shared" ref="D1229:D1292" si="356">MIN(B1220:B1229)</f>
        <v>8021.490234375</v>
      </c>
      <c r="E1229">
        <f t="shared" si="342"/>
        <v>68.024187881023906</v>
      </c>
      <c r="F1229">
        <f t="shared" si="354"/>
        <v>94.431413281175494</v>
      </c>
      <c r="G1229">
        <f t="shared" si="343"/>
        <v>188.86282656235099</v>
      </c>
      <c r="H1229">
        <f t="shared" si="355"/>
        <v>211.26912084414667</v>
      </c>
      <c r="I1229">
        <f t="shared" si="344"/>
        <v>444.94453597008908</v>
      </c>
      <c r="J1229">
        <f t="shared" si="349"/>
        <v>-8.8345905367684732E-3</v>
      </c>
      <c r="K1229">
        <f t="shared" si="345"/>
        <v>0</v>
      </c>
      <c r="L1229">
        <f t="shared" si="340"/>
        <v>0.17849455099392544</v>
      </c>
      <c r="M1229">
        <f t="shared" si="346"/>
        <v>8.8345905367684732E-3</v>
      </c>
      <c r="N1229">
        <f t="shared" si="341"/>
        <v>0.28054953663536364</v>
      </c>
      <c r="O1229">
        <f t="shared" si="347"/>
        <v>63.62318510114622</v>
      </c>
      <c r="P1229">
        <f t="shared" si="350"/>
        <v>8554.0660288411673</v>
      </c>
      <c r="Q1229">
        <f t="shared" si="351"/>
        <v>8589.0216636150271</v>
      </c>
      <c r="R1229">
        <f t="shared" si="352"/>
        <v>8483.5057258738543</v>
      </c>
      <c r="S1229">
        <f t="shared" si="353"/>
        <v>8110.9476087085122</v>
      </c>
      <c r="T1229">
        <f t="shared" si="348"/>
        <v>112.79961627620196</v>
      </c>
      <c r="U1229" s="3">
        <v>4.115189789769285E-2</v>
      </c>
    </row>
    <row r="1230" spans="1:21" x14ac:dyDescent="0.3">
      <c r="A1230">
        <v>1228</v>
      </c>
      <c r="B1230" s="2">
        <v>8722.259765625</v>
      </c>
      <c r="C1230" s="1">
        <f t="shared" si="339"/>
        <v>8910.849609375</v>
      </c>
      <c r="D1230" s="1">
        <f t="shared" si="356"/>
        <v>8105.240234375</v>
      </c>
      <c r="E1230">
        <f t="shared" si="342"/>
        <v>76.590410985472957</v>
      </c>
      <c r="F1230">
        <f t="shared" si="354"/>
        <v>81.888315281048278</v>
      </c>
      <c r="G1230">
        <f t="shared" si="343"/>
        <v>163.77663056209656</v>
      </c>
      <c r="H1230">
        <f t="shared" si="355"/>
        <v>193.20801992151118</v>
      </c>
      <c r="I1230">
        <f t="shared" si="344"/>
        <v>415.84742920243696</v>
      </c>
      <c r="J1230">
        <f t="shared" si="349"/>
        <v>1.1104199295749535E-2</v>
      </c>
      <c r="K1230">
        <f t="shared" si="345"/>
        <v>1.1104199295749535E-2</v>
      </c>
      <c r="L1230">
        <f t="shared" si="340"/>
        <v>0.18959875028967499</v>
      </c>
      <c r="M1230">
        <f t="shared" si="346"/>
        <v>1.1104199295749535E-2</v>
      </c>
      <c r="N1230">
        <f t="shared" si="341"/>
        <v>0.26371145531496193</v>
      </c>
      <c r="O1230">
        <f t="shared" si="347"/>
        <v>71.896289094923489</v>
      </c>
      <c r="P1230">
        <f t="shared" si="350"/>
        <v>8584.6467082564086</v>
      </c>
      <c r="Q1230">
        <f t="shared" si="351"/>
        <v>8615.6692840170217</v>
      </c>
      <c r="R1230">
        <f t="shared" si="352"/>
        <v>8520.2371166047997</v>
      </c>
      <c r="S1230">
        <f t="shared" si="353"/>
        <v>8156.2299907023262</v>
      </c>
      <c r="T1230">
        <f t="shared" si="348"/>
        <v>76.558107000381824</v>
      </c>
      <c r="U1230" s="3">
        <v>4.1135898346405568E-2</v>
      </c>
    </row>
    <row r="1231" spans="1:21" x14ac:dyDescent="0.3">
      <c r="A1231">
        <v>1229</v>
      </c>
      <c r="B1231" s="2">
        <v>8658.9404296875</v>
      </c>
      <c r="C1231" s="1">
        <f t="shared" ref="C1231:C1294" si="357">MAX(B1221:B1230)</f>
        <v>8910.849609375</v>
      </c>
      <c r="D1231" s="1">
        <f t="shared" si="356"/>
        <v>8105.240234375</v>
      </c>
      <c r="E1231">
        <f t="shared" si="342"/>
        <v>68.730604744079599</v>
      </c>
      <c r="F1231">
        <f t="shared" si="354"/>
        <v>73.761468653596239</v>
      </c>
      <c r="G1231">
        <f t="shared" si="343"/>
        <v>147.52293730719248</v>
      </c>
      <c r="H1231">
        <f t="shared" si="355"/>
        <v>183.07390103439852</v>
      </c>
      <c r="I1231">
        <f t="shared" si="344"/>
        <v>401.69876579600304</v>
      </c>
      <c r="J1231">
        <f t="shared" si="349"/>
        <v>-7.2595104524455544E-3</v>
      </c>
      <c r="K1231">
        <f t="shared" si="345"/>
        <v>0</v>
      </c>
      <c r="L1231">
        <f t="shared" ref="L1231:L1294" si="358">SUM(K1220:K1231)</f>
        <v>0.1426885442451184</v>
      </c>
      <c r="M1231">
        <f t="shared" si="346"/>
        <v>7.2595104524455544E-3</v>
      </c>
      <c r="N1231">
        <f t="shared" ref="N1231:N1294" si="359">SUM(M1220:M1231)</f>
        <v>0.22406075972285086</v>
      </c>
      <c r="O1231">
        <f t="shared" si="347"/>
        <v>63.682969040011827</v>
      </c>
      <c r="P1231">
        <f t="shared" si="350"/>
        <v>8598.1546576075161</v>
      </c>
      <c r="Q1231">
        <f t="shared" si="351"/>
        <v>8624.3235131511174</v>
      </c>
      <c r="R1231">
        <f t="shared" si="352"/>
        <v>8541.5760878482924</v>
      </c>
      <c r="S1231">
        <f t="shared" si="353"/>
        <v>8193.467800997525</v>
      </c>
      <c r="T1231">
        <f t="shared" si="348"/>
        <v>35.808343117572804</v>
      </c>
      <c r="U1231" s="3">
        <v>4.1120366734492958E-2</v>
      </c>
    </row>
    <row r="1232" spans="1:21" x14ac:dyDescent="0.3">
      <c r="A1232">
        <v>1230</v>
      </c>
      <c r="B1232" s="2">
        <v>8388.1103515625</v>
      </c>
      <c r="C1232" s="1">
        <f t="shared" si="357"/>
        <v>8910.849609375</v>
      </c>
      <c r="D1232" s="1">
        <f t="shared" si="356"/>
        <v>8388.1103515625</v>
      </c>
      <c r="E1232">
        <f t="shared" si="342"/>
        <v>0</v>
      </c>
      <c r="F1232">
        <f t="shared" si="354"/>
        <v>71.115067870192149</v>
      </c>
      <c r="G1232">
        <f t="shared" si="343"/>
        <v>142.2301357403843</v>
      </c>
      <c r="H1232">
        <f t="shared" si="355"/>
        <v>166.72079814387999</v>
      </c>
      <c r="I1232">
        <f t="shared" si="344"/>
        <v>357.9322586912557</v>
      </c>
      <c r="J1232">
        <f t="shared" si="349"/>
        <v>-3.127750794963885E-2</v>
      </c>
      <c r="K1232">
        <f t="shared" si="345"/>
        <v>0</v>
      </c>
      <c r="L1232">
        <f t="shared" si="358"/>
        <v>0.1426885442451184</v>
      </c>
      <c r="M1232">
        <f t="shared" si="346"/>
        <v>3.127750794963885E-2</v>
      </c>
      <c r="N1232">
        <f t="shared" si="359"/>
        <v>0.23540220206194637</v>
      </c>
      <c r="O1232">
        <f t="shared" si="347"/>
        <v>60.614787370412849</v>
      </c>
      <c r="P1232">
        <f t="shared" si="350"/>
        <v>8559.9647837811499</v>
      </c>
      <c r="Q1232">
        <f t="shared" si="351"/>
        <v>8577.0808808333932</v>
      </c>
      <c r="R1232">
        <f t="shared" si="352"/>
        <v>8517.9659745735553</v>
      </c>
      <c r="S1232">
        <f t="shared" si="353"/>
        <v>8207.8857677060423</v>
      </c>
      <c r="T1232">
        <f t="shared" si="348"/>
        <v>-32.198253479145023</v>
      </c>
      <c r="U1232" s="3">
        <v>4.1104155747581653E-2</v>
      </c>
    </row>
    <row r="1233" spans="1:21" x14ac:dyDescent="0.3">
      <c r="A1233">
        <v>1231</v>
      </c>
      <c r="B1233" s="2">
        <v>8428.169921875</v>
      </c>
      <c r="C1233" s="1">
        <f t="shared" si="357"/>
        <v>8910.849609375</v>
      </c>
      <c r="D1233" s="1">
        <f t="shared" si="356"/>
        <v>8388.1103515625</v>
      </c>
      <c r="E1233">
        <f t="shared" si="342"/>
        <v>7.66339426660564</v>
      </c>
      <c r="F1233">
        <f t="shared" si="354"/>
        <v>48.440338576517519</v>
      </c>
      <c r="G1233">
        <f t="shared" si="343"/>
        <v>96.880677153035037</v>
      </c>
      <c r="H1233">
        <f t="shared" si="355"/>
        <v>151.1765678698911</v>
      </c>
      <c r="I1233">
        <f t="shared" si="344"/>
        <v>356.6490264566383</v>
      </c>
      <c r="J1233">
        <f t="shared" si="349"/>
        <v>4.775756235137975E-3</v>
      </c>
      <c r="K1233">
        <f t="shared" si="345"/>
        <v>4.775756235137975E-3</v>
      </c>
      <c r="L1233">
        <f t="shared" si="358"/>
        <v>0.12845536622819959</v>
      </c>
      <c r="M1233">
        <f t="shared" si="346"/>
        <v>4.775756235137975E-3</v>
      </c>
      <c r="N1233">
        <f t="shared" si="359"/>
        <v>0.22116902404502756</v>
      </c>
      <c r="O1233">
        <f t="shared" si="347"/>
        <v>58.080179529140338</v>
      </c>
      <c r="P1233">
        <f t="shared" si="350"/>
        <v>8536.002081616396</v>
      </c>
      <c r="Q1233">
        <f t="shared" si="351"/>
        <v>8547.2986890417142</v>
      </c>
      <c r="R1233">
        <f t="shared" si="352"/>
        <v>8504.1511972353164</v>
      </c>
      <c r="S1233">
        <f t="shared" si="353"/>
        <v>8224.2031124592977</v>
      </c>
      <c r="T1233">
        <f t="shared" si="348"/>
        <v>-73.969998129710802</v>
      </c>
      <c r="U1233" s="3">
        <v>4.1097120971514751E-2</v>
      </c>
    </row>
    <row r="1234" spans="1:21" x14ac:dyDescent="0.3">
      <c r="A1234">
        <v>1232</v>
      </c>
      <c r="B1234" s="2">
        <v>8327.3603515625</v>
      </c>
      <c r="C1234" s="1">
        <f t="shared" si="357"/>
        <v>8910.849609375</v>
      </c>
      <c r="D1234" s="1">
        <f t="shared" si="356"/>
        <v>8327.3603515625</v>
      </c>
      <c r="E1234">
        <f t="shared" si="342"/>
        <v>0</v>
      </c>
      <c r="F1234">
        <f t="shared" si="354"/>
        <v>25.464666336895078</v>
      </c>
      <c r="G1234">
        <f t="shared" si="343"/>
        <v>50.929332673790157</v>
      </c>
      <c r="H1234">
        <f t="shared" si="355"/>
        <v>128.87791673353726</v>
      </c>
      <c r="I1234">
        <f t="shared" si="344"/>
        <v>335.7044175268216</v>
      </c>
      <c r="J1234">
        <f t="shared" si="349"/>
        <v>-1.1961027274836085E-2</v>
      </c>
      <c r="K1234">
        <f t="shared" si="345"/>
        <v>0</v>
      </c>
      <c r="L1234">
        <f t="shared" si="358"/>
        <v>0.12845536622819959</v>
      </c>
      <c r="M1234">
        <f t="shared" si="346"/>
        <v>1.1961027274836085E-2</v>
      </c>
      <c r="N1234">
        <f t="shared" si="359"/>
        <v>0.22472165507394415</v>
      </c>
      <c r="O1234">
        <f t="shared" si="347"/>
        <v>57.161988321032808</v>
      </c>
      <c r="P1234">
        <f t="shared" si="350"/>
        <v>8498.0672216065977</v>
      </c>
      <c r="Q1234">
        <f t="shared" si="351"/>
        <v>8503.311021545871</v>
      </c>
      <c r="R1234">
        <f t="shared" si="352"/>
        <v>8476.9526055933457</v>
      </c>
      <c r="S1234">
        <f t="shared" si="353"/>
        <v>8231.8443894299053</v>
      </c>
      <c r="T1234">
        <f t="shared" si="348"/>
        <v>-114.91978828390438</v>
      </c>
      <c r="U1234" s="3">
        <v>4.1080650511611957E-2</v>
      </c>
    </row>
    <row r="1235" spans="1:21" x14ac:dyDescent="0.3">
      <c r="A1235">
        <v>1233</v>
      </c>
      <c r="B1235" s="2">
        <v>8588.419921875</v>
      </c>
      <c r="C1235" s="1">
        <f t="shared" si="357"/>
        <v>8910.849609375</v>
      </c>
      <c r="D1235" s="1">
        <f t="shared" si="356"/>
        <v>8327.3603515625</v>
      </c>
      <c r="E1235">
        <f t="shared" si="342"/>
        <v>44.74110993768965</v>
      </c>
      <c r="F1235">
        <f t="shared" si="354"/>
        <v>2.5544647555352133</v>
      </c>
      <c r="G1235">
        <f t="shared" si="343"/>
        <v>5.1089295110704267</v>
      </c>
      <c r="H1235">
        <f t="shared" si="355"/>
        <v>96.680048522403169</v>
      </c>
      <c r="I1235">
        <f t="shared" si="344"/>
        <v>284.93121605613908</v>
      </c>
      <c r="J1235">
        <f t="shared" si="349"/>
        <v>3.1349618521494177E-2</v>
      </c>
      <c r="K1235">
        <f t="shared" si="345"/>
        <v>3.1349618521494177E-2</v>
      </c>
      <c r="L1235">
        <f t="shared" si="358"/>
        <v>6.8853986854090443E-2</v>
      </c>
      <c r="M1235">
        <f t="shared" si="346"/>
        <v>3.1349618521494177E-2</v>
      </c>
      <c r="N1235">
        <f t="shared" si="359"/>
        <v>0.16512027569983501</v>
      </c>
      <c r="O1235">
        <f t="shared" si="347"/>
        <v>41.699292568562036</v>
      </c>
      <c r="P1235">
        <f t="shared" si="350"/>
        <v>8514.4949852917616</v>
      </c>
      <c r="Q1235">
        <f t="shared" si="351"/>
        <v>8520.3328016116975</v>
      </c>
      <c r="R1235">
        <f t="shared" si="352"/>
        <v>8494.1014234828308</v>
      </c>
      <c r="S1235">
        <f t="shared" si="353"/>
        <v>8258.2573918332455</v>
      </c>
      <c r="T1235">
        <f t="shared" si="348"/>
        <v>-106.75852584928452</v>
      </c>
      <c r="U1235" s="3">
        <v>4.1065388714756672E-2</v>
      </c>
    </row>
    <row r="1236" spans="1:21" x14ac:dyDescent="0.3">
      <c r="A1236">
        <v>1234</v>
      </c>
      <c r="B1236" s="2">
        <v>8895.7802734375</v>
      </c>
      <c r="C1236" s="1">
        <f t="shared" si="357"/>
        <v>8910.849609375</v>
      </c>
      <c r="D1236" s="1">
        <f t="shared" si="356"/>
        <v>8327.3603515625</v>
      </c>
      <c r="E1236">
        <f t="shared" si="342"/>
        <v>97.417375601053067</v>
      </c>
      <c r="F1236">
        <f t="shared" si="354"/>
        <v>17.468168068098432</v>
      </c>
      <c r="G1236">
        <f t="shared" si="343"/>
        <v>34.936336136196864</v>
      </c>
      <c r="H1236">
        <f t="shared" si="355"/>
        <v>50.972979779298534</v>
      </c>
      <c r="I1236">
        <f t="shared" si="344"/>
        <v>117.98260320169874</v>
      </c>
      <c r="J1236">
        <f t="shared" si="349"/>
        <v>3.5787764729533385E-2</v>
      </c>
      <c r="K1236">
        <f t="shared" si="345"/>
        <v>3.5787764729533385E-2</v>
      </c>
      <c r="L1236">
        <f t="shared" si="358"/>
        <v>0.10464175158362382</v>
      </c>
      <c r="M1236">
        <f t="shared" si="346"/>
        <v>3.5787764729533385E-2</v>
      </c>
      <c r="N1236">
        <f t="shared" si="359"/>
        <v>0.19768151718238711</v>
      </c>
      <c r="O1236">
        <f t="shared" si="347"/>
        <v>52.934514604659824</v>
      </c>
      <c r="P1236">
        <f t="shared" si="350"/>
        <v>8583.819583136441</v>
      </c>
      <c r="Q1236">
        <f t="shared" si="351"/>
        <v>8595.4222959768576</v>
      </c>
      <c r="R1236">
        <f t="shared" si="352"/>
        <v>8555.8981696297033</v>
      </c>
      <c r="S1236">
        <f t="shared" si="353"/>
        <v>8305.4813089891159</v>
      </c>
      <c r="T1236">
        <f t="shared" si="348"/>
        <v>-62.090294293827355</v>
      </c>
      <c r="U1236" s="3">
        <v>4.1058440495018722E-2</v>
      </c>
    </row>
    <row r="1237" spans="1:21" x14ac:dyDescent="0.3">
      <c r="A1237">
        <v>1235</v>
      </c>
      <c r="B1237" s="2">
        <v>9385.6904296875</v>
      </c>
      <c r="C1237" s="1">
        <f t="shared" si="357"/>
        <v>8910.849609375</v>
      </c>
      <c r="D1237" s="1">
        <f t="shared" si="356"/>
        <v>8327.3603515625</v>
      </c>
      <c r="E1237">
        <f t="shared" si="342"/>
        <v>181.37953080621864</v>
      </c>
      <c r="F1237">
        <f t="shared" si="354"/>
        <v>47.386161846247575</v>
      </c>
      <c r="G1237">
        <f t="shared" si="343"/>
        <v>94.772323692495149</v>
      </c>
      <c r="H1237">
        <f t="shared" si="355"/>
        <v>30.324866107019147</v>
      </c>
      <c r="I1237">
        <f t="shared" si="344"/>
        <v>-3.7977253714377071</v>
      </c>
      <c r="J1237">
        <f t="shared" si="349"/>
        <v>5.5072196163933503E-2</v>
      </c>
      <c r="K1237">
        <f t="shared" si="345"/>
        <v>5.5072196163933503E-2</v>
      </c>
      <c r="L1237">
        <f t="shared" si="358"/>
        <v>0.15971394774755732</v>
      </c>
      <c r="M1237">
        <f t="shared" si="346"/>
        <v>5.5072196163933503E-2</v>
      </c>
      <c r="N1237">
        <f t="shared" si="359"/>
        <v>0.24233159795073195</v>
      </c>
      <c r="O1237">
        <f t="shared" si="347"/>
        <v>65.907190435821121</v>
      </c>
      <c r="P1237">
        <f t="shared" si="350"/>
        <v>8729.6142825093611</v>
      </c>
      <c r="Q1237">
        <f t="shared" si="351"/>
        <v>8753.4759227189861</v>
      </c>
      <c r="R1237">
        <f t="shared" si="352"/>
        <v>8683.5585173309028</v>
      </c>
      <c r="S1237">
        <f t="shared" si="353"/>
        <v>8385.4967994112194</v>
      </c>
      <c r="T1237">
        <f t="shared" si="348"/>
        <v>26.559536211490013</v>
      </c>
      <c r="U1237" s="3">
        <v>4.1054443236259792E-2</v>
      </c>
    </row>
    <row r="1238" spans="1:21" x14ac:dyDescent="0.3">
      <c r="A1238">
        <v>1236</v>
      </c>
      <c r="B1238" s="2">
        <v>9279.8095703125</v>
      </c>
      <c r="C1238" s="1">
        <f t="shared" si="357"/>
        <v>9385.6904296875</v>
      </c>
      <c r="D1238" s="1">
        <f t="shared" si="356"/>
        <v>8327.3603515625</v>
      </c>
      <c r="E1238">
        <f t="shared" si="342"/>
        <v>89.995478578612747</v>
      </c>
      <c r="F1238">
        <f t="shared" si="354"/>
        <v>107.84600544832045</v>
      </c>
      <c r="G1238">
        <f t="shared" si="343"/>
        <v>215.69201089664091</v>
      </c>
      <c r="H1238">
        <f t="shared" si="355"/>
        <v>44.939196446587481</v>
      </c>
      <c r="I1238">
        <f t="shared" si="344"/>
        <v>-80.874421556878474</v>
      </c>
      <c r="J1238">
        <f t="shared" si="349"/>
        <v>-1.1281094360420466E-2</v>
      </c>
      <c r="K1238">
        <f t="shared" si="345"/>
        <v>0</v>
      </c>
      <c r="L1238">
        <f t="shared" si="358"/>
        <v>0.13927036239845197</v>
      </c>
      <c r="M1238">
        <f t="shared" si="346"/>
        <v>1.1281094360420466E-2</v>
      </c>
      <c r="N1238">
        <f t="shared" si="359"/>
        <v>0.23316910696204707</v>
      </c>
      <c r="O1238">
        <f t="shared" si="347"/>
        <v>59.729337309303588</v>
      </c>
      <c r="P1238">
        <f t="shared" si="350"/>
        <v>8829.6497893826581</v>
      </c>
      <c r="Q1238">
        <f t="shared" si="351"/>
        <v>8858.7426522376882</v>
      </c>
      <c r="R1238">
        <f t="shared" si="352"/>
        <v>8775.2894485588404</v>
      </c>
      <c r="S1238">
        <f t="shared" si="353"/>
        <v>8451.7421898483517</v>
      </c>
      <c r="T1238">
        <f t="shared" si="348"/>
        <v>62.024494234479789</v>
      </c>
      <c r="U1238" s="3">
        <v>4.1067729252321869E-2</v>
      </c>
    </row>
    <row r="1239" spans="1:21" x14ac:dyDescent="0.3">
      <c r="A1239">
        <v>1237</v>
      </c>
      <c r="B1239" s="2">
        <v>9502.3701171875</v>
      </c>
      <c r="C1239" s="1">
        <f t="shared" si="357"/>
        <v>9385.6904296875</v>
      </c>
      <c r="D1239" s="1">
        <f t="shared" si="356"/>
        <v>8327.3603515625</v>
      </c>
      <c r="E1239">
        <f t="shared" si="342"/>
        <v>111.02488627241102</v>
      </c>
      <c r="F1239">
        <f t="shared" si="354"/>
        <v>122.93079499529482</v>
      </c>
      <c r="G1239">
        <f t="shared" si="343"/>
        <v>245.86158999058964</v>
      </c>
      <c r="H1239">
        <f t="shared" si="355"/>
        <v>115.13355690844431</v>
      </c>
      <c r="I1239">
        <f t="shared" si="344"/>
        <v>99.539080734743294</v>
      </c>
      <c r="J1239">
        <f t="shared" si="349"/>
        <v>2.3983309699264144E-2</v>
      </c>
      <c r="K1239">
        <f t="shared" si="345"/>
        <v>2.3983309699264144E-2</v>
      </c>
      <c r="L1239">
        <f t="shared" si="358"/>
        <v>0.16207284464511273</v>
      </c>
      <c r="M1239">
        <f t="shared" si="346"/>
        <v>2.3983309699264144E-2</v>
      </c>
      <c r="N1239">
        <f t="shared" si="359"/>
        <v>0.25597158920870783</v>
      </c>
      <c r="O1239">
        <f t="shared" si="347"/>
        <v>63.316731808453078</v>
      </c>
      <c r="P1239">
        <f t="shared" si="350"/>
        <v>8951.9625762562664</v>
      </c>
      <c r="Q1239">
        <f t="shared" si="351"/>
        <v>8987.4681452276509</v>
      </c>
      <c r="R1239">
        <f t="shared" si="352"/>
        <v>8887.1480129632491</v>
      </c>
      <c r="S1239">
        <f t="shared" si="353"/>
        <v>8529.5664807623634</v>
      </c>
      <c r="T1239">
        <f t="shared" si="348"/>
        <v>104.07443297223472</v>
      </c>
      <c r="U1239" s="3">
        <v>4.1052366803493473E-2</v>
      </c>
    </row>
    <row r="1240" spans="1:21" x14ac:dyDescent="0.3">
      <c r="A1240">
        <v>1238</v>
      </c>
      <c r="B1240" s="2">
        <v>9333.76953125</v>
      </c>
      <c r="C1240" s="1">
        <f t="shared" si="357"/>
        <v>9502.3701171875</v>
      </c>
      <c r="D1240" s="1">
        <f t="shared" si="356"/>
        <v>8327.3603515625</v>
      </c>
      <c r="E1240">
        <f t="shared" si="342"/>
        <v>85.65113321864014</v>
      </c>
      <c r="F1240">
        <f t="shared" si="354"/>
        <v>127.46663188574747</v>
      </c>
      <c r="G1240">
        <f t="shared" si="343"/>
        <v>254.93326377149495</v>
      </c>
      <c r="H1240">
        <f t="shared" si="355"/>
        <v>185.44197485990856</v>
      </c>
      <c r="I1240">
        <f t="shared" si="344"/>
        <v>301.39266080823074</v>
      </c>
      <c r="J1240">
        <f t="shared" si="349"/>
        <v>-1.7743003467370958E-2</v>
      </c>
      <c r="K1240">
        <f t="shared" si="345"/>
        <v>0</v>
      </c>
      <c r="L1240">
        <f t="shared" si="358"/>
        <v>0.16207284464511273</v>
      </c>
      <c r="M1240">
        <f t="shared" si="346"/>
        <v>1.7743003467370958E-2</v>
      </c>
      <c r="N1240">
        <f t="shared" si="359"/>
        <v>0.2504295786865931</v>
      </c>
      <c r="O1240">
        <f t="shared" si="347"/>
        <v>64.717932080995581</v>
      </c>
      <c r="P1240">
        <f t="shared" si="350"/>
        <v>9021.3820226187636</v>
      </c>
      <c r="Q1240">
        <f t="shared" si="351"/>
        <v>9056.7284224321211</v>
      </c>
      <c r="R1240">
        <f t="shared" si="352"/>
        <v>8955.8590157765957</v>
      </c>
      <c r="S1240">
        <f t="shared" si="353"/>
        <v>8589.1370770947815</v>
      </c>
      <c r="T1240">
        <f t="shared" si="348"/>
        <v>97.884196747278111</v>
      </c>
      <c r="U1240" s="3">
        <v>4.104143526914087E-2</v>
      </c>
    </row>
    <row r="1241" spans="1:21" x14ac:dyDescent="0.3">
      <c r="A1241">
        <v>1239</v>
      </c>
      <c r="B1241" s="2">
        <v>9378.08984375</v>
      </c>
      <c r="C1241" s="1">
        <f t="shared" si="357"/>
        <v>9502.3701171875</v>
      </c>
      <c r="D1241" s="1">
        <f t="shared" si="356"/>
        <v>8327.3603515625</v>
      </c>
      <c r="E1241">
        <f t="shared" si="342"/>
        <v>89.423043359014628</v>
      </c>
      <c r="F1241">
        <f t="shared" si="354"/>
        <v>95.557166023221313</v>
      </c>
      <c r="G1241">
        <f t="shared" si="343"/>
        <v>191.11433204644263</v>
      </c>
      <c r="H1241">
        <f t="shared" si="355"/>
        <v>238.82895488624183</v>
      </c>
      <c r="I1241">
        <f t="shared" si="344"/>
        <v>525.37253261228284</v>
      </c>
      <c r="J1241">
        <f t="shared" si="349"/>
        <v>4.7483829927033264E-3</v>
      </c>
      <c r="K1241">
        <f t="shared" si="345"/>
        <v>4.7483829927033264E-3</v>
      </c>
      <c r="L1241">
        <f t="shared" si="358"/>
        <v>0.16682122763781607</v>
      </c>
      <c r="M1241">
        <f t="shared" si="346"/>
        <v>4.7483829927033264E-3</v>
      </c>
      <c r="N1241">
        <f t="shared" si="359"/>
        <v>0.24634337114252797</v>
      </c>
      <c r="O1241">
        <f t="shared" si="347"/>
        <v>67.718983816819474</v>
      </c>
      <c r="P1241">
        <f t="shared" si="350"/>
        <v>9086.23799009717</v>
      </c>
      <c r="Q1241">
        <f t="shared" si="351"/>
        <v>9121.0007066956969</v>
      </c>
      <c r="R1241">
        <f t="shared" si="352"/>
        <v>9020.8176046955814</v>
      </c>
      <c r="S1241">
        <f t="shared" si="353"/>
        <v>8647.5780227729447</v>
      </c>
      <c r="T1241">
        <f t="shared" si="348"/>
        <v>88.735586583124132</v>
      </c>
      <c r="U1241" s="3">
        <v>4.1027955352312899E-2</v>
      </c>
    </row>
    <row r="1242" spans="1:21" x14ac:dyDescent="0.3">
      <c r="A1242">
        <v>1240</v>
      </c>
      <c r="B1242" s="2">
        <v>9314.5595703125</v>
      </c>
      <c r="C1242" s="1">
        <f t="shared" si="357"/>
        <v>9502.3701171875</v>
      </c>
      <c r="D1242" s="1">
        <f t="shared" si="356"/>
        <v>8327.3603515625</v>
      </c>
      <c r="E1242">
        <f t="shared" si="342"/>
        <v>84.01625651382551</v>
      </c>
      <c r="F1242">
        <f t="shared" si="354"/>
        <v>95.366354283355278</v>
      </c>
      <c r="G1242">
        <f t="shared" si="343"/>
        <v>190.73270856671056</v>
      </c>
      <c r="H1242">
        <f t="shared" si="355"/>
        <v>230.63639526950908</v>
      </c>
      <c r="I1242">
        <f t="shared" si="344"/>
        <v>501.17647724181666</v>
      </c>
      <c r="J1242">
        <f t="shared" si="349"/>
        <v>-6.7743297938054579E-3</v>
      </c>
      <c r="K1242">
        <f t="shared" si="345"/>
        <v>0</v>
      </c>
      <c r="L1242">
        <f t="shared" si="358"/>
        <v>0.15571702834206652</v>
      </c>
      <c r="M1242">
        <f t="shared" si="346"/>
        <v>6.7743297938054579E-3</v>
      </c>
      <c r="N1242">
        <f t="shared" si="359"/>
        <v>0.24201350164058388</v>
      </c>
      <c r="O1242">
        <f t="shared" si="347"/>
        <v>64.342289701391579</v>
      </c>
      <c r="P1242">
        <f t="shared" si="350"/>
        <v>9127.7510046817752</v>
      </c>
      <c r="Q1242">
        <f t="shared" si="351"/>
        <v>9159.7124794190568</v>
      </c>
      <c r="R1242">
        <f t="shared" si="352"/>
        <v>9066.0086763289546</v>
      </c>
      <c r="S1242">
        <f t="shared" si="353"/>
        <v>8696.9840633314307</v>
      </c>
      <c r="T1242">
        <f t="shared" si="348"/>
        <v>64.244518986315597</v>
      </c>
      <c r="U1242" s="3">
        <v>4.1011616990265509E-2</v>
      </c>
    </row>
    <row r="1243" spans="1:21" x14ac:dyDescent="0.3">
      <c r="A1243">
        <v>1241</v>
      </c>
      <c r="B1243" s="2">
        <v>9162.1396484375</v>
      </c>
      <c r="C1243" s="1">
        <f t="shared" si="357"/>
        <v>9502.3701171875</v>
      </c>
      <c r="D1243" s="1">
        <f t="shared" si="356"/>
        <v>8327.3603515625</v>
      </c>
      <c r="E1243">
        <f t="shared" si="342"/>
        <v>71.044456079986034</v>
      </c>
      <c r="F1243">
        <f t="shared" si="354"/>
        <v>86.363477697160093</v>
      </c>
      <c r="G1243">
        <f t="shared" si="343"/>
        <v>172.72695539432019</v>
      </c>
      <c r="H1243">
        <f t="shared" si="355"/>
        <v>212.2601014615494</v>
      </c>
      <c r="I1243">
        <f t="shared" si="344"/>
        <v>464.053348990328</v>
      </c>
      <c r="J1243">
        <f t="shared" si="349"/>
        <v>-1.6363620923182991E-2</v>
      </c>
      <c r="K1243">
        <f t="shared" si="345"/>
        <v>0</v>
      </c>
      <c r="L1243">
        <f t="shared" si="358"/>
        <v>0.15571702834206652</v>
      </c>
      <c r="M1243">
        <f t="shared" si="346"/>
        <v>1.6363620923182991E-2</v>
      </c>
      <c r="N1243">
        <f t="shared" si="359"/>
        <v>0.25111761211132133</v>
      </c>
      <c r="O1243">
        <f t="shared" si="347"/>
        <v>62.009600614168235</v>
      </c>
      <c r="P1243">
        <f t="shared" si="350"/>
        <v>9134.0034853646339</v>
      </c>
      <c r="Q1243">
        <f t="shared" si="351"/>
        <v>9160.1979132227461</v>
      </c>
      <c r="R1243">
        <f t="shared" si="352"/>
        <v>9080.7980566533461</v>
      </c>
      <c r="S1243">
        <f t="shared" si="353"/>
        <v>8731.440032598548</v>
      </c>
      <c r="T1243">
        <f t="shared" si="348"/>
        <v>19.929072880693639</v>
      </c>
      <c r="U1243" s="3">
        <v>4.0995528097288722E-2</v>
      </c>
    </row>
    <row r="1244" spans="1:21" x14ac:dyDescent="0.3">
      <c r="A1244">
        <v>1242</v>
      </c>
      <c r="B1244" s="2">
        <v>9162.1396484375</v>
      </c>
      <c r="C1244" s="1">
        <f t="shared" si="357"/>
        <v>9502.3701171875</v>
      </c>
      <c r="D1244" s="1">
        <f t="shared" si="356"/>
        <v>8588.419921875</v>
      </c>
      <c r="E1244">
        <f t="shared" si="342"/>
        <v>62.773631375649785</v>
      </c>
      <c r="F1244">
        <f t="shared" si="354"/>
        <v>81.494585317608724</v>
      </c>
      <c r="G1244">
        <f t="shared" si="343"/>
        <v>162.98917063521745</v>
      </c>
      <c r="H1244">
        <f t="shared" si="355"/>
        <v>184.85799866915781</v>
      </c>
      <c r="I1244">
        <f t="shared" si="344"/>
        <v>391.58482537225598</v>
      </c>
      <c r="J1244">
        <f t="shared" si="349"/>
        <v>0</v>
      </c>
      <c r="K1244">
        <f t="shared" si="345"/>
        <v>0</v>
      </c>
      <c r="L1244">
        <f t="shared" si="358"/>
        <v>0.15571702834206652</v>
      </c>
      <c r="M1244">
        <f t="shared" si="346"/>
        <v>0</v>
      </c>
      <c r="N1244">
        <f t="shared" si="359"/>
        <v>0.21984010416168248</v>
      </c>
      <c r="O1244">
        <f t="shared" si="347"/>
        <v>70.831948035988773</v>
      </c>
      <c r="P1244">
        <f t="shared" si="350"/>
        <v>9139.1191513778831</v>
      </c>
      <c r="Q1244">
        <f t="shared" si="351"/>
        <v>9160.5862602656962</v>
      </c>
      <c r="R1244">
        <f t="shared" si="352"/>
        <v>9093.3121476970628</v>
      </c>
      <c r="S1244">
        <f t="shared" si="353"/>
        <v>8763.3437078458792</v>
      </c>
      <c r="T1244">
        <f t="shared" si="348"/>
        <v>-15.080076421225385</v>
      </c>
      <c r="U1244" s="3">
        <v>4.0981640214431958E-2</v>
      </c>
    </row>
    <row r="1245" spans="1:21" x14ac:dyDescent="0.3">
      <c r="A1245">
        <v>1243</v>
      </c>
      <c r="B1245" s="2">
        <v>9614.900390625</v>
      </c>
      <c r="C1245" s="1">
        <f t="shared" si="357"/>
        <v>9502.3701171875</v>
      </c>
      <c r="D1245" s="1">
        <f t="shared" si="356"/>
        <v>8895.7802734375</v>
      </c>
      <c r="E1245">
        <f t="shared" si="342"/>
        <v>118.55129534346082</v>
      </c>
      <c r="F1245">
        <f t="shared" si="354"/>
        <v>72.611447989820448</v>
      </c>
      <c r="G1245">
        <f t="shared" si="343"/>
        <v>145.2228959796409</v>
      </c>
      <c r="H1245">
        <f t="shared" si="355"/>
        <v>175.48294486541604</v>
      </c>
      <c r="I1245">
        <f t="shared" si="344"/>
        <v>381.22593861660727</v>
      </c>
      <c r="J1245">
        <f t="shared" si="349"/>
        <v>4.9416485620224451E-2</v>
      </c>
      <c r="K1245">
        <f t="shared" si="345"/>
        <v>4.9416485620224451E-2</v>
      </c>
      <c r="L1245">
        <f t="shared" si="358"/>
        <v>0.20035775772715297</v>
      </c>
      <c r="M1245">
        <f t="shared" si="346"/>
        <v>4.9416485620224451E-2</v>
      </c>
      <c r="N1245">
        <f t="shared" si="359"/>
        <v>0.26448083354676893</v>
      </c>
      <c r="O1245">
        <f t="shared" si="347"/>
        <v>75.755114289490891</v>
      </c>
      <c r="P1245">
        <f t="shared" si="350"/>
        <v>9225.6248312409953</v>
      </c>
      <c r="Q1245">
        <f t="shared" si="351"/>
        <v>9251.4490863375577</v>
      </c>
      <c r="R1245">
        <f t="shared" si="352"/>
        <v>9173.5564927629002</v>
      </c>
      <c r="S1245">
        <f t="shared" si="353"/>
        <v>8826.4219806443325</v>
      </c>
      <c r="T1245">
        <f t="shared" si="348"/>
        <v>15.40165449082815</v>
      </c>
      <c r="U1245" s="3">
        <v>4.0965138647338792E-2</v>
      </c>
    </row>
    <row r="1246" spans="1:21" x14ac:dyDescent="0.3">
      <c r="A1246">
        <v>1244</v>
      </c>
      <c r="B1246" s="2">
        <v>9755.66015625</v>
      </c>
      <c r="C1246" s="1">
        <f t="shared" si="357"/>
        <v>9614.900390625</v>
      </c>
      <c r="D1246" s="1">
        <f t="shared" si="356"/>
        <v>9162.1396484375</v>
      </c>
      <c r="E1246">
        <f t="shared" si="342"/>
        <v>131.08921611554115</v>
      </c>
      <c r="F1246">
        <f t="shared" si="354"/>
        <v>84.123127599698876</v>
      </c>
      <c r="G1246">
        <f t="shared" si="343"/>
        <v>168.24625519939775</v>
      </c>
      <c r="H1246">
        <f t="shared" si="355"/>
        <v>160.31300733639284</v>
      </c>
      <c r="I1246">
        <f t="shared" si="344"/>
        <v>312.69276680978078</v>
      </c>
      <c r="J1246">
        <f t="shared" si="349"/>
        <v>1.463975287380488E-2</v>
      </c>
      <c r="K1246">
        <f t="shared" si="345"/>
        <v>1.463975287380488E-2</v>
      </c>
      <c r="L1246">
        <f t="shared" si="358"/>
        <v>0.21499751060095784</v>
      </c>
      <c r="M1246">
        <f t="shared" si="346"/>
        <v>1.463975287380488E-2</v>
      </c>
      <c r="N1246">
        <f t="shared" si="359"/>
        <v>0.26715955914573775</v>
      </c>
      <c r="O1246">
        <f t="shared" si="347"/>
        <v>80.475320175114874</v>
      </c>
      <c r="P1246">
        <f t="shared" si="350"/>
        <v>9321.9948903335426</v>
      </c>
      <c r="Q1246">
        <f t="shared" si="351"/>
        <v>9352.2913003200465</v>
      </c>
      <c r="R1246">
        <f t="shared" si="352"/>
        <v>9263.1109025301466</v>
      </c>
      <c r="S1246">
        <f t="shared" si="353"/>
        <v>8895.2544380966046</v>
      </c>
      <c r="T1246">
        <f t="shared" si="348"/>
        <v>45.476447296628976</v>
      </c>
      <c r="U1246" s="3">
        <v>4.0972638466084739E-2</v>
      </c>
    </row>
    <row r="1247" spans="1:21" x14ac:dyDescent="0.3">
      <c r="A1247">
        <v>1245</v>
      </c>
      <c r="B1247" s="2">
        <v>9807.5400390625</v>
      </c>
      <c r="C1247" s="1">
        <f t="shared" si="357"/>
        <v>9755.66015625</v>
      </c>
      <c r="D1247" s="1">
        <f t="shared" si="356"/>
        <v>9162.1396484375</v>
      </c>
      <c r="E1247">
        <f t="shared" si="342"/>
        <v>108.74104300181813</v>
      </c>
      <c r="F1247">
        <f t="shared" si="354"/>
        <v>104.13804761155059</v>
      </c>
      <c r="G1247">
        <f t="shared" si="343"/>
        <v>208.27609522310118</v>
      </c>
      <c r="H1247">
        <f t="shared" si="355"/>
        <v>158.81944060475203</v>
      </c>
      <c r="I1247">
        <f t="shared" si="344"/>
        <v>268.18222659115497</v>
      </c>
      <c r="J1247">
        <f t="shared" si="349"/>
        <v>5.317926412110918E-3</v>
      </c>
      <c r="K1247">
        <f t="shared" si="345"/>
        <v>5.317926412110918E-3</v>
      </c>
      <c r="L1247">
        <f t="shared" si="358"/>
        <v>0.18896581849157462</v>
      </c>
      <c r="M1247">
        <f t="shared" si="346"/>
        <v>5.317926412110918E-3</v>
      </c>
      <c r="N1247">
        <f t="shared" si="359"/>
        <v>0.24112786703635447</v>
      </c>
      <c r="O1247">
        <f t="shared" si="347"/>
        <v>78.36747399382277</v>
      </c>
      <c r="P1247">
        <f t="shared" si="350"/>
        <v>9410.2758264660806</v>
      </c>
      <c r="Q1247">
        <f t="shared" si="351"/>
        <v>9443.3410480685379</v>
      </c>
      <c r="R1247">
        <f t="shared" si="352"/>
        <v>9346.8692312274325</v>
      </c>
      <c r="S1247">
        <f t="shared" si="353"/>
        <v>8962.8311492792636</v>
      </c>
      <c r="T1247">
        <f t="shared" si="348"/>
        <v>62.271745860700321</v>
      </c>
      <c r="U1247" s="3">
        <v>4.0958270282441207E-2</v>
      </c>
    </row>
    <row r="1248" spans="1:21" x14ac:dyDescent="0.3">
      <c r="A1248">
        <v>1246</v>
      </c>
      <c r="B1248" s="2">
        <v>9907.1201171875</v>
      </c>
      <c r="C1248" s="1">
        <f t="shared" si="357"/>
        <v>9807.5400390625</v>
      </c>
      <c r="D1248" s="1">
        <f t="shared" si="356"/>
        <v>9162.1396484375</v>
      </c>
      <c r="E1248">
        <f t="shared" si="342"/>
        <v>115.4291939657129</v>
      </c>
      <c r="F1248">
        <f t="shared" si="354"/>
        <v>119.4605181536067</v>
      </c>
      <c r="G1248">
        <f t="shared" si="343"/>
        <v>238.9210363072134</v>
      </c>
      <c r="H1248">
        <f t="shared" si="355"/>
        <v>173.91508213404663</v>
      </c>
      <c r="I1248">
        <f t="shared" si="344"/>
        <v>282.82421009492646</v>
      </c>
      <c r="J1248">
        <f t="shared" si="349"/>
        <v>1.0153420503855402E-2</v>
      </c>
      <c r="K1248">
        <f t="shared" si="345"/>
        <v>1.0153420503855402E-2</v>
      </c>
      <c r="L1248">
        <f t="shared" si="358"/>
        <v>0.16333147426589664</v>
      </c>
      <c r="M1248">
        <f t="shared" si="346"/>
        <v>1.0153420503855402E-2</v>
      </c>
      <c r="N1248">
        <f t="shared" si="359"/>
        <v>0.21549352281067649</v>
      </c>
      <c r="O1248">
        <f t="shared" si="347"/>
        <v>75.794145520277553</v>
      </c>
      <c r="P1248">
        <f t="shared" si="350"/>
        <v>9500.6111520517934</v>
      </c>
      <c r="Q1248">
        <f t="shared" si="351"/>
        <v>9536.0968618923307</v>
      </c>
      <c r="R1248">
        <f t="shared" si="352"/>
        <v>9433.0616752212882</v>
      </c>
      <c r="S1248">
        <f t="shared" si="353"/>
        <v>9032.778480235429</v>
      </c>
      <c r="T1248">
        <f t="shared" si="348"/>
        <v>75.809577548872767</v>
      </c>
      <c r="U1248" s="3">
        <v>4.0942095280096791E-2</v>
      </c>
    </row>
    <row r="1249" spans="1:21" x14ac:dyDescent="0.3">
      <c r="A1249">
        <v>1247</v>
      </c>
      <c r="B1249" s="2">
        <v>10162.41015625</v>
      </c>
      <c r="C1249" s="1">
        <f t="shared" si="357"/>
        <v>9907.1201171875</v>
      </c>
      <c r="D1249" s="1">
        <f t="shared" si="356"/>
        <v>9162.1396484375</v>
      </c>
      <c r="E1249">
        <f t="shared" si="342"/>
        <v>134.26801772278009</v>
      </c>
      <c r="F1249">
        <f t="shared" si="354"/>
        <v>118.41981769435739</v>
      </c>
      <c r="G1249">
        <f t="shared" si="343"/>
        <v>236.83963538871478</v>
      </c>
      <c r="H1249">
        <f t="shared" si="355"/>
        <v>205.14779557657076</v>
      </c>
      <c r="I1249">
        <f t="shared" si="344"/>
        <v>378.60375134099752</v>
      </c>
      <c r="J1249">
        <f t="shared" si="349"/>
        <v>2.5768339945692862E-2</v>
      </c>
      <c r="K1249">
        <f t="shared" si="345"/>
        <v>2.5768339945692862E-2</v>
      </c>
      <c r="L1249">
        <f t="shared" si="358"/>
        <v>0.13402761804765598</v>
      </c>
      <c r="M1249">
        <f t="shared" si="346"/>
        <v>2.5768339945692862E-2</v>
      </c>
      <c r="N1249">
        <f t="shared" si="359"/>
        <v>0.18618966659243585</v>
      </c>
      <c r="O1249">
        <f t="shared" si="347"/>
        <v>71.984455690035048</v>
      </c>
      <c r="P1249">
        <f t="shared" si="350"/>
        <v>9620.9382437241948</v>
      </c>
      <c r="Q1249">
        <f t="shared" si="351"/>
        <v>9661.3595207638646</v>
      </c>
      <c r="R1249">
        <f t="shared" si="352"/>
        <v>9545.2691338410914</v>
      </c>
      <c r="S1249">
        <f t="shared" si="353"/>
        <v>9116.4549006809521</v>
      </c>
      <c r="T1249">
        <f t="shared" si="348"/>
        <v>106.29732311794214</v>
      </c>
      <c r="U1249" s="3">
        <v>4.0926673394298292E-2</v>
      </c>
    </row>
    <row r="1250" spans="1:21" x14ac:dyDescent="0.3">
      <c r="A1250">
        <v>1248</v>
      </c>
      <c r="B1250" s="2">
        <v>9854.7900390625</v>
      </c>
      <c r="C1250" s="1">
        <f t="shared" si="357"/>
        <v>10162.41015625</v>
      </c>
      <c r="D1250" s="1">
        <f t="shared" si="356"/>
        <v>9162.1396484375</v>
      </c>
      <c r="E1250">
        <f t="shared" si="342"/>
        <v>69.246307395362777</v>
      </c>
      <c r="F1250">
        <f t="shared" si="354"/>
        <v>119.4794182301037</v>
      </c>
      <c r="G1250">
        <f t="shared" si="343"/>
        <v>238.95883646020741</v>
      </c>
      <c r="H1250">
        <f t="shared" si="355"/>
        <v>228.01225563967645</v>
      </c>
      <c r="I1250">
        <f t="shared" si="344"/>
        <v>445.07793045882192</v>
      </c>
      <c r="J1250">
        <f t="shared" si="349"/>
        <v>-3.0270389844313659E-2</v>
      </c>
      <c r="K1250">
        <f t="shared" si="345"/>
        <v>0</v>
      </c>
      <c r="L1250">
        <f t="shared" si="358"/>
        <v>0.13402761804765598</v>
      </c>
      <c r="M1250">
        <f t="shared" si="346"/>
        <v>3.0270389844313659E-2</v>
      </c>
      <c r="N1250">
        <f t="shared" si="359"/>
        <v>0.20517896207632905</v>
      </c>
      <c r="O1250">
        <f t="shared" si="347"/>
        <v>65.322300440235239</v>
      </c>
      <c r="P1250">
        <f t="shared" si="350"/>
        <v>9663.4567519675238</v>
      </c>
      <c r="Q1250">
        <f t="shared" si="351"/>
        <v>9700.045624423592</v>
      </c>
      <c r="R1250">
        <f t="shared" si="352"/>
        <v>9592.8877346443842</v>
      </c>
      <c r="S1250">
        <f t="shared" si="353"/>
        <v>9171.1463924129184</v>
      </c>
      <c r="T1250">
        <f t="shared" si="348"/>
        <v>73.721233008485797</v>
      </c>
      <c r="U1250" s="3">
        <v>4.091676748181361E-2</v>
      </c>
    </row>
    <row r="1251" spans="1:21" x14ac:dyDescent="0.3">
      <c r="A1251">
        <v>1249</v>
      </c>
      <c r="B1251" s="2">
        <v>10275.3798828125</v>
      </c>
      <c r="C1251" s="1">
        <f t="shared" si="357"/>
        <v>10162.41015625</v>
      </c>
      <c r="D1251" s="1">
        <f t="shared" si="356"/>
        <v>9162.1396484375</v>
      </c>
      <c r="E1251">
        <f t="shared" si="342"/>
        <v>111.29391756331539</v>
      </c>
      <c r="F1251">
        <f t="shared" si="354"/>
        <v>106.31450636128527</v>
      </c>
      <c r="G1251">
        <f t="shared" si="343"/>
        <v>212.62901272257054</v>
      </c>
      <c r="H1251">
        <f t="shared" si="355"/>
        <v>238.23983605204521</v>
      </c>
      <c r="I1251">
        <f t="shared" si="344"/>
        <v>502.09049543356502</v>
      </c>
      <c r="J1251">
        <f t="shared" si="349"/>
        <v>4.2678721929423402E-2</v>
      </c>
      <c r="K1251">
        <f t="shared" si="345"/>
        <v>4.2678721929423402E-2</v>
      </c>
      <c r="L1251">
        <f t="shared" si="358"/>
        <v>0.15272303027781522</v>
      </c>
      <c r="M1251">
        <f t="shared" si="346"/>
        <v>4.2678721929423402E-2</v>
      </c>
      <c r="N1251">
        <f t="shared" si="359"/>
        <v>0.22387437430648829</v>
      </c>
      <c r="O1251">
        <f t="shared" si="347"/>
        <v>68.218182965744205</v>
      </c>
      <c r="P1251">
        <f t="shared" si="350"/>
        <v>9774.7155030302456</v>
      </c>
      <c r="Q1251">
        <f t="shared" si="351"/>
        <v>9815.1124761013743</v>
      </c>
      <c r="R1251">
        <f t="shared" si="352"/>
        <v>9697.8865266702487</v>
      </c>
      <c r="S1251">
        <f t="shared" si="353"/>
        <v>9252.9414657758498</v>
      </c>
      <c r="T1251">
        <f t="shared" si="348"/>
        <v>96.102936267474433</v>
      </c>
      <c r="U1251" s="3">
        <v>4.0909345890945692E-2</v>
      </c>
    </row>
    <row r="1252" spans="1:21" x14ac:dyDescent="0.3">
      <c r="A1252">
        <v>1250</v>
      </c>
      <c r="B1252" s="2">
        <v>10354.2998046875</v>
      </c>
      <c r="C1252" s="1">
        <f t="shared" si="357"/>
        <v>10275.3798828125</v>
      </c>
      <c r="D1252" s="1">
        <f t="shared" si="356"/>
        <v>9162.1396484375</v>
      </c>
      <c r="E1252">
        <f t="shared" si="342"/>
        <v>107.08920854978868</v>
      </c>
      <c r="F1252">
        <f t="shared" si="354"/>
        <v>104.93608089381941</v>
      </c>
      <c r="G1252">
        <f t="shared" si="343"/>
        <v>209.87216178763882</v>
      </c>
      <c r="H1252">
        <f t="shared" si="355"/>
        <v>229.47582819049759</v>
      </c>
      <c r="I1252">
        <f t="shared" si="344"/>
        <v>478.55532278385397</v>
      </c>
      <c r="J1252">
        <f t="shared" si="349"/>
        <v>7.6804870257895152E-3</v>
      </c>
      <c r="K1252">
        <f t="shared" si="345"/>
        <v>7.6804870257895152E-3</v>
      </c>
      <c r="L1252">
        <f t="shared" si="358"/>
        <v>0.16040351730360475</v>
      </c>
      <c r="M1252">
        <f t="shared" si="346"/>
        <v>7.6804870257895152E-3</v>
      </c>
      <c r="N1252">
        <f t="shared" si="359"/>
        <v>0.21381185786490686</v>
      </c>
      <c r="O1252">
        <f t="shared" si="347"/>
        <v>75.020870640838268</v>
      </c>
      <c r="P1252">
        <f t="shared" si="350"/>
        <v>9880.0944669679284</v>
      </c>
      <c r="Q1252">
        <f t="shared" si="351"/>
        <v>9922.9499418185987</v>
      </c>
      <c r="R1252">
        <f t="shared" si="352"/>
        <v>9798.8731848267489</v>
      </c>
      <c r="S1252">
        <f t="shared" si="353"/>
        <v>9334.5235649544902</v>
      </c>
      <c r="T1252">
        <f t="shared" si="348"/>
        <v>107.92964337855301</v>
      </c>
      <c r="U1252" s="3">
        <v>4.0910793135008353E-2</v>
      </c>
    </row>
    <row r="1253" spans="1:21" x14ac:dyDescent="0.3">
      <c r="A1253">
        <v>1251</v>
      </c>
      <c r="B1253" s="2">
        <v>10242.4296875</v>
      </c>
      <c r="C1253" s="1">
        <f t="shared" si="357"/>
        <v>10354.2998046875</v>
      </c>
      <c r="D1253" s="1">
        <f t="shared" si="356"/>
        <v>9162.1396484375</v>
      </c>
      <c r="E1253">
        <f t="shared" si="342"/>
        <v>90.616183857427927</v>
      </c>
      <c r="F1253">
        <f t="shared" si="354"/>
        <v>95.876477836155615</v>
      </c>
      <c r="G1253">
        <f t="shared" si="343"/>
        <v>191.75295567231123</v>
      </c>
      <c r="H1253">
        <f t="shared" si="355"/>
        <v>220.48667032347225</v>
      </c>
      <c r="I1253">
        <f t="shared" si="344"/>
        <v>469.7070552981055</v>
      </c>
      <c r="J1253">
        <f t="shared" si="349"/>
        <v>-1.0804218469399083E-2</v>
      </c>
      <c r="K1253">
        <f t="shared" si="345"/>
        <v>0</v>
      </c>
      <c r="L1253">
        <f t="shared" si="358"/>
        <v>0.15565513431090142</v>
      </c>
      <c r="M1253">
        <f t="shared" si="346"/>
        <v>1.0804218469399083E-2</v>
      </c>
      <c r="N1253">
        <f t="shared" si="359"/>
        <v>0.21986769334160261</v>
      </c>
      <c r="O1253">
        <f t="shared" si="347"/>
        <v>70.794909404477252</v>
      </c>
      <c r="P1253">
        <f t="shared" si="350"/>
        <v>9945.9735979737598</v>
      </c>
      <c r="Q1253">
        <f t="shared" si="351"/>
        <v>9986.845890954879</v>
      </c>
      <c r="R1253">
        <f t="shared" si="352"/>
        <v>9867.1126467764807</v>
      </c>
      <c r="S1253">
        <f t="shared" si="353"/>
        <v>9401.7758703282307</v>
      </c>
      <c r="T1253">
        <f t="shared" si="348"/>
        <v>87.923165224421609</v>
      </c>
      <c r="U1253" s="3">
        <v>4.089500253630339E-2</v>
      </c>
    </row>
    <row r="1254" spans="1:21" x14ac:dyDescent="0.3">
      <c r="A1254">
        <v>1252</v>
      </c>
      <c r="B1254" s="2">
        <v>10368.5302734375</v>
      </c>
      <c r="C1254" s="1">
        <f t="shared" si="357"/>
        <v>10354.2998046875</v>
      </c>
      <c r="D1254" s="1">
        <f t="shared" si="356"/>
        <v>9614.900390625</v>
      </c>
      <c r="E1254">
        <f t="shared" si="342"/>
        <v>101.92459832660852</v>
      </c>
      <c r="F1254">
        <f t="shared" si="354"/>
        <v>102.99976999017734</v>
      </c>
      <c r="G1254">
        <f t="shared" si="343"/>
        <v>205.99953998035468</v>
      </c>
      <c r="H1254">
        <f t="shared" si="355"/>
        <v>204.75137672750688</v>
      </c>
      <c r="I1254">
        <f t="shared" si="344"/>
        <v>408.2545902021659</v>
      </c>
      <c r="J1254">
        <f t="shared" si="349"/>
        <v>1.2311589123369318E-2</v>
      </c>
      <c r="K1254">
        <f t="shared" si="345"/>
        <v>1.2311589123369318E-2</v>
      </c>
      <c r="L1254">
        <f t="shared" si="358"/>
        <v>0.16796672343427074</v>
      </c>
      <c r="M1254">
        <f t="shared" si="346"/>
        <v>1.2311589123369318E-2</v>
      </c>
      <c r="N1254">
        <f t="shared" si="359"/>
        <v>0.22540495267116648</v>
      </c>
      <c r="O1254">
        <f t="shared" si="347"/>
        <v>74.517760787319574</v>
      </c>
      <c r="P1254">
        <f t="shared" si="350"/>
        <v>10022.802084421712</v>
      </c>
      <c r="Q1254">
        <f t="shared" si="351"/>
        <v>10063.182767451402</v>
      </c>
      <c r="R1254">
        <f t="shared" si="352"/>
        <v>9944.2538201089446</v>
      </c>
      <c r="S1254">
        <f t="shared" si="353"/>
        <v>9473.3873075955853</v>
      </c>
      <c r="T1254">
        <f t="shared" si="348"/>
        <v>79.186109883718018</v>
      </c>
      <c r="U1254" s="3">
        <v>4.0879795635505423E-2</v>
      </c>
    </row>
    <row r="1255" spans="1:21" x14ac:dyDescent="0.3">
      <c r="A1255">
        <v>1253</v>
      </c>
      <c r="B1255" s="2">
        <v>9904.169921875</v>
      </c>
      <c r="C1255" s="1">
        <f t="shared" si="357"/>
        <v>10368.5302734375</v>
      </c>
      <c r="D1255" s="1">
        <f t="shared" si="356"/>
        <v>9755.66015625</v>
      </c>
      <c r="E1255">
        <f t="shared" si="342"/>
        <v>24.231849695416834</v>
      </c>
      <c r="F1255">
        <f t="shared" si="354"/>
        <v>99.876663577941713</v>
      </c>
      <c r="G1255">
        <f t="shared" si="343"/>
        <v>199.75332715588343</v>
      </c>
      <c r="H1255">
        <f t="shared" si="355"/>
        <v>202.54155248010159</v>
      </c>
      <c r="I1255">
        <f t="shared" si="344"/>
        <v>407.87133028442133</v>
      </c>
      <c r="J1255">
        <f t="shared" si="349"/>
        <v>-4.4785551984365249E-2</v>
      </c>
      <c r="K1255">
        <f t="shared" si="345"/>
        <v>0</v>
      </c>
      <c r="L1255">
        <f t="shared" si="358"/>
        <v>0.16796672343427074</v>
      </c>
      <c r="M1255">
        <f t="shared" si="346"/>
        <v>4.4785551984365249E-2</v>
      </c>
      <c r="N1255">
        <f t="shared" si="359"/>
        <v>0.25382688373234874</v>
      </c>
      <c r="O1255">
        <f t="shared" si="347"/>
        <v>66.173732649763593</v>
      </c>
      <c r="P1255">
        <f t="shared" si="350"/>
        <v>10001.23260032231</v>
      </c>
      <c r="Q1255">
        <f t="shared" si="351"/>
        <v>10031.380198336123</v>
      </c>
      <c r="R1255">
        <f t="shared" si="352"/>
        <v>9938.0870665344919</v>
      </c>
      <c r="S1255">
        <f t="shared" si="353"/>
        <v>9505.2971308755423</v>
      </c>
      <c r="T1255">
        <f t="shared" si="348"/>
        <v>2.4263649399235874</v>
      </c>
      <c r="U1255" s="3">
        <v>4.0864947903888761E-2</v>
      </c>
    </row>
    <row r="1256" spans="1:21" x14ac:dyDescent="0.3">
      <c r="A1256">
        <v>1254</v>
      </c>
      <c r="B1256" s="2">
        <v>9937.669921875</v>
      </c>
      <c r="C1256" s="1">
        <f t="shared" si="357"/>
        <v>10368.5302734375</v>
      </c>
      <c r="D1256" s="1">
        <f t="shared" si="356"/>
        <v>9807.5400390625</v>
      </c>
      <c r="E1256">
        <f t="shared" si="342"/>
        <v>23.196461335459411</v>
      </c>
      <c r="F1256">
        <f t="shared" si="354"/>
        <v>72.257543959817767</v>
      </c>
      <c r="G1256">
        <f t="shared" si="343"/>
        <v>144.51508791963553</v>
      </c>
      <c r="H1256">
        <f t="shared" si="355"/>
        <v>199.16860760284976</v>
      </c>
      <c r="I1256">
        <f t="shared" si="344"/>
        <v>452.99073488891372</v>
      </c>
      <c r="J1256">
        <f t="shared" si="349"/>
        <v>3.3824136968823304E-3</v>
      </c>
      <c r="K1256">
        <f t="shared" si="345"/>
        <v>3.3824136968823304E-3</v>
      </c>
      <c r="L1256">
        <f t="shared" si="358"/>
        <v>0.17134913713115307</v>
      </c>
      <c r="M1256">
        <f t="shared" si="346"/>
        <v>3.3824136968823304E-3</v>
      </c>
      <c r="N1256">
        <f t="shared" si="359"/>
        <v>0.25720929742923104</v>
      </c>
      <c r="O1256">
        <f t="shared" si="347"/>
        <v>66.618562720617959</v>
      </c>
      <c r="P1256">
        <f t="shared" si="350"/>
        <v>9989.675749695527</v>
      </c>
      <c r="Q1256">
        <f t="shared" si="351"/>
        <v>10012.638143043898</v>
      </c>
      <c r="R1256">
        <f t="shared" si="352"/>
        <v>9938.0228904330306</v>
      </c>
      <c r="S1256">
        <f t="shared" si="353"/>
        <v>9537.3247450236504</v>
      </c>
      <c r="T1256">
        <f t="shared" si="348"/>
        <v>-49.405772447365962</v>
      </c>
      <c r="U1256" s="3">
        <v>4.0868226843740529E-2</v>
      </c>
    </row>
    <row r="1257" spans="1:21" x14ac:dyDescent="0.3">
      <c r="A1257">
        <v>1255</v>
      </c>
      <c r="B1257" s="2">
        <v>9703.9296875</v>
      </c>
      <c r="C1257" s="1">
        <f t="shared" si="357"/>
        <v>10368.5302734375</v>
      </c>
      <c r="D1257" s="1">
        <f t="shared" si="356"/>
        <v>9703.9296875</v>
      </c>
      <c r="E1257">
        <f t="shared" si="342"/>
        <v>0</v>
      </c>
      <c r="F1257">
        <f t="shared" si="354"/>
        <v>49.784303119161592</v>
      </c>
      <c r="G1257">
        <f t="shared" si="343"/>
        <v>99.568606238323184</v>
      </c>
      <c r="H1257">
        <f t="shared" si="355"/>
        <v>183.42265168529124</v>
      </c>
      <c r="I1257">
        <f t="shared" si="344"/>
        <v>450.69934881755051</v>
      </c>
      <c r="J1257">
        <f t="shared" si="349"/>
        <v>-2.3520627693669548E-2</v>
      </c>
      <c r="K1257">
        <f t="shared" si="345"/>
        <v>0</v>
      </c>
      <c r="L1257">
        <f t="shared" si="358"/>
        <v>0.12193265151092861</v>
      </c>
      <c r="M1257">
        <f t="shared" si="346"/>
        <v>2.3520627693669548E-2</v>
      </c>
      <c r="N1257">
        <f t="shared" si="359"/>
        <v>0.23131343950267619</v>
      </c>
      <c r="O1257">
        <f t="shared" si="347"/>
        <v>52.71317212397333</v>
      </c>
      <c r="P1257">
        <f t="shared" si="350"/>
        <v>9937.7219202054312</v>
      </c>
      <c r="Q1257">
        <f t="shared" si="351"/>
        <v>9950.8964519351175</v>
      </c>
      <c r="R1257">
        <f t="shared" si="352"/>
        <v>9902.0085515202554</v>
      </c>
      <c r="S1257">
        <f t="shared" si="353"/>
        <v>9549.6658518737495</v>
      </c>
      <c r="T1257">
        <f t="shared" si="348"/>
        <v>-116.89333117848219</v>
      </c>
      <c r="U1257" s="3">
        <v>4.0852040111433348E-2</v>
      </c>
    </row>
    <row r="1258" spans="1:21" x14ac:dyDescent="0.3">
      <c r="A1258">
        <v>1256</v>
      </c>
      <c r="B1258" s="2">
        <v>10180.650390625</v>
      </c>
      <c r="C1258" s="1">
        <f t="shared" si="357"/>
        <v>10368.5302734375</v>
      </c>
      <c r="D1258" s="1">
        <f t="shared" si="356"/>
        <v>9703.9296875</v>
      </c>
      <c r="E1258">
        <f t="shared" si="342"/>
        <v>71.730406685171275</v>
      </c>
      <c r="F1258">
        <f t="shared" si="354"/>
        <v>15.809437010292081</v>
      </c>
      <c r="G1258">
        <f t="shared" si="343"/>
        <v>31.618874020584162</v>
      </c>
      <c r="H1258">
        <f t="shared" si="355"/>
        <v>147.94567377128072</v>
      </c>
      <c r="I1258">
        <f t="shared" si="344"/>
        <v>412.21814729325803</v>
      </c>
      <c r="J1258">
        <f t="shared" si="349"/>
        <v>4.9126561967888331E-2</v>
      </c>
      <c r="K1258">
        <f t="shared" si="345"/>
        <v>4.9126561967888331E-2</v>
      </c>
      <c r="L1258">
        <f t="shared" si="358"/>
        <v>0.15641946060501208</v>
      </c>
      <c r="M1258">
        <f t="shared" si="346"/>
        <v>4.9126561967888331E-2</v>
      </c>
      <c r="N1258">
        <f t="shared" si="359"/>
        <v>0.26580024859675966</v>
      </c>
      <c r="O1258">
        <f t="shared" si="347"/>
        <v>58.848500492681246</v>
      </c>
      <c r="P1258">
        <f t="shared" si="350"/>
        <v>9981.8907330089878</v>
      </c>
      <c r="Q1258">
        <f t="shared" si="351"/>
        <v>9996.847239673094</v>
      </c>
      <c r="R1258">
        <f t="shared" si="352"/>
        <v>9944.8765267671388</v>
      </c>
      <c r="S1258">
        <f t="shared" si="353"/>
        <v>9596.4054473368051</v>
      </c>
      <c r="T1258">
        <f t="shared" si="348"/>
        <v>-99.70925728866132</v>
      </c>
      <c r="U1258" s="3">
        <v>4.0841158183635921E-2</v>
      </c>
    </row>
    <row r="1259" spans="1:21" x14ac:dyDescent="0.3">
      <c r="A1259">
        <v>1257</v>
      </c>
      <c r="B1259" s="2">
        <v>9604.7197265625</v>
      </c>
      <c r="C1259" s="1">
        <f t="shared" si="357"/>
        <v>10368.5302734375</v>
      </c>
      <c r="D1259" s="1">
        <f t="shared" si="356"/>
        <v>9604.7197265625</v>
      </c>
      <c r="E1259">
        <f t="shared" si="342"/>
        <v>0</v>
      </c>
      <c r="F1259">
        <f t="shared" si="354"/>
        <v>31.642289340210226</v>
      </c>
      <c r="G1259">
        <f t="shared" si="343"/>
        <v>63.284578680420452</v>
      </c>
      <c r="H1259">
        <f t="shared" si="355"/>
        <v>91.900856059514297</v>
      </c>
      <c r="I1259">
        <f t="shared" si="344"/>
        <v>212.41798949812244</v>
      </c>
      <c r="J1259">
        <f t="shared" si="349"/>
        <v>-5.657110714585132E-2</v>
      </c>
      <c r="K1259">
        <f t="shared" si="345"/>
        <v>0</v>
      </c>
      <c r="L1259">
        <f t="shared" si="358"/>
        <v>0.15110153419290115</v>
      </c>
      <c r="M1259">
        <f t="shared" si="346"/>
        <v>5.657110714585132E-2</v>
      </c>
      <c r="N1259">
        <f t="shared" si="359"/>
        <v>0.31705342933050007</v>
      </c>
      <c r="O1259">
        <f t="shared" si="347"/>
        <v>47.658066500643713</v>
      </c>
      <c r="P1259">
        <f t="shared" si="350"/>
        <v>9913.314186382353</v>
      </c>
      <c r="Q1259">
        <f t="shared" si="351"/>
        <v>9918.4217370509759</v>
      </c>
      <c r="R1259">
        <f t="shared" si="352"/>
        <v>9892.5447113510418</v>
      </c>
      <c r="S1259">
        <f t="shared" si="353"/>
        <v>9597.021319872043</v>
      </c>
      <c r="T1259">
        <f t="shared" si="348"/>
        <v>-164.48370655306462</v>
      </c>
      <c r="U1259" s="3">
        <v>4.0848423325232107E-2</v>
      </c>
    </row>
    <row r="1260" spans="1:21" x14ac:dyDescent="0.3">
      <c r="A1260">
        <v>1258</v>
      </c>
      <c r="B1260" s="2">
        <v>9606.8603515625</v>
      </c>
      <c r="C1260" s="1">
        <f t="shared" si="357"/>
        <v>10368.5302734375</v>
      </c>
      <c r="D1260" s="1">
        <f t="shared" si="356"/>
        <v>9604.7197265625</v>
      </c>
      <c r="E1260">
        <f t="shared" si="342"/>
        <v>0.2802560148924364</v>
      </c>
      <c r="F1260">
        <f t="shared" si="354"/>
        <v>23.910135561723759</v>
      </c>
      <c r="G1260">
        <f t="shared" si="343"/>
        <v>47.820271123447519</v>
      </c>
      <c r="H1260">
        <f t="shared" si="355"/>
        <v>64.824019646442608</v>
      </c>
      <c r="I1260">
        <f t="shared" si="344"/>
        <v>146.65178781588031</v>
      </c>
      <c r="J1260">
        <f t="shared" si="349"/>
        <v>2.2287219835056272E-4</v>
      </c>
      <c r="K1260">
        <f t="shared" si="345"/>
        <v>2.2287219835056272E-4</v>
      </c>
      <c r="L1260">
        <f t="shared" si="358"/>
        <v>0.14117098588739632</v>
      </c>
      <c r="M1260">
        <f t="shared" si="346"/>
        <v>2.2287219835056272E-4</v>
      </c>
      <c r="N1260">
        <f t="shared" si="359"/>
        <v>0.30712288102499519</v>
      </c>
      <c r="O1260">
        <f t="shared" si="347"/>
        <v>45.965636105083007</v>
      </c>
      <c r="P1260">
        <f t="shared" si="350"/>
        <v>9857.5953073241981</v>
      </c>
      <c r="Q1260">
        <f t="shared" si="351"/>
        <v>9856.1094599532807</v>
      </c>
      <c r="R1260">
        <f t="shared" si="352"/>
        <v>9848.5932713835737</v>
      </c>
      <c r="S1260">
        <f t="shared" si="353"/>
        <v>9597.7501370342998</v>
      </c>
      <c r="T1260">
        <f t="shared" si="348"/>
        <v>-203.07537665001473</v>
      </c>
      <c r="U1260" s="3">
        <v>4.0863335908254042E-2</v>
      </c>
    </row>
    <row r="1261" spans="1:21" x14ac:dyDescent="0.3">
      <c r="A1261">
        <v>1259</v>
      </c>
      <c r="B1261" s="2">
        <v>9696.580078125</v>
      </c>
      <c r="C1261" s="1">
        <f t="shared" si="357"/>
        <v>10368.5302734375</v>
      </c>
      <c r="D1261" s="1">
        <f t="shared" si="356"/>
        <v>9604.7197265625</v>
      </c>
      <c r="E1261">
        <f t="shared" si="342"/>
        <v>12.026588522288792</v>
      </c>
      <c r="F1261">
        <f t="shared" si="354"/>
        <v>24.003554233354567</v>
      </c>
      <c r="G1261">
        <f t="shared" si="343"/>
        <v>48.007108466709134</v>
      </c>
      <c r="H1261">
        <f t="shared" si="355"/>
        <v>47.574574608150705</v>
      </c>
      <c r="I1261">
        <f t="shared" si="344"/>
        <v>94.716615357742995</v>
      </c>
      <c r="J1261">
        <f t="shared" si="349"/>
        <v>9.3391309209473004E-3</v>
      </c>
      <c r="K1261">
        <f t="shared" si="345"/>
        <v>9.3391309209473004E-3</v>
      </c>
      <c r="L1261">
        <f t="shared" si="358"/>
        <v>0.12474177686265076</v>
      </c>
      <c r="M1261">
        <f t="shared" si="346"/>
        <v>9.3391309209473004E-3</v>
      </c>
      <c r="N1261">
        <f t="shared" si="359"/>
        <v>0.29069367200024959</v>
      </c>
      <c r="O1261">
        <f t="shared" si="347"/>
        <v>42.91176206358687</v>
      </c>
      <c r="P1261">
        <f t="shared" si="350"/>
        <v>9828.3198111061629</v>
      </c>
      <c r="Q1261">
        <f t="shared" si="351"/>
        <v>9824.203583587625</v>
      </c>
      <c r="R1261">
        <f t="shared" si="352"/>
        <v>9825.2066262668704</v>
      </c>
      <c r="S1261">
        <f t="shared" si="353"/>
        <v>9605.0708734113887</v>
      </c>
      <c r="T1261">
        <f t="shared" si="348"/>
        <v>-211.59211171007883</v>
      </c>
      <c r="U1261" s="3">
        <v>4.08470917732046E-2</v>
      </c>
    </row>
    <row r="1262" spans="1:21" x14ac:dyDescent="0.3">
      <c r="A1262">
        <v>1260</v>
      </c>
      <c r="B1262" s="2">
        <v>9669.6298828125</v>
      </c>
      <c r="C1262" s="1">
        <f t="shared" si="357"/>
        <v>10368.5302734375</v>
      </c>
      <c r="D1262" s="1">
        <f t="shared" si="356"/>
        <v>9604.7197265625</v>
      </c>
      <c r="E1262">
        <f t="shared" si="342"/>
        <v>8.4982010939190076</v>
      </c>
      <c r="F1262">
        <f t="shared" si="354"/>
        <v>4.1022815123937431</v>
      </c>
      <c r="G1262">
        <f t="shared" si="343"/>
        <v>8.2045630247874861</v>
      </c>
      <c r="H1262">
        <f t="shared" si="355"/>
        <v>53.037319423525702</v>
      </c>
      <c r="I1262">
        <f t="shared" si="344"/>
        <v>150.90739524578962</v>
      </c>
      <c r="J1262">
        <f t="shared" si="349"/>
        <v>-2.7793505643601392E-3</v>
      </c>
      <c r="K1262">
        <f t="shared" si="345"/>
        <v>0</v>
      </c>
      <c r="L1262">
        <f t="shared" si="358"/>
        <v>0.12474177686265076</v>
      </c>
      <c r="M1262">
        <f t="shared" si="346"/>
        <v>2.7793505643601392E-3</v>
      </c>
      <c r="N1262">
        <f t="shared" si="359"/>
        <v>0.26320263272029609</v>
      </c>
      <c r="O1262">
        <f t="shared" si="347"/>
        <v>47.393818053185328</v>
      </c>
      <c r="P1262">
        <f t="shared" si="350"/>
        <v>9799.4670968709524</v>
      </c>
      <c r="Q1262">
        <f t="shared" si="351"/>
        <v>9793.2888434325996</v>
      </c>
      <c r="R1262">
        <f t="shared" si="352"/>
        <v>9801.2717426585059</v>
      </c>
      <c r="S1262">
        <f t="shared" si="353"/>
        <v>9609.8530222559148</v>
      </c>
      <c r="T1262">
        <f t="shared" si="348"/>
        <v>-215.22094129268953</v>
      </c>
      <c r="U1262" s="3">
        <v>4.0831714841244128E-2</v>
      </c>
    </row>
    <row r="1263" spans="1:21" x14ac:dyDescent="0.3">
      <c r="A1263">
        <v>1261</v>
      </c>
      <c r="B1263" s="2">
        <v>9989.3896484375</v>
      </c>
      <c r="C1263" s="1">
        <f t="shared" si="357"/>
        <v>10368.5302734375</v>
      </c>
      <c r="D1263" s="1">
        <f t="shared" si="356"/>
        <v>9604.7197265625</v>
      </c>
      <c r="E1263">
        <f t="shared" si="342"/>
        <v>50.361954734562261</v>
      </c>
      <c r="F1263">
        <f t="shared" si="354"/>
        <v>6.9350152103667453</v>
      </c>
      <c r="G1263">
        <f t="shared" si="343"/>
        <v>13.870030420733491</v>
      </c>
      <c r="H1263">
        <f t="shared" si="355"/>
        <v>34.677314204981379</v>
      </c>
      <c r="I1263">
        <f t="shared" si="344"/>
        <v>90.161912194210657</v>
      </c>
      <c r="J1263">
        <f t="shared" si="349"/>
        <v>3.3068459651528562E-2</v>
      </c>
      <c r="K1263">
        <f t="shared" si="345"/>
        <v>3.3068459651528562E-2</v>
      </c>
      <c r="L1263">
        <f t="shared" si="358"/>
        <v>0.11513151458475591</v>
      </c>
      <c r="M1263">
        <f t="shared" si="346"/>
        <v>3.3068459651528562E-2</v>
      </c>
      <c r="N1263">
        <f t="shared" si="359"/>
        <v>0.25359237044240124</v>
      </c>
      <c r="O1263">
        <f t="shared" si="347"/>
        <v>45.400228084111816</v>
      </c>
      <c r="P1263">
        <f t="shared" si="350"/>
        <v>9833.9984698830522</v>
      </c>
      <c r="Q1263">
        <f t="shared" si="351"/>
        <v>9832.5090044335793</v>
      </c>
      <c r="R1263">
        <f t="shared" si="352"/>
        <v>9830.2129589321976</v>
      </c>
      <c r="S1263">
        <f t="shared" si="353"/>
        <v>9637.9668464175138</v>
      </c>
      <c r="T1263">
        <f t="shared" si="348"/>
        <v>-170.85292565480995</v>
      </c>
      <c r="U1263" s="3">
        <v>4.0815583667186378E-2</v>
      </c>
    </row>
    <row r="1264" spans="1:21" x14ac:dyDescent="0.3">
      <c r="A1264">
        <v>1262</v>
      </c>
      <c r="B1264" s="2">
        <v>9663.75</v>
      </c>
      <c r="C1264" s="1">
        <f t="shared" si="357"/>
        <v>10368.5302734375</v>
      </c>
      <c r="D1264" s="1">
        <f t="shared" si="356"/>
        <v>9604.7197265625</v>
      </c>
      <c r="E1264">
        <f t="shared" si="342"/>
        <v>7.7283920311145549</v>
      </c>
      <c r="F1264">
        <f t="shared" si="354"/>
        <v>23.62891478359002</v>
      </c>
      <c r="G1264">
        <f t="shared" si="343"/>
        <v>47.257829567180039</v>
      </c>
      <c r="H1264">
        <f t="shared" si="355"/>
        <v>23.360567304076699</v>
      </c>
      <c r="I1264">
        <f t="shared" si="344"/>
        <v>22.823872345050063</v>
      </c>
      <c r="J1264">
        <f t="shared" si="349"/>
        <v>-3.2598553054583791E-2</v>
      </c>
      <c r="K1264">
        <f t="shared" si="345"/>
        <v>0</v>
      </c>
      <c r="L1264">
        <f t="shared" si="358"/>
        <v>0.10745102755896641</v>
      </c>
      <c r="M1264">
        <f t="shared" si="346"/>
        <v>3.2598553054583791E-2</v>
      </c>
      <c r="N1264">
        <f t="shared" si="359"/>
        <v>0.27851043647119555</v>
      </c>
      <c r="O1264">
        <f t="shared" si="347"/>
        <v>38.580610809562728</v>
      </c>
      <c r="P1264">
        <f t="shared" si="350"/>
        <v>9803.0442026315886</v>
      </c>
      <c r="Q1264">
        <f t="shared" si="351"/>
        <v>9798.7572035468638</v>
      </c>
      <c r="R1264">
        <f t="shared" si="352"/>
        <v>9804.6032729426297</v>
      </c>
      <c r="S1264">
        <f t="shared" si="353"/>
        <v>9639.876709645845</v>
      </c>
      <c r="T1264">
        <f t="shared" si="348"/>
        <v>-180.71361927249018</v>
      </c>
      <c r="U1264" s="3">
        <v>4.0810022708670138E-2</v>
      </c>
    </row>
    <row r="1265" spans="1:21" x14ac:dyDescent="0.3">
      <c r="A1265">
        <v>1263</v>
      </c>
      <c r="B1265" s="2">
        <v>9309.150390625</v>
      </c>
      <c r="C1265" s="1">
        <f t="shared" si="357"/>
        <v>10180.650390625</v>
      </c>
      <c r="D1265" s="1">
        <f t="shared" si="356"/>
        <v>9309.150390625</v>
      </c>
      <c r="E1265">
        <f t="shared" si="342"/>
        <v>0</v>
      </c>
      <c r="F1265">
        <f t="shared" si="354"/>
        <v>22.196182619865272</v>
      </c>
      <c r="G1265">
        <f t="shared" si="343"/>
        <v>44.392365239730545</v>
      </c>
      <c r="H1265">
        <f t="shared" si="355"/>
        <v>23.110807670900339</v>
      </c>
      <c r="I1265">
        <f t="shared" si="344"/>
        <v>24.940057772970469</v>
      </c>
      <c r="J1265">
        <f t="shared" si="349"/>
        <v>-3.6693789613245376E-2</v>
      </c>
      <c r="K1265">
        <f t="shared" si="345"/>
        <v>0</v>
      </c>
      <c r="L1265">
        <f t="shared" si="358"/>
        <v>0.10745102755896641</v>
      </c>
      <c r="M1265">
        <f t="shared" si="346"/>
        <v>3.6693789613245376E-2</v>
      </c>
      <c r="N1265">
        <f t="shared" si="359"/>
        <v>0.30440000761504182</v>
      </c>
      <c r="O1265">
        <f t="shared" si="347"/>
        <v>35.299285437224391</v>
      </c>
      <c r="P1265">
        <f t="shared" si="350"/>
        <v>9713.245327721299</v>
      </c>
      <c r="Q1265">
        <f t="shared" si="351"/>
        <v>9700.8358409624907</v>
      </c>
      <c r="R1265">
        <f t="shared" si="352"/>
        <v>9728.3797525860718</v>
      </c>
      <c r="S1265">
        <f t="shared" si="353"/>
        <v>9615.3784637924491</v>
      </c>
      <c r="T1265">
        <f t="shared" si="348"/>
        <v>-227.33133462305159</v>
      </c>
      <c r="U1265" s="3">
        <v>4.0804170192188891E-2</v>
      </c>
    </row>
    <row r="1266" spans="1:21" x14ac:dyDescent="0.3">
      <c r="A1266">
        <v>1264</v>
      </c>
      <c r="B1266" s="2">
        <v>8785.51953125</v>
      </c>
      <c r="C1266" s="1">
        <f t="shared" si="357"/>
        <v>10180.650390625</v>
      </c>
      <c r="D1266" s="1">
        <f t="shared" si="356"/>
        <v>8785.51953125</v>
      </c>
      <c r="E1266">
        <f t="shared" si="342"/>
        <v>0</v>
      </c>
      <c r="F1266">
        <f t="shared" si="354"/>
        <v>19.363448921892271</v>
      </c>
      <c r="G1266">
        <f t="shared" si="343"/>
        <v>38.726897843784542</v>
      </c>
      <c r="H1266">
        <f t="shared" si="355"/>
        <v>35.173408409214694</v>
      </c>
      <c r="I1266">
        <f t="shared" si="344"/>
        <v>66.793327383859548</v>
      </c>
      <c r="J1266">
        <f t="shared" si="349"/>
        <v>-5.6249049311990366E-2</v>
      </c>
      <c r="K1266">
        <f t="shared" si="345"/>
        <v>0</v>
      </c>
      <c r="L1266">
        <f t="shared" si="358"/>
        <v>9.5139438435597079E-2</v>
      </c>
      <c r="M1266">
        <f t="shared" si="346"/>
        <v>5.6249049311990366E-2</v>
      </c>
      <c r="N1266">
        <f t="shared" si="359"/>
        <v>0.34833746780366287</v>
      </c>
      <c r="O1266">
        <f t="shared" si="347"/>
        <v>27.312433266358106</v>
      </c>
      <c r="P1266">
        <f t="shared" si="350"/>
        <v>9544.567910181062</v>
      </c>
      <c r="Q1266">
        <f t="shared" si="351"/>
        <v>9517.7725790199929</v>
      </c>
      <c r="R1266">
        <f t="shared" si="352"/>
        <v>9583.324333918983</v>
      </c>
      <c r="S1266">
        <f t="shared" si="353"/>
        <v>9553.9074317522682</v>
      </c>
      <c r="T1266">
        <f t="shared" si="348"/>
        <v>-315.60008630148877</v>
      </c>
      <c r="U1266" s="3">
        <v>4.0801079534862519E-2</v>
      </c>
    </row>
    <row r="1267" spans="1:21" x14ac:dyDescent="0.3">
      <c r="A1267">
        <v>1265</v>
      </c>
      <c r="B1267" s="2">
        <v>8804.7197265625</v>
      </c>
      <c r="C1267" s="1">
        <f t="shared" si="357"/>
        <v>10180.650390625</v>
      </c>
      <c r="D1267" s="1">
        <f t="shared" si="356"/>
        <v>8785.51953125</v>
      </c>
      <c r="E1267">
        <f t="shared" si="342"/>
        <v>1.3762289883761465</v>
      </c>
      <c r="F1267">
        <f t="shared" si="354"/>
        <v>2.5761306770381851</v>
      </c>
      <c r="G1267">
        <f t="shared" si="343"/>
        <v>5.1522613540763702</v>
      </c>
      <c r="H1267">
        <f t="shared" si="355"/>
        <v>43.459030883565042</v>
      </c>
      <c r="I1267">
        <f t="shared" si="344"/>
        <v>125.22483129661875</v>
      </c>
      <c r="J1267">
        <f t="shared" si="349"/>
        <v>2.1854365293031458E-3</v>
      </c>
      <c r="K1267">
        <f t="shared" si="345"/>
        <v>2.1854365293031458E-3</v>
      </c>
      <c r="L1267">
        <f t="shared" si="358"/>
        <v>9.7324874964900221E-2</v>
      </c>
      <c r="M1267">
        <f t="shared" si="346"/>
        <v>2.1854365293031458E-3</v>
      </c>
      <c r="N1267">
        <f t="shared" si="359"/>
        <v>0.30573735234860072</v>
      </c>
      <c r="O1267">
        <f t="shared" si="347"/>
        <v>31.832837635726861</v>
      </c>
      <c r="P1267">
        <f t="shared" si="350"/>
        <v>9410.0500586140515</v>
      </c>
      <c r="Q1267">
        <f t="shared" si="351"/>
        <v>9375.162008528494</v>
      </c>
      <c r="R1267">
        <f t="shared" si="352"/>
        <v>9463.5390097102936</v>
      </c>
      <c r="S1267">
        <f t="shared" si="353"/>
        <v>9498.4120461826551</v>
      </c>
      <c r="T1267">
        <f t="shared" si="348"/>
        <v>-355.34397086371064</v>
      </c>
      <c r="U1267" s="3">
        <v>4.0815612072858658E-2</v>
      </c>
    </row>
    <row r="1268" spans="1:21" x14ac:dyDescent="0.3">
      <c r="A1268">
        <v>1266</v>
      </c>
      <c r="B1268" s="2">
        <v>8712.349609375</v>
      </c>
      <c r="C1268" s="1">
        <f t="shared" si="357"/>
        <v>10180.650390625</v>
      </c>
      <c r="D1268" s="1">
        <f t="shared" si="356"/>
        <v>8712.349609375</v>
      </c>
      <c r="E1268">
        <f t="shared" si="342"/>
        <v>0</v>
      </c>
      <c r="F1268">
        <f t="shared" si="354"/>
        <v>0.45874299612538216</v>
      </c>
      <c r="G1268">
        <f t="shared" si="343"/>
        <v>0.91748599225076433</v>
      </c>
      <c r="H1268">
        <f t="shared" si="355"/>
        <v>29.423841479197151</v>
      </c>
      <c r="I1268">
        <f t="shared" si="344"/>
        <v>87.354038445340692</v>
      </c>
      <c r="J1268">
        <f t="shared" si="349"/>
        <v>-1.049097757295254E-2</v>
      </c>
      <c r="K1268">
        <f t="shared" si="345"/>
        <v>0</v>
      </c>
      <c r="L1268">
        <f t="shared" si="358"/>
        <v>9.3942461268017891E-2</v>
      </c>
      <c r="M1268">
        <f t="shared" si="346"/>
        <v>1.049097757295254E-2</v>
      </c>
      <c r="N1268">
        <f t="shared" si="359"/>
        <v>0.31284591622467095</v>
      </c>
      <c r="O1268">
        <f t="shared" si="347"/>
        <v>30.028348268593962</v>
      </c>
      <c r="P1268">
        <f t="shared" si="350"/>
        <v>9283.1954314796785</v>
      </c>
      <c r="Q1268">
        <f t="shared" si="351"/>
        <v>9242.5995286977959</v>
      </c>
      <c r="R1268">
        <f t="shared" si="352"/>
        <v>9347.9714096587104</v>
      </c>
      <c r="S1268">
        <f t="shared" si="353"/>
        <v>9440.1851990117175</v>
      </c>
      <c r="T1268">
        <f t="shared" si="348"/>
        <v>-376.02038130000074</v>
      </c>
      <c r="U1268" s="3">
        <v>4.0799522500497488E-2</v>
      </c>
    </row>
    <row r="1269" spans="1:21" x14ac:dyDescent="0.3">
      <c r="A1269">
        <v>1267</v>
      </c>
      <c r="B1269" s="2">
        <v>8534.169921875</v>
      </c>
      <c r="C1269" s="1">
        <f t="shared" si="357"/>
        <v>9989.3896484375</v>
      </c>
      <c r="D1269" s="1">
        <f t="shared" si="356"/>
        <v>8534.169921875</v>
      </c>
      <c r="E1269">
        <f t="shared" si="342"/>
        <v>0</v>
      </c>
      <c r="F1269">
        <f t="shared" si="354"/>
        <v>0.45874299612538216</v>
      </c>
      <c r="G1269">
        <f t="shared" si="343"/>
        <v>0.91748599225076433</v>
      </c>
      <c r="H1269">
        <f t="shared" si="355"/>
        <v>14.932215063370558</v>
      </c>
      <c r="I1269">
        <f t="shared" si="344"/>
        <v>43.879159197860915</v>
      </c>
      <c r="J1269">
        <f t="shared" si="349"/>
        <v>-2.0451393193435235E-2</v>
      </c>
      <c r="K1269">
        <f t="shared" si="345"/>
        <v>0</v>
      </c>
      <c r="L1269">
        <f t="shared" si="358"/>
        <v>9.3942461268017891E-2</v>
      </c>
      <c r="M1269">
        <f t="shared" si="346"/>
        <v>2.0451393193435235E-2</v>
      </c>
      <c r="N1269">
        <f t="shared" si="359"/>
        <v>0.30977668172443668</v>
      </c>
      <c r="O1269">
        <f t="shared" si="347"/>
        <v>30.325865957717518</v>
      </c>
      <c r="P1269">
        <f t="shared" si="350"/>
        <v>9147.0089751879186</v>
      </c>
      <c r="Q1269">
        <f t="shared" si="351"/>
        <v>9100.9136073332375</v>
      </c>
      <c r="R1269">
        <f t="shared" si="352"/>
        <v>9222.7711807689084</v>
      </c>
      <c r="S1269">
        <f t="shared" si="353"/>
        <v>9373.0729562608503</v>
      </c>
      <c r="T1269">
        <f t="shared" si="348"/>
        <v>-393.75708286229019</v>
      </c>
      <c r="U1269" s="3">
        <v>4.0784471569952907E-2</v>
      </c>
    </row>
    <row r="1270" spans="1:21" x14ac:dyDescent="0.3">
      <c r="A1270">
        <v>1268</v>
      </c>
      <c r="B1270" s="2">
        <v>8912.8203125</v>
      </c>
      <c r="C1270" s="1">
        <f t="shared" si="357"/>
        <v>9989.3896484375</v>
      </c>
      <c r="D1270" s="1">
        <f t="shared" si="356"/>
        <v>8534.169921875</v>
      </c>
      <c r="E1270">
        <f t="shared" si="342"/>
        <v>26.020152401276388</v>
      </c>
      <c r="F1270">
        <f t="shared" si="354"/>
        <v>0.45874299612538216</v>
      </c>
      <c r="G1270">
        <f t="shared" si="343"/>
        <v>0.91748599225076433</v>
      </c>
      <c r="H1270">
        <f t="shared" si="355"/>
        <v>2.3290777795259663</v>
      </c>
      <c r="I1270">
        <f t="shared" si="344"/>
        <v>6.0697473463271345</v>
      </c>
      <c r="J1270">
        <f t="shared" si="349"/>
        <v>4.4368742840991925E-2</v>
      </c>
      <c r="K1270">
        <f t="shared" si="345"/>
        <v>4.4368742840991925E-2</v>
      </c>
      <c r="L1270">
        <f t="shared" si="358"/>
        <v>8.9184642141121498E-2</v>
      </c>
      <c r="M1270">
        <f t="shared" si="346"/>
        <v>4.4368742840991925E-2</v>
      </c>
      <c r="N1270">
        <f t="shared" si="359"/>
        <v>0.30501886259754024</v>
      </c>
      <c r="O1270">
        <f t="shared" si="347"/>
        <v>29.239057998454655</v>
      </c>
      <c r="P1270">
        <f t="shared" si="350"/>
        <v>9104.4292183355701</v>
      </c>
      <c r="Q1270">
        <f t="shared" si="351"/>
        <v>9063.2949483665907</v>
      </c>
      <c r="R1270">
        <f t="shared" si="352"/>
        <v>9175.0864318044605</v>
      </c>
      <c r="S1270">
        <f t="shared" si="353"/>
        <v>9338.9801678341209</v>
      </c>
      <c r="T1270">
        <f t="shared" si="348"/>
        <v>-336.75280315016789</v>
      </c>
      <c r="U1270" s="3">
        <v>4.0772421995774959E-2</v>
      </c>
    </row>
    <row r="1271" spans="1:21" x14ac:dyDescent="0.3">
      <c r="A1271">
        <v>1269</v>
      </c>
      <c r="B1271" s="2">
        <v>8912.8203125</v>
      </c>
      <c r="C1271" s="1">
        <f t="shared" si="357"/>
        <v>9989.3896484375</v>
      </c>
      <c r="D1271" s="1">
        <f t="shared" si="356"/>
        <v>8534.169921875</v>
      </c>
      <c r="E1271">
        <f t="shared" si="342"/>
        <v>26.020152401276388</v>
      </c>
      <c r="F1271">
        <f t="shared" si="354"/>
        <v>8.6733841337587965</v>
      </c>
      <c r="G1271">
        <f t="shared" si="343"/>
        <v>17.346768267517593</v>
      </c>
      <c r="H1271">
        <f t="shared" si="355"/>
        <v>0.91748599225076433</v>
      </c>
      <c r="I1271">
        <f t="shared" si="344"/>
        <v>-14.5943102907653</v>
      </c>
      <c r="J1271">
        <f t="shared" si="349"/>
        <v>0</v>
      </c>
      <c r="K1271">
        <f t="shared" si="345"/>
        <v>0</v>
      </c>
      <c r="L1271">
        <f t="shared" si="358"/>
        <v>8.9184642141121498E-2</v>
      </c>
      <c r="M1271">
        <f t="shared" si="346"/>
        <v>0</v>
      </c>
      <c r="N1271">
        <f t="shared" si="359"/>
        <v>0.24844775545168893</v>
      </c>
      <c r="O1271">
        <f t="shared" si="347"/>
        <v>35.896738925646524</v>
      </c>
      <c r="P1271">
        <f t="shared" si="350"/>
        <v>9069.5912354563752</v>
      </c>
      <c r="Q1271">
        <f t="shared" si="351"/>
        <v>9033.2000211932718</v>
      </c>
      <c r="R1271">
        <f t="shared" si="352"/>
        <v>9134.7377980653127</v>
      </c>
      <c r="S1271">
        <f t="shared" si="353"/>
        <v>9307.4127711427045</v>
      </c>
      <c r="T1271">
        <f t="shared" si="348"/>
        <v>-283.45222179651682</v>
      </c>
      <c r="U1271" s="3">
        <v>4.0775383187230792E-2</v>
      </c>
    </row>
    <row r="1272" spans="1:21" x14ac:dyDescent="0.3">
      <c r="A1272">
        <v>1270</v>
      </c>
      <c r="B1272" s="2">
        <v>8754.33984375</v>
      </c>
      <c r="C1272" s="1">
        <f t="shared" si="357"/>
        <v>9989.3896484375</v>
      </c>
      <c r="D1272" s="1">
        <f t="shared" si="356"/>
        <v>8534.169921875</v>
      </c>
      <c r="E1272">
        <f t="shared" si="342"/>
        <v>15.129668589298356</v>
      </c>
      <c r="F1272">
        <f t="shared" si="354"/>
        <v>17.346768267517593</v>
      </c>
      <c r="G1272">
        <f t="shared" si="343"/>
        <v>34.693536535035186</v>
      </c>
      <c r="H1272">
        <f t="shared" si="355"/>
        <v>6.3939134173397072</v>
      </c>
      <c r="I1272">
        <f t="shared" si="344"/>
        <v>-15.511796283016064</v>
      </c>
      <c r="J1272">
        <f t="shared" si="349"/>
        <v>-1.7781180725447279E-2</v>
      </c>
      <c r="K1272">
        <f t="shared" si="345"/>
        <v>0</v>
      </c>
      <c r="L1272">
        <f t="shared" si="358"/>
        <v>8.8961769942770941E-2</v>
      </c>
      <c r="M1272">
        <f t="shared" si="346"/>
        <v>1.7781180725447279E-2</v>
      </c>
      <c r="N1272">
        <f t="shared" si="359"/>
        <v>0.26600606397878562</v>
      </c>
      <c r="O1272">
        <f t="shared" si="347"/>
        <v>33.443512005751032</v>
      </c>
      <c r="P1272">
        <f t="shared" si="350"/>
        <v>9012.272800600671</v>
      </c>
      <c r="Q1272">
        <f t="shared" si="351"/>
        <v>8977.4279857046167</v>
      </c>
      <c r="R1272">
        <f t="shared" si="352"/>
        <v>9076.2150358629569</v>
      </c>
      <c r="S1272">
        <f t="shared" si="353"/>
        <v>9266.4444061506529</v>
      </c>
      <c r="T1272">
        <f t="shared" si="348"/>
        <v>-254.84881297369611</v>
      </c>
      <c r="U1272" s="3">
        <v>4.0759314070079773E-2</v>
      </c>
    </row>
    <row r="1273" spans="1:21" x14ac:dyDescent="0.3">
      <c r="A1273">
        <v>1271</v>
      </c>
      <c r="B1273" s="2">
        <v>8758.900390625</v>
      </c>
      <c r="C1273" s="1">
        <f t="shared" si="357"/>
        <v>9989.3896484375</v>
      </c>
      <c r="D1273" s="1">
        <f t="shared" si="356"/>
        <v>8534.169921875</v>
      </c>
      <c r="E1273">
        <f t="shared" si="342"/>
        <v>15.443060910179881</v>
      </c>
      <c r="F1273">
        <f t="shared" si="354"/>
        <v>22.389991130617044</v>
      </c>
      <c r="G1273">
        <f t="shared" si="343"/>
        <v>44.779982261234089</v>
      </c>
      <c r="H1273">
        <f t="shared" si="355"/>
        <v>17.652596931601181</v>
      </c>
      <c r="I1273">
        <f t="shared" si="344"/>
        <v>8.1778085335694541</v>
      </c>
      <c r="J1273">
        <f t="shared" si="349"/>
        <v>5.2094697674501624E-4</v>
      </c>
      <c r="K1273">
        <f t="shared" si="345"/>
        <v>5.2094697674501624E-4</v>
      </c>
      <c r="L1273">
        <f t="shared" si="358"/>
        <v>8.0143585998568648E-2</v>
      </c>
      <c r="M1273">
        <f t="shared" si="346"/>
        <v>5.2094697674501624E-4</v>
      </c>
      <c r="N1273">
        <f t="shared" si="359"/>
        <v>0.25718788003458337</v>
      </c>
      <c r="O1273">
        <f t="shared" si="347"/>
        <v>31.161494074989832</v>
      </c>
      <c r="P1273">
        <f t="shared" si="350"/>
        <v>8966.2050896960027</v>
      </c>
      <c r="Q1273">
        <f t="shared" si="351"/>
        <v>8933.7224666886941</v>
      </c>
      <c r="R1273">
        <f t="shared" si="352"/>
        <v>9027.3973981340405</v>
      </c>
      <c r="S1273">
        <f t="shared" si="353"/>
        <v>9228.8485531487531</v>
      </c>
      <c r="T1273">
        <f t="shared" si="348"/>
        <v>-221.83390594217235</v>
      </c>
      <c r="U1273" s="3">
        <v>4.0746318965214509E-2</v>
      </c>
    </row>
    <row r="1274" spans="1:21" x14ac:dyDescent="0.3">
      <c r="A1274">
        <v>1272</v>
      </c>
      <c r="B1274" s="2">
        <v>9067.3896484375</v>
      </c>
      <c r="C1274" s="1">
        <f t="shared" si="357"/>
        <v>9663.75</v>
      </c>
      <c r="D1274" s="1">
        <f t="shared" si="356"/>
        <v>8534.169921875</v>
      </c>
      <c r="E1274">
        <f t="shared" si="342"/>
        <v>47.205128426804073</v>
      </c>
      <c r="F1274">
        <f t="shared" si="354"/>
        <v>18.864293966918208</v>
      </c>
      <c r="G1274">
        <f t="shared" si="343"/>
        <v>37.728587933836415</v>
      </c>
      <c r="H1274">
        <f t="shared" si="355"/>
        <v>32.273429021262295</v>
      </c>
      <c r="I1274">
        <f t="shared" si="344"/>
        <v>59.091699129950463</v>
      </c>
      <c r="J1274">
        <f t="shared" si="349"/>
        <v>3.5220089743535424E-2</v>
      </c>
      <c r="K1274">
        <f t="shared" si="345"/>
        <v>3.5220089743535424E-2</v>
      </c>
      <c r="L1274">
        <f t="shared" si="358"/>
        <v>0.11536367574210407</v>
      </c>
      <c r="M1274">
        <f t="shared" si="346"/>
        <v>3.5220089743535424E-2</v>
      </c>
      <c r="N1274">
        <f t="shared" si="359"/>
        <v>0.28962861921375865</v>
      </c>
      <c r="O1274">
        <f t="shared" si="347"/>
        <v>39.831587104643347</v>
      </c>
      <c r="P1274">
        <f t="shared" si="350"/>
        <v>8984.6022821944571</v>
      </c>
      <c r="Q1274">
        <f t="shared" si="351"/>
        <v>8960.4559030384553</v>
      </c>
      <c r="R1274">
        <f t="shared" si="352"/>
        <v>9033.5500520268797</v>
      </c>
      <c r="S1274">
        <f t="shared" si="353"/>
        <v>9216.888634281253</v>
      </c>
      <c r="T1274">
        <f t="shared" si="348"/>
        <v>-148.48700833719522</v>
      </c>
      <c r="U1274" s="3">
        <v>4.0730289195843282E-2</v>
      </c>
    </row>
    <row r="1275" spans="1:21" x14ac:dyDescent="0.3">
      <c r="A1275">
        <v>1273</v>
      </c>
      <c r="B1275" s="2">
        <v>9155.8896484375</v>
      </c>
      <c r="C1275" s="1">
        <f t="shared" si="357"/>
        <v>9309.150390625</v>
      </c>
      <c r="D1275" s="1">
        <f t="shared" si="356"/>
        <v>8534.169921875</v>
      </c>
      <c r="E1275">
        <f t="shared" si="342"/>
        <v>80.223921973840064</v>
      </c>
      <c r="F1275">
        <f t="shared" si="354"/>
        <v>25.925952642094103</v>
      </c>
      <c r="G1275">
        <f t="shared" si="343"/>
        <v>51.851905284188206</v>
      </c>
      <c r="H1275">
        <f t="shared" si="355"/>
        <v>39.067368910035235</v>
      </c>
      <c r="I1275">
        <f t="shared" si="344"/>
        <v>65.350201445917492</v>
      </c>
      <c r="J1275">
        <f t="shared" si="349"/>
        <v>9.7602511231278562E-3</v>
      </c>
      <c r="K1275">
        <f t="shared" si="345"/>
        <v>9.7602511231278562E-3</v>
      </c>
      <c r="L1275">
        <f t="shared" si="358"/>
        <v>9.2055467213703376E-2</v>
      </c>
      <c r="M1275">
        <f t="shared" si="346"/>
        <v>9.7602511231278562E-3</v>
      </c>
      <c r="N1275">
        <f t="shared" si="359"/>
        <v>0.26632041068535794</v>
      </c>
      <c r="O1275">
        <f t="shared" si="347"/>
        <v>34.565682358631364</v>
      </c>
      <c r="P1275">
        <f t="shared" si="350"/>
        <v>9015.7454396931917</v>
      </c>
      <c r="Q1275">
        <f t="shared" si="351"/>
        <v>8999.5426521182635</v>
      </c>
      <c r="R1275">
        <f t="shared" si="352"/>
        <v>9052.3715283977435</v>
      </c>
      <c r="S1275">
        <f t="shared" si="353"/>
        <v>9212.37019088542</v>
      </c>
      <c r="T1275">
        <f t="shared" si="348"/>
        <v>-81.445735043031164</v>
      </c>
      <c r="U1275" s="3">
        <v>4.072625009963407E-2</v>
      </c>
    </row>
    <row r="1276" spans="1:21" x14ac:dyDescent="0.3">
      <c r="A1276">
        <v>1274</v>
      </c>
      <c r="B1276" s="2">
        <v>8898.6298828125</v>
      </c>
      <c r="C1276" s="1">
        <f t="shared" si="357"/>
        <v>9155.8896484375</v>
      </c>
      <c r="D1276" s="1">
        <f t="shared" si="356"/>
        <v>8534.169921875</v>
      </c>
      <c r="E1276">
        <f t="shared" si="342"/>
        <v>58.621263789168466</v>
      </c>
      <c r="F1276">
        <f t="shared" si="354"/>
        <v>47.624037103608003</v>
      </c>
      <c r="G1276">
        <f t="shared" si="343"/>
        <v>95.248074207216007</v>
      </c>
      <c r="H1276">
        <f t="shared" si="355"/>
        <v>44.786825159752901</v>
      </c>
      <c r="I1276">
        <f t="shared" si="344"/>
        <v>39.112401272042689</v>
      </c>
      <c r="J1276">
        <f t="shared" si="349"/>
        <v>-2.8097735501749162E-2</v>
      </c>
      <c r="K1276">
        <f t="shared" si="345"/>
        <v>0</v>
      </c>
      <c r="L1276">
        <f t="shared" si="358"/>
        <v>9.2055467213703376E-2</v>
      </c>
      <c r="M1276">
        <f t="shared" si="346"/>
        <v>2.8097735501749162E-2</v>
      </c>
      <c r="N1276">
        <f t="shared" si="359"/>
        <v>0.2618195931325234</v>
      </c>
      <c r="O1276">
        <f t="shared" si="347"/>
        <v>35.159884755877805</v>
      </c>
      <c r="P1276">
        <f t="shared" si="350"/>
        <v>8994.4517020785206</v>
      </c>
      <c r="Q1276">
        <f t="shared" si="351"/>
        <v>8979.3600982571115</v>
      </c>
      <c r="R1276">
        <f t="shared" si="352"/>
        <v>9028.7189675384743</v>
      </c>
      <c r="S1276">
        <f t="shared" si="353"/>
        <v>9189.1301680652032</v>
      </c>
      <c r="T1276">
        <f t="shared" si="348"/>
        <v>-65.816648896901825</v>
      </c>
      <c r="U1276" s="3">
        <v>4.0711169869827347E-2</v>
      </c>
    </row>
    <row r="1277" spans="1:21" x14ac:dyDescent="0.3">
      <c r="A1277">
        <v>1275</v>
      </c>
      <c r="B1277" s="2">
        <v>8039.3798828125</v>
      </c>
      <c r="C1277" s="1">
        <f t="shared" si="357"/>
        <v>9155.8896484375</v>
      </c>
      <c r="D1277" s="1">
        <f t="shared" si="356"/>
        <v>8039.3798828125</v>
      </c>
      <c r="E1277">
        <f t="shared" si="342"/>
        <v>0</v>
      </c>
      <c r="F1277">
        <f t="shared" si="354"/>
        <v>62.016771396604206</v>
      </c>
      <c r="G1277">
        <f t="shared" si="343"/>
        <v>124.03354279320841</v>
      </c>
      <c r="H1277">
        <f t="shared" si="355"/>
        <v>61.609522475080212</v>
      </c>
      <c r="I1277">
        <f t="shared" si="344"/>
        <v>60.795024632032224</v>
      </c>
      <c r="J1277">
        <f t="shared" si="349"/>
        <v>-9.6559808792544763E-2</v>
      </c>
      <c r="K1277">
        <f t="shared" si="345"/>
        <v>0</v>
      </c>
      <c r="L1277">
        <f t="shared" si="358"/>
        <v>9.2055467213703376E-2</v>
      </c>
      <c r="M1277">
        <f t="shared" si="346"/>
        <v>9.6559808792544763E-2</v>
      </c>
      <c r="N1277">
        <f t="shared" si="359"/>
        <v>0.32168561231182274</v>
      </c>
      <c r="O1277">
        <f t="shared" si="347"/>
        <v>28.616594491789183</v>
      </c>
      <c r="P1277">
        <f t="shared" si="350"/>
        <v>8820.8022803937893</v>
      </c>
      <c r="Q1277">
        <f t="shared" si="351"/>
        <v>8791.3640551681892</v>
      </c>
      <c r="R1277">
        <f t="shared" si="352"/>
        <v>8876.5129545037089</v>
      </c>
      <c r="S1277">
        <f t="shared" si="353"/>
        <v>9103.9634802687069</v>
      </c>
      <c r="T1277">
        <f t="shared" si="348"/>
        <v>-159.91623949874884</v>
      </c>
      <c r="U1277" s="3">
        <v>4.0702802101850823E-2</v>
      </c>
    </row>
    <row r="1278" spans="1:21" x14ac:dyDescent="0.3">
      <c r="A1278">
        <v>1276</v>
      </c>
      <c r="B1278" s="2">
        <v>7931.93994140625</v>
      </c>
      <c r="C1278" s="1">
        <f t="shared" si="357"/>
        <v>9155.8896484375</v>
      </c>
      <c r="D1278" s="1">
        <f t="shared" si="356"/>
        <v>7931.93994140625</v>
      </c>
      <c r="E1278">
        <f t="shared" si="342"/>
        <v>0</v>
      </c>
      <c r="F1278">
        <f t="shared" si="354"/>
        <v>46.281728587669512</v>
      </c>
      <c r="G1278">
        <f t="shared" si="343"/>
        <v>92.563457175339025</v>
      </c>
      <c r="H1278">
        <f t="shared" si="355"/>
        <v>90.377840761537541</v>
      </c>
      <c r="I1278">
        <f t="shared" si="344"/>
        <v>178.57006510927363</v>
      </c>
      <c r="J1278">
        <f t="shared" si="349"/>
        <v>-1.3364207559832732E-2</v>
      </c>
      <c r="K1278">
        <f t="shared" si="345"/>
        <v>0</v>
      </c>
      <c r="L1278">
        <f t="shared" si="358"/>
        <v>9.2055467213703376E-2</v>
      </c>
      <c r="M1278">
        <f t="shared" si="346"/>
        <v>1.3364207559832732E-2</v>
      </c>
      <c r="N1278">
        <f t="shared" si="359"/>
        <v>0.27880077055966507</v>
      </c>
      <c r="O1278">
        <f t="shared" si="347"/>
        <v>33.018369005548692</v>
      </c>
      <c r="P1278">
        <f t="shared" si="350"/>
        <v>8659.1909460324187</v>
      </c>
      <c r="Q1278">
        <f t="shared" si="351"/>
        <v>8619.4792324158007</v>
      </c>
      <c r="R1278">
        <f t="shared" si="352"/>
        <v>8731.1940294117921</v>
      </c>
      <c r="S1278">
        <f t="shared" si="353"/>
        <v>9017.1469218344519</v>
      </c>
      <c r="T1278">
        <f t="shared" si="348"/>
        <v>-221.53677825125851</v>
      </c>
      <c r="U1278" s="3">
        <v>4.0776604737316001E-2</v>
      </c>
    </row>
    <row r="1279" spans="1:21" x14ac:dyDescent="0.3">
      <c r="A1279">
        <v>1277</v>
      </c>
      <c r="B1279" s="2">
        <v>7885.4599609375</v>
      </c>
      <c r="C1279" s="1">
        <f t="shared" si="357"/>
        <v>9155.8896484375</v>
      </c>
      <c r="D1279" s="1">
        <f t="shared" si="356"/>
        <v>7885.4599609375</v>
      </c>
      <c r="E1279">
        <f t="shared" si="342"/>
        <v>0</v>
      </c>
      <c r="F1279">
        <f t="shared" si="354"/>
        <v>19.540421263056157</v>
      </c>
      <c r="G1279">
        <f t="shared" si="343"/>
        <v>39.080842526112313</v>
      </c>
      <c r="H1279">
        <f t="shared" si="355"/>
        <v>103.94835805858781</v>
      </c>
      <c r="I1279">
        <f t="shared" si="344"/>
        <v>272.76423164965115</v>
      </c>
      <c r="J1279">
        <f t="shared" si="349"/>
        <v>-5.8598502777505376E-3</v>
      </c>
      <c r="K1279">
        <f t="shared" si="345"/>
        <v>0</v>
      </c>
      <c r="L1279">
        <f t="shared" si="358"/>
        <v>8.9870030684400221E-2</v>
      </c>
      <c r="M1279">
        <f t="shared" si="346"/>
        <v>5.8598502777505376E-3</v>
      </c>
      <c r="N1279">
        <f t="shared" si="359"/>
        <v>0.28247518430811247</v>
      </c>
      <c r="O1279">
        <f t="shared" si="347"/>
        <v>31.815194989437952</v>
      </c>
      <c r="P1279">
        <f t="shared" si="350"/>
        <v>8518.5125851060711</v>
      </c>
      <c r="Q1279">
        <f t="shared" si="351"/>
        <v>8472.6753781201405</v>
      </c>
      <c r="R1279">
        <f t="shared" si="352"/>
        <v>8601.0810958003622</v>
      </c>
      <c r="S1279">
        <f t="shared" si="353"/>
        <v>8933.3182580643079</v>
      </c>
      <c r="T1279">
        <f t="shared" si="348"/>
        <v>-251.28425434706151</v>
      </c>
      <c r="U1279" s="3">
        <v>4.0762340254810112E-2</v>
      </c>
    </row>
    <row r="1280" spans="1:21" x14ac:dyDescent="0.3">
      <c r="A1280">
        <v>1278</v>
      </c>
      <c r="B1280" s="2">
        <v>7936.64990234375</v>
      </c>
      <c r="C1280" s="1">
        <f t="shared" si="357"/>
        <v>9155.8896484375</v>
      </c>
      <c r="D1280" s="1">
        <f t="shared" si="356"/>
        <v>7885.4599609375</v>
      </c>
      <c r="E1280">
        <f t="shared" si="342"/>
        <v>4.0293407742213203</v>
      </c>
      <c r="F1280">
        <f t="shared" si="354"/>
        <v>0</v>
      </c>
      <c r="G1280">
        <f t="shared" si="343"/>
        <v>0</v>
      </c>
      <c r="H1280">
        <f t="shared" si="355"/>
        <v>85.225947498219924</v>
      </c>
      <c r="I1280">
        <f t="shared" si="344"/>
        <v>255.67784249465979</v>
      </c>
      <c r="J1280">
        <f t="shared" si="349"/>
        <v>6.4916874424360204E-3</v>
      </c>
      <c r="K1280">
        <f t="shared" si="345"/>
        <v>6.4916874424360204E-3</v>
      </c>
      <c r="L1280">
        <f t="shared" si="358"/>
        <v>9.6361718126836235E-2</v>
      </c>
      <c r="M1280">
        <f t="shared" si="346"/>
        <v>6.4916874424360204E-3</v>
      </c>
      <c r="N1280">
        <f t="shared" si="359"/>
        <v>0.27847589417759594</v>
      </c>
      <c r="O1280">
        <f t="shared" si="347"/>
        <v>34.603252971469864</v>
      </c>
      <c r="P1280">
        <f t="shared" si="350"/>
        <v>8412.7193700583757</v>
      </c>
      <c r="Q1280">
        <f t="shared" si="351"/>
        <v>8365.4702829648631</v>
      </c>
      <c r="R1280">
        <f t="shared" si="352"/>
        <v>8498.8609121916525</v>
      </c>
      <c r="S1280">
        <f t="shared" si="353"/>
        <v>8859.4909724553781</v>
      </c>
      <c r="T1280">
        <f t="shared" si="348"/>
        <v>-246.45604027728768</v>
      </c>
      <c r="U1280" s="3">
        <v>4.0746706893238047E-2</v>
      </c>
    </row>
    <row r="1281" spans="1:21" x14ac:dyDescent="0.3">
      <c r="A1281">
        <v>1279</v>
      </c>
      <c r="B1281" s="2">
        <v>4830.2099609375</v>
      </c>
      <c r="C1281" s="1">
        <f t="shared" si="357"/>
        <v>9155.8896484375</v>
      </c>
      <c r="D1281" s="1">
        <f t="shared" si="356"/>
        <v>4830.2099609375</v>
      </c>
      <c r="E1281">
        <f t="shared" si="342"/>
        <v>0</v>
      </c>
      <c r="F1281">
        <f t="shared" si="354"/>
        <v>1.3431135914071068</v>
      </c>
      <c r="G1281">
        <f t="shared" si="343"/>
        <v>2.6862271828142137</v>
      </c>
      <c r="H1281">
        <f t="shared" si="355"/>
        <v>43.881433233817113</v>
      </c>
      <c r="I1281">
        <f t="shared" si="344"/>
        <v>128.95807251863712</v>
      </c>
      <c r="J1281">
        <f t="shared" si="349"/>
        <v>-0.39140443129397656</v>
      </c>
      <c r="K1281">
        <f t="shared" si="345"/>
        <v>0</v>
      </c>
      <c r="L1281">
        <f t="shared" si="358"/>
        <v>9.6361718126836235E-2</v>
      </c>
      <c r="M1281">
        <f t="shared" si="346"/>
        <v>0.39140443129397656</v>
      </c>
      <c r="N1281">
        <f t="shared" si="359"/>
        <v>0.64942893227813725</v>
      </c>
      <c r="O1281">
        <f t="shared" si="347"/>
        <v>14.837915796083823</v>
      </c>
      <c r="P1281">
        <f t="shared" si="350"/>
        <v>7761.3540229454893</v>
      </c>
      <c r="Q1281">
        <f t="shared" si="351"/>
        <v>7658.4182185593909</v>
      </c>
      <c r="R1281">
        <f t="shared" si="352"/>
        <v>7934.4530735371673</v>
      </c>
      <c r="S1281">
        <f t="shared" si="353"/>
        <v>8561.0257123429419</v>
      </c>
      <c r="T1281">
        <f t="shared" si="348"/>
        <v>-622.67295788910997</v>
      </c>
      <c r="U1281" s="3">
        <v>4.073116697232787E-2</v>
      </c>
    </row>
    <row r="1282" spans="1:21" x14ac:dyDescent="0.3">
      <c r="A1282">
        <v>1280</v>
      </c>
      <c r="B1282" s="2">
        <v>5609.02978515625</v>
      </c>
      <c r="C1282" s="1">
        <f t="shared" si="357"/>
        <v>9155.8896484375</v>
      </c>
      <c r="D1282" s="1">
        <f t="shared" si="356"/>
        <v>4830.2099609375</v>
      </c>
      <c r="E1282">
        <f t="shared" si="342"/>
        <v>18.004565304946656</v>
      </c>
      <c r="F1282">
        <f t="shared" si="354"/>
        <v>1.3431135914071068</v>
      </c>
      <c r="G1282">
        <f t="shared" si="343"/>
        <v>2.6862271828142137</v>
      </c>
      <c r="H1282">
        <f t="shared" si="355"/>
        <v>13.922356569642176</v>
      </c>
      <c r="I1282">
        <f t="shared" si="344"/>
        <v>39.080842526112313</v>
      </c>
      <c r="J1282">
        <f t="shared" si="349"/>
        <v>0.16123933131627019</v>
      </c>
      <c r="K1282">
        <f t="shared" si="345"/>
        <v>0.16123933131627019</v>
      </c>
      <c r="L1282">
        <f t="shared" si="358"/>
        <v>0.21323230660211451</v>
      </c>
      <c r="M1282">
        <f t="shared" si="346"/>
        <v>0.16123933131627019</v>
      </c>
      <c r="N1282">
        <f t="shared" si="359"/>
        <v>0.76629952075341556</v>
      </c>
      <c r="O1282">
        <f t="shared" si="347"/>
        <v>27.82623515051495</v>
      </c>
      <c r="P1282">
        <f t="shared" si="350"/>
        <v>7370.0223433474457</v>
      </c>
      <c r="Q1282">
        <f t="shared" si="351"/>
        <v>7248.5405318787625</v>
      </c>
      <c r="R1282">
        <f t="shared" si="352"/>
        <v>7576.6956445554879</v>
      </c>
      <c r="S1282">
        <f t="shared" si="353"/>
        <v>8342.3593473661494</v>
      </c>
      <c r="T1282">
        <f t="shared" si="348"/>
        <v>-720.68406871910975</v>
      </c>
      <c r="U1282" s="3">
        <v>4.2160525407370919E-2</v>
      </c>
    </row>
    <row r="1283" spans="1:21" x14ac:dyDescent="0.3">
      <c r="A1283">
        <v>1281</v>
      </c>
      <c r="B1283" s="2">
        <v>5166.259765625</v>
      </c>
      <c r="C1283" s="1">
        <f t="shared" si="357"/>
        <v>9155.8896484375</v>
      </c>
      <c r="D1283" s="1">
        <f t="shared" si="356"/>
        <v>4830.2099609375</v>
      </c>
      <c r="E1283">
        <f t="shared" ref="E1283:E1346" si="360">(B1283-D1283)/(C1283-D1283)*100</f>
        <v>7.7687168020921575</v>
      </c>
      <c r="F1283">
        <f t="shared" si="354"/>
        <v>7.344635359722659</v>
      </c>
      <c r="G1283">
        <f t="shared" ref="G1283:G1346" si="361">2*F1283</f>
        <v>14.689270719445318</v>
      </c>
      <c r="H1283">
        <f t="shared" si="355"/>
        <v>1.7908181218761425</v>
      </c>
      <c r="I1283">
        <f t="shared" ref="I1283:I1346" si="362">3*H1283-2*F1283</f>
        <v>-9.3168163538168898</v>
      </c>
      <c r="J1283">
        <f t="shared" si="349"/>
        <v>-7.8938789147277783E-2</v>
      </c>
      <c r="K1283">
        <f t="shared" ref="K1283:K1346" si="363">IF(J1283&gt;0,J1283,)</f>
        <v>0</v>
      </c>
      <c r="L1283">
        <f t="shared" si="358"/>
        <v>0.21323230660211451</v>
      </c>
      <c r="M1283">
        <f t="shared" ref="M1283:M1346" si="364">ABS(J1283)</f>
        <v>7.8938789147277783E-2</v>
      </c>
      <c r="N1283">
        <f t="shared" si="359"/>
        <v>0.84523830990069337</v>
      </c>
      <c r="O1283">
        <f t="shared" ref="O1283:O1346" si="365">L1283/N1283*100</f>
        <v>25.227477754429646</v>
      </c>
      <c r="P1283">
        <f t="shared" si="350"/>
        <v>6969.3382383070011</v>
      </c>
      <c r="Q1283">
        <f t="shared" si="351"/>
        <v>6832.0843786280111</v>
      </c>
      <c r="R1283">
        <f t="shared" si="352"/>
        <v>7205.8593554892586</v>
      </c>
      <c r="S1283">
        <f t="shared" si="353"/>
        <v>8107.0927116816201</v>
      </c>
      <c r="T1283">
        <f t="shared" ref="T1283:T1346" si="366">224/51*Q1283-16/3*R1283+16/17*S1283</f>
        <v>-793.45870038599696</v>
      </c>
      <c r="U1283" s="3">
        <v>4.2384339747104517E-2</v>
      </c>
    </row>
    <row r="1284" spans="1:21" x14ac:dyDescent="0.3">
      <c r="A1284">
        <v>1282</v>
      </c>
      <c r="B1284" s="2">
        <v>5348.43994140625</v>
      </c>
      <c r="C1284" s="1">
        <f t="shared" si="357"/>
        <v>9155.8896484375</v>
      </c>
      <c r="D1284" s="1">
        <f t="shared" si="356"/>
        <v>4830.2099609375</v>
      </c>
      <c r="E1284">
        <f t="shared" si="360"/>
        <v>11.980313335873879</v>
      </c>
      <c r="F1284">
        <f t="shared" si="354"/>
        <v>8.5910940356796051</v>
      </c>
      <c r="G1284">
        <f t="shared" si="361"/>
        <v>17.18218807135921</v>
      </c>
      <c r="H1284">
        <f t="shared" si="355"/>
        <v>6.6872416950245821</v>
      </c>
      <c r="I1284">
        <f t="shared" si="362"/>
        <v>2.8795370137145362</v>
      </c>
      <c r="J1284">
        <f t="shared" ref="J1284:J1347" si="367">(B1284-B1283)/B1283</f>
        <v>3.5263456358395159E-2</v>
      </c>
      <c r="K1284">
        <f t="shared" si="363"/>
        <v>3.5263456358395159E-2</v>
      </c>
      <c r="L1284">
        <f t="shared" si="358"/>
        <v>0.24849576296050968</v>
      </c>
      <c r="M1284">
        <f t="shared" si="364"/>
        <v>3.5263456358395159E-2</v>
      </c>
      <c r="N1284">
        <f t="shared" si="359"/>
        <v>0.86272058553364128</v>
      </c>
      <c r="O1284">
        <f t="shared" si="365"/>
        <v>28.803736357676112</v>
      </c>
      <c r="P1284">
        <f t="shared" ref="P1284:P1347" si="368">(2*B1284+9*P1283)/11</f>
        <v>6674.6294570523178</v>
      </c>
      <c r="Q1284">
        <f t="shared" ref="Q1284:Q1347" si="369">(2*B1284+8*Q1283)/10</f>
        <v>6535.3554911836591</v>
      </c>
      <c r="R1284">
        <f t="shared" ref="R1284:R1347" si="370">(2*B1284+11*R1283)/13</f>
        <v>6920.1025225534113</v>
      </c>
      <c r="S1284">
        <f t="shared" ref="S1284:S1347" si="371">(2*B1284+25*S1283)/27</f>
        <v>7902.7480620315928</v>
      </c>
      <c r="T1284">
        <f t="shared" si="366"/>
        <v>-765.02645356610992</v>
      </c>
      <c r="U1284" s="3">
        <v>4.2425161364754931E-2</v>
      </c>
    </row>
    <row r="1285" spans="1:21" x14ac:dyDescent="0.3">
      <c r="A1285">
        <v>1283</v>
      </c>
      <c r="B1285" s="2">
        <v>5026.35009765625</v>
      </c>
      <c r="C1285" s="1">
        <f t="shared" si="357"/>
        <v>9155.8896484375</v>
      </c>
      <c r="D1285" s="1">
        <f t="shared" si="356"/>
        <v>4830.2099609375</v>
      </c>
      <c r="E1285">
        <f t="shared" si="360"/>
        <v>4.5343194801395006</v>
      </c>
      <c r="F1285">
        <f t="shared" si="354"/>
        <v>12.58453181430423</v>
      </c>
      <c r="G1285">
        <f t="shared" si="361"/>
        <v>25.169063628608459</v>
      </c>
      <c r="H1285">
        <f t="shared" si="355"/>
        <v>11.519228657872915</v>
      </c>
      <c r="I1285">
        <f t="shared" si="362"/>
        <v>9.3886223450102868</v>
      </c>
      <c r="J1285">
        <f t="shared" si="367"/>
        <v>-6.0221269618541108E-2</v>
      </c>
      <c r="K1285">
        <f t="shared" si="363"/>
        <v>0</v>
      </c>
      <c r="L1285">
        <f t="shared" si="358"/>
        <v>0.24797481598376464</v>
      </c>
      <c r="M1285">
        <f t="shared" si="364"/>
        <v>6.0221269618541108E-2</v>
      </c>
      <c r="N1285">
        <f t="shared" si="359"/>
        <v>0.92242090817543732</v>
      </c>
      <c r="O1285">
        <f t="shared" si="365"/>
        <v>26.883043715288569</v>
      </c>
      <c r="P1285">
        <f t="shared" si="368"/>
        <v>6374.9423007984878</v>
      </c>
      <c r="Q1285">
        <f t="shared" si="369"/>
        <v>6233.5544124781773</v>
      </c>
      <c r="R1285">
        <f t="shared" si="370"/>
        <v>6628.7559956461564</v>
      </c>
      <c r="S1285">
        <f t="shared" si="371"/>
        <v>7689.6815461519373</v>
      </c>
      <c r="T1285">
        <f t="shared" si="366"/>
        <v>-737.26918049705</v>
      </c>
      <c r="U1285" s="3">
        <v>4.2420046213493372E-2</v>
      </c>
    </row>
    <row r="1286" spans="1:21" x14ac:dyDescent="0.3">
      <c r="A1286">
        <v>1284</v>
      </c>
      <c r="B1286" s="2">
        <v>5357.60986328125</v>
      </c>
      <c r="C1286" s="1">
        <f t="shared" si="357"/>
        <v>8898.6298828125</v>
      </c>
      <c r="D1286" s="1">
        <f t="shared" si="356"/>
        <v>4830.2099609375</v>
      </c>
      <c r="E1286">
        <f t="shared" si="360"/>
        <v>12.963261228469475</v>
      </c>
      <c r="F1286">
        <f t="shared" ref="F1286:F1349" si="372">AVERAGE(E1283:E1285)</f>
        <v>8.0944498727018459</v>
      </c>
      <c r="G1286">
        <f t="shared" si="361"/>
        <v>16.188899745403692</v>
      </c>
      <c r="H1286">
        <f t="shared" ref="H1286:H1349" si="373">AVERAGE(G1283:G1285)</f>
        <v>19.013507473137661</v>
      </c>
      <c r="I1286">
        <f t="shared" si="362"/>
        <v>40.851622674009292</v>
      </c>
      <c r="J1286">
        <f t="shared" si="367"/>
        <v>6.5904634414436031E-2</v>
      </c>
      <c r="K1286">
        <f t="shared" si="363"/>
        <v>6.5904634414436031E-2</v>
      </c>
      <c r="L1286">
        <f t="shared" si="358"/>
        <v>0.27865936065466523</v>
      </c>
      <c r="M1286">
        <f t="shared" si="364"/>
        <v>6.5904634414436031E-2</v>
      </c>
      <c r="N1286">
        <f t="shared" si="359"/>
        <v>0.95310545284633796</v>
      </c>
      <c r="O1286">
        <f t="shared" si="365"/>
        <v>29.236991544060697</v>
      </c>
      <c r="P1286">
        <f t="shared" si="368"/>
        <v>6189.9727667044444</v>
      </c>
      <c r="Q1286">
        <f t="shared" si="369"/>
        <v>6058.3655026387914</v>
      </c>
      <c r="R1286">
        <f t="shared" si="370"/>
        <v>6433.1950522054012</v>
      </c>
      <c r="S1286">
        <f t="shared" si="371"/>
        <v>7516.9354955689232</v>
      </c>
      <c r="T1286">
        <f t="shared" si="366"/>
        <v>-626.31917297002474</v>
      </c>
      <c r="U1286" s="3">
        <v>4.2436828779776593E-2</v>
      </c>
    </row>
    <row r="1287" spans="1:21" x14ac:dyDescent="0.3">
      <c r="A1287">
        <v>1285</v>
      </c>
      <c r="B1287" s="2">
        <v>5410.22998046875</v>
      </c>
      <c r="C1287" s="1">
        <f t="shared" si="357"/>
        <v>8039.3798828125</v>
      </c>
      <c r="D1287" s="1">
        <f t="shared" si="356"/>
        <v>4830.2099609375</v>
      </c>
      <c r="E1287">
        <f t="shared" si="360"/>
        <v>18.073833223276804</v>
      </c>
      <c r="F1287">
        <f t="shared" si="372"/>
        <v>9.825964681494284</v>
      </c>
      <c r="G1287">
        <f t="shared" si="361"/>
        <v>19.651929362988568</v>
      </c>
      <c r="H1287">
        <f t="shared" si="373"/>
        <v>19.513383815123788</v>
      </c>
      <c r="I1287">
        <f t="shared" si="362"/>
        <v>38.888222082382796</v>
      </c>
      <c r="J1287">
        <f t="shared" si="367"/>
        <v>9.8215656851267982E-3</v>
      </c>
      <c r="K1287">
        <f t="shared" si="363"/>
        <v>9.8215656851267982E-3</v>
      </c>
      <c r="L1287">
        <f t="shared" si="358"/>
        <v>0.27872067521666422</v>
      </c>
      <c r="M1287">
        <f t="shared" si="364"/>
        <v>9.8215656851267982E-3</v>
      </c>
      <c r="N1287">
        <f t="shared" si="359"/>
        <v>0.95316676740833695</v>
      </c>
      <c r="O1287">
        <f t="shared" si="365"/>
        <v>29.241543531202467</v>
      </c>
      <c r="P1287">
        <f t="shared" si="368"/>
        <v>6048.2013510252264</v>
      </c>
      <c r="Q1287">
        <f t="shared" si="369"/>
        <v>5928.7383982047832</v>
      </c>
      <c r="R1287">
        <f t="shared" si="370"/>
        <v>6275.8158103997621</v>
      </c>
      <c r="S1287">
        <f t="shared" si="371"/>
        <v>7360.8832351911333</v>
      </c>
      <c r="T1287">
        <f t="shared" si="366"/>
        <v>-503.17850866057415</v>
      </c>
      <c r="U1287" s="3">
        <v>4.2460153148807939E-2</v>
      </c>
    </row>
    <row r="1288" spans="1:21" x14ac:dyDescent="0.3">
      <c r="A1288">
        <v>1286</v>
      </c>
      <c r="B1288" s="2">
        <v>6195.2001953125</v>
      </c>
      <c r="C1288" s="1">
        <f t="shared" si="357"/>
        <v>7936.64990234375</v>
      </c>
      <c r="D1288" s="1">
        <f t="shared" si="356"/>
        <v>4830.2099609375</v>
      </c>
      <c r="E1288">
        <f t="shared" si="360"/>
        <v>43.940660695892433</v>
      </c>
      <c r="F1288">
        <f t="shared" si="372"/>
        <v>11.85713797729526</v>
      </c>
      <c r="G1288">
        <f t="shared" si="361"/>
        <v>23.714275954590519</v>
      </c>
      <c r="H1288">
        <f t="shared" si="373"/>
        <v>20.336630912333572</v>
      </c>
      <c r="I1288">
        <f t="shared" si="362"/>
        <v>37.295616782410193</v>
      </c>
      <c r="J1288">
        <f t="shared" si="367"/>
        <v>0.14508999019959204</v>
      </c>
      <c r="K1288">
        <f t="shared" si="363"/>
        <v>0.14508999019959204</v>
      </c>
      <c r="L1288">
        <f t="shared" si="358"/>
        <v>0.42381066541625623</v>
      </c>
      <c r="M1288">
        <f t="shared" si="364"/>
        <v>0.14508999019959204</v>
      </c>
      <c r="N1288">
        <f t="shared" si="359"/>
        <v>1.0701590221061799</v>
      </c>
      <c r="O1288">
        <f t="shared" si="365"/>
        <v>39.602587714688845</v>
      </c>
      <c r="P1288">
        <f t="shared" si="368"/>
        <v>6074.9284136229116</v>
      </c>
      <c r="Q1288">
        <f t="shared" si="369"/>
        <v>5982.0307576263267</v>
      </c>
      <c r="R1288">
        <f t="shared" si="370"/>
        <v>6263.4134080786453</v>
      </c>
      <c r="S1288">
        <f t="shared" si="371"/>
        <v>7274.5363433482717</v>
      </c>
      <c r="T1288">
        <f t="shared" si="366"/>
        <v>-284.23162369366946</v>
      </c>
      <c r="U1288" s="3">
        <v>4.2444512796666223E-2</v>
      </c>
    </row>
    <row r="1289" spans="1:21" x14ac:dyDescent="0.3">
      <c r="A1289">
        <v>1287</v>
      </c>
      <c r="B1289" s="2">
        <v>6226.43994140625</v>
      </c>
      <c r="C1289" s="1">
        <f t="shared" si="357"/>
        <v>7936.64990234375</v>
      </c>
      <c r="D1289" s="1">
        <f t="shared" si="356"/>
        <v>4830.2099609375</v>
      </c>
      <c r="E1289">
        <f t="shared" si="360"/>
        <v>44.946305314265715</v>
      </c>
      <c r="F1289">
        <f t="shared" si="372"/>
        <v>24.992585049212902</v>
      </c>
      <c r="G1289">
        <f t="shared" si="361"/>
        <v>49.985170098425804</v>
      </c>
      <c r="H1289">
        <f t="shared" si="373"/>
        <v>19.851701687660924</v>
      </c>
      <c r="I1289">
        <f t="shared" si="362"/>
        <v>9.5699349645569711</v>
      </c>
      <c r="J1289">
        <f t="shared" si="367"/>
        <v>5.0425724930385721E-3</v>
      </c>
      <c r="K1289">
        <f t="shared" si="363"/>
        <v>5.0425724930385721E-3</v>
      </c>
      <c r="L1289">
        <f t="shared" si="358"/>
        <v>0.4288532379092948</v>
      </c>
      <c r="M1289">
        <f t="shared" si="364"/>
        <v>5.0425724930385721E-3</v>
      </c>
      <c r="N1289">
        <f t="shared" si="359"/>
        <v>0.97864178580667349</v>
      </c>
      <c r="O1289">
        <f t="shared" si="365"/>
        <v>43.821267815148545</v>
      </c>
      <c r="P1289">
        <f t="shared" si="368"/>
        <v>6102.4759641289738</v>
      </c>
      <c r="Q1289">
        <f t="shared" si="369"/>
        <v>6030.912594382311</v>
      </c>
      <c r="R1289">
        <f t="shared" si="370"/>
        <v>6257.7251824367377</v>
      </c>
      <c r="S1289">
        <f t="shared" si="371"/>
        <v>7196.8995728340478</v>
      </c>
      <c r="T1289">
        <f t="shared" si="366"/>
        <v>-112.26762715922814</v>
      </c>
      <c r="U1289" s="3">
        <v>4.2620478961180139E-2</v>
      </c>
    </row>
    <row r="1290" spans="1:21" x14ac:dyDescent="0.3">
      <c r="A1290">
        <v>1288</v>
      </c>
      <c r="B1290" s="2">
        <v>6189.85009765625</v>
      </c>
      <c r="C1290" s="1">
        <f t="shared" si="357"/>
        <v>7936.64990234375</v>
      </c>
      <c r="D1290" s="1">
        <f t="shared" si="356"/>
        <v>4830.2099609375</v>
      </c>
      <c r="E1290">
        <f t="shared" si="360"/>
        <v>43.768434682926987</v>
      </c>
      <c r="F1290">
        <f t="shared" si="372"/>
        <v>35.653599744478321</v>
      </c>
      <c r="G1290">
        <f t="shared" si="361"/>
        <v>71.307199488956641</v>
      </c>
      <c r="H1290">
        <f t="shared" si="373"/>
        <v>31.117125138668296</v>
      </c>
      <c r="I1290">
        <f t="shared" si="362"/>
        <v>22.044175927048244</v>
      </c>
      <c r="J1290">
        <f t="shared" si="367"/>
        <v>-5.8765272120710659E-3</v>
      </c>
      <c r="K1290">
        <f t="shared" si="363"/>
        <v>0</v>
      </c>
      <c r="L1290">
        <f t="shared" si="358"/>
        <v>0.4288532379092948</v>
      </c>
      <c r="M1290">
        <f t="shared" si="364"/>
        <v>5.8765272120710659E-3</v>
      </c>
      <c r="N1290">
        <f t="shared" si="359"/>
        <v>0.9711541054589119</v>
      </c>
      <c r="O1290">
        <f t="shared" si="365"/>
        <v>44.159133498863525</v>
      </c>
      <c r="P1290">
        <f t="shared" si="368"/>
        <v>6118.3621702248429</v>
      </c>
      <c r="Q1290">
        <f t="shared" si="369"/>
        <v>6062.7000950370984</v>
      </c>
      <c r="R1290">
        <f t="shared" si="370"/>
        <v>6247.2828617012774</v>
      </c>
      <c r="S1290">
        <f t="shared" si="371"/>
        <v>7122.30331541347</v>
      </c>
      <c r="T1290">
        <f t="shared" si="366"/>
        <v>12.83219696881406</v>
      </c>
      <c r="U1290" s="3">
        <v>4.2604149541141688E-2</v>
      </c>
    </row>
    <row r="1291" spans="1:21" x14ac:dyDescent="0.3">
      <c r="A1291">
        <v>1289</v>
      </c>
      <c r="B1291" s="2">
        <v>5822.6201171875</v>
      </c>
      <c r="C1291" s="1">
        <f t="shared" si="357"/>
        <v>6226.43994140625</v>
      </c>
      <c r="D1291" s="1">
        <f t="shared" si="356"/>
        <v>5026.35009765625</v>
      </c>
      <c r="E1291">
        <f t="shared" si="360"/>
        <v>66.350867285326942</v>
      </c>
      <c r="F1291">
        <f t="shared" si="372"/>
        <v>44.218466897695045</v>
      </c>
      <c r="G1291">
        <f t="shared" si="361"/>
        <v>88.43693379539009</v>
      </c>
      <c r="H1291">
        <f t="shared" si="373"/>
        <v>48.335548513990979</v>
      </c>
      <c r="I1291">
        <f t="shared" si="362"/>
        <v>56.569711746582854</v>
      </c>
      <c r="J1291">
        <f t="shared" si="367"/>
        <v>-5.9327766371563576E-2</v>
      </c>
      <c r="K1291">
        <f t="shared" si="363"/>
        <v>0</v>
      </c>
      <c r="L1291">
        <f t="shared" si="358"/>
        <v>0.4288532379092948</v>
      </c>
      <c r="M1291">
        <f t="shared" si="364"/>
        <v>5.9327766371563576E-2</v>
      </c>
      <c r="N1291">
        <f t="shared" si="359"/>
        <v>1.0246220215527249</v>
      </c>
      <c r="O1291">
        <f t="shared" si="365"/>
        <v>41.854774627955514</v>
      </c>
      <c r="P1291">
        <f t="shared" si="368"/>
        <v>6064.5908878544169</v>
      </c>
      <c r="Q1291">
        <f t="shared" si="369"/>
        <v>6014.6840994671784</v>
      </c>
      <c r="R1291">
        <f t="shared" si="370"/>
        <v>6181.9501317760814</v>
      </c>
      <c r="S1291">
        <f t="shared" si="371"/>
        <v>7026.0304859152493</v>
      </c>
      <c r="T1291">
        <f t="shared" si="366"/>
        <v>59.769916891880712</v>
      </c>
      <c r="U1291" s="3">
        <v>4.258792223443867E-2</v>
      </c>
    </row>
    <row r="1292" spans="1:21" x14ac:dyDescent="0.3">
      <c r="A1292">
        <v>1290</v>
      </c>
      <c r="B1292" s="2">
        <v>6502.16015625</v>
      </c>
      <c r="C1292" s="1">
        <f t="shared" si="357"/>
        <v>6226.43994140625</v>
      </c>
      <c r="D1292" s="1">
        <f t="shared" si="356"/>
        <v>5026.35009765625</v>
      </c>
      <c r="E1292">
        <f t="shared" si="360"/>
        <v>122.97496443951137</v>
      </c>
      <c r="F1292">
        <f t="shared" si="372"/>
        <v>51.688535760839876</v>
      </c>
      <c r="G1292">
        <f t="shared" si="361"/>
        <v>103.37707152167975</v>
      </c>
      <c r="H1292">
        <f t="shared" si="373"/>
        <v>69.909767794257505</v>
      </c>
      <c r="I1292">
        <f t="shared" si="362"/>
        <v>106.35223186109276</v>
      </c>
      <c r="J1292">
        <f t="shared" si="367"/>
        <v>0.11670691636856059</v>
      </c>
      <c r="K1292">
        <f t="shared" si="363"/>
        <v>0.11670691636856059</v>
      </c>
      <c r="L1292">
        <f t="shared" si="358"/>
        <v>0.53906846683541942</v>
      </c>
      <c r="M1292">
        <f t="shared" si="364"/>
        <v>0.11670691636856059</v>
      </c>
      <c r="N1292">
        <f t="shared" si="359"/>
        <v>1.1348372504788495</v>
      </c>
      <c r="O1292">
        <f t="shared" si="365"/>
        <v>47.501830470224441</v>
      </c>
      <c r="P1292">
        <f t="shared" si="368"/>
        <v>6144.1489366536125</v>
      </c>
      <c r="Q1292">
        <f t="shared" si="369"/>
        <v>6112.1793108237425</v>
      </c>
      <c r="R1292">
        <f t="shared" si="370"/>
        <v>6231.2132124643767</v>
      </c>
      <c r="S1292">
        <f t="shared" si="371"/>
        <v>6987.2252763104161</v>
      </c>
      <c r="T1292">
        <f t="shared" si="366"/>
        <v>188.72519798251051</v>
      </c>
      <c r="U1292" s="3">
        <v>4.2603458401380377E-2</v>
      </c>
    </row>
    <row r="1293" spans="1:21" x14ac:dyDescent="0.3">
      <c r="A1293">
        <v>1291</v>
      </c>
      <c r="B1293" s="2">
        <v>6768.490234375</v>
      </c>
      <c r="C1293" s="1">
        <f t="shared" si="357"/>
        <v>6502.16015625</v>
      </c>
      <c r="D1293" s="1">
        <f t="shared" ref="D1293:D1356" si="374">MIN(B1284:B1293)</f>
        <v>5026.35009765625</v>
      </c>
      <c r="E1293">
        <f t="shared" si="360"/>
        <v>118.04636555863949</v>
      </c>
      <c r="F1293">
        <f t="shared" si="372"/>
        <v>77.69808880258843</v>
      </c>
      <c r="G1293">
        <f t="shared" si="361"/>
        <v>155.39617760517686</v>
      </c>
      <c r="H1293">
        <f t="shared" si="373"/>
        <v>87.707068268675485</v>
      </c>
      <c r="I1293">
        <f t="shared" si="362"/>
        <v>107.72502720084961</v>
      </c>
      <c r="J1293">
        <f t="shared" si="367"/>
        <v>4.0960245783702894E-2</v>
      </c>
      <c r="K1293">
        <f t="shared" si="363"/>
        <v>4.0960245783702894E-2</v>
      </c>
      <c r="L1293">
        <f t="shared" si="358"/>
        <v>0.58002871261912237</v>
      </c>
      <c r="M1293">
        <f t="shared" si="364"/>
        <v>4.0960245783702894E-2</v>
      </c>
      <c r="N1293">
        <f t="shared" si="359"/>
        <v>0.78439306496857586</v>
      </c>
      <c r="O1293">
        <f t="shared" si="365"/>
        <v>73.946180623404572</v>
      </c>
      <c r="P1293">
        <f t="shared" si="368"/>
        <v>6257.6655362393203</v>
      </c>
      <c r="Q1293">
        <f t="shared" si="369"/>
        <v>6243.4414955339944</v>
      </c>
      <c r="R1293">
        <f t="shared" si="370"/>
        <v>6313.8712158352419</v>
      </c>
      <c r="S1293">
        <f t="shared" si="371"/>
        <v>6971.0226806114961</v>
      </c>
      <c r="T1293">
        <f t="shared" si="366"/>
        <v>309.15711689766431</v>
      </c>
      <c r="U1293" s="3">
        <v>4.2710726745431027E-2</v>
      </c>
    </row>
    <row r="1294" spans="1:21" x14ac:dyDescent="0.3">
      <c r="A1294">
        <v>1292</v>
      </c>
      <c r="B1294" s="2">
        <v>6698.4599609375</v>
      </c>
      <c r="C1294" s="1">
        <f t="shared" si="357"/>
        <v>6768.490234375</v>
      </c>
      <c r="D1294" s="1">
        <f t="shared" si="374"/>
        <v>5026.35009765625</v>
      </c>
      <c r="E1294">
        <f t="shared" si="360"/>
        <v>95.980215829858608</v>
      </c>
      <c r="F1294">
        <f t="shared" si="372"/>
        <v>102.4573990944926</v>
      </c>
      <c r="G1294">
        <f t="shared" si="361"/>
        <v>204.9147981889852</v>
      </c>
      <c r="H1294">
        <f t="shared" si="373"/>
        <v>115.7367276407489</v>
      </c>
      <c r="I1294">
        <f t="shared" si="362"/>
        <v>142.2953847332615</v>
      </c>
      <c r="J1294">
        <f t="shared" si="367"/>
        <v>-1.0346513182783157E-2</v>
      </c>
      <c r="K1294">
        <f t="shared" si="363"/>
        <v>0</v>
      </c>
      <c r="L1294">
        <f t="shared" si="358"/>
        <v>0.41878938130285209</v>
      </c>
      <c r="M1294">
        <f t="shared" si="364"/>
        <v>1.0346513182783157E-2</v>
      </c>
      <c r="N1294">
        <f t="shared" si="359"/>
        <v>0.63350024683508876</v>
      </c>
      <c r="O1294">
        <f t="shared" si="365"/>
        <v>66.107216752493287</v>
      </c>
      <c r="P1294">
        <f t="shared" si="368"/>
        <v>6337.8099770935341</v>
      </c>
      <c r="Q1294">
        <f t="shared" si="369"/>
        <v>6334.4451886146953</v>
      </c>
      <c r="R1294">
        <f t="shared" si="370"/>
        <v>6373.0387150817423</v>
      </c>
      <c r="S1294">
        <f t="shared" si="371"/>
        <v>6950.8328495245332</v>
      </c>
      <c r="T1294">
        <f t="shared" si="366"/>
        <v>374.29742205167804</v>
      </c>
      <c r="U1294" s="3">
        <v>4.2709398599604168E-2</v>
      </c>
    </row>
    <row r="1295" spans="1:21" x14ac:dyDescent="0.3">
      <c r="A1295">
        <v>1293</v>
      </c>
      <c r="B1295" s="2">
        <v>6763.75</v>
      </c>
      <c r="C1295" s="1">
        <f t="shared" ref="C1295:C1358" si="375">MAX(B1285:B1294)</f>
        <v>6768.490234375</v>
      </c>
      <c r="D1295" s="1">
        <f t="shared" si="374"/>
        <v>5357.60986328125</v>
      </c>
      <c r="E1295">
        <f t="shared" si="360"/>
        <v>99.664022941128223</v>
      </c>
      <c r="F1295">
        <f t="shared" si="372"/>
        <v>112.33384860933648</v>
      </c>
      <c r="G1295">
        <f t="shared" si="361"/>
        <v>224.66769721867297</v>
      </c>
      <c r="H1295">
        <f t="shared" si="373"/>
        <v>154.56268243861393</v>
      </c>
      <c r="I1295">
        <f t="shared" si="362"/>
        <v>239.02035009716883</v>
      </c>
      <c r="J1295">
        <f t="shared" si="367"/>
        <v>9.7470223668190987E-3</v>
      </c>
      <c r="K1295">
        <f t="shared" si="363"/>
        <v>9.7470223668190987E-3</v>
      </c>
      <c r="L1295">
        <f t="shared" ref="L1295:L1358" si="376">SUM(K1284:K1295)</f>
        <v>0.42853640366967122</v>
      </c>
      <c r="M1295">
        <f t="shared" si="364"/>
        <v>9.7470223668190987E-3</v>
      </c>
      <c r="N1295">
        <f t="shared" ref="N1295:N1358" si="377">SUM(M1284:M1295)</f>
        <v>0.56430848005463008</v>
      </c>
      <c r="O1295">
        <f t="shared" si="365"/>
        <v>75.940096386321372</v>
      </c>
      <c r="P1295">
        <f t="shared" si="368"/>
        <v>6415.2536176219819</v>
      </c>
      <c r="Q1295">
        <f t="shared" si="369"/>
        <v>6420.3061508917563</v>
      </c>
      <c r="R1295">
        <f t="shared" si="370"/>
        <v>6433.1481435307051</v>
      </c>
      <c r="S1295">
        <f t="shared" si="371"/>
        <v>6936.9748606708645</v>
      </c>
      <c r="T1295">
        <f t="shared" si="366"/>
        <v>417.78580532555316</v>
      </c>
      <c r="U1295" s="3">
        <v>4.2693837360431662E-2</v>
      </c>
    </row>
    <row r="1296" spans="1:21" x14ac:dyDescent="0.3">
      <c r="A1296">
        <v>1294</v>
      </c>
      <c r="B1296" s="2">
        <v>6369.08984375</v>
      </c>
      <c r="C1296" s="1">
        <f t="shared" si="375"/>
        <v>6768.490234375</v>
      </c>
      <c r="D1296" s="1">
        <f t="shared" si="374"/>
        <v>5410.22998046875</v>
      </c>
      <c r="E1296">
        <f t="shared" si="360"/>
        <v>70.594708232361526</v>
      </c>
      <c r="F1296">
        <f t="shared" si="372"/>
        <v>104.56353477654211</v>
      </c>
      <c r="G1296">
        <f t="shared" si="361"/>
        <v>209.12706955308423</v>
      </c>
      <c r="H1296">
        <f t="shared" si="373"/>
        <v>194.99289100427836</v>
      </c>
      <c r="I1296">
        <f t="shared" si="362"/>
        <v>375.85160345975089</v>
      </c>
      <c r="J1296">
        <f t="shared" si="367"/>
        <v>-5.8349311587506933E-2</v>
      </c>
      <c r="K1296">
        <f t="shared" si="363"/>
        <v>0</v>
      </c>
      <c r="L1296">
        <f t="shared" si="376"/>
        <v>0.39327294731127604</v>
      </c>
      <c r="M1296">
        <f t="shared" si="364"/>
        <v>5.8349311587506933E-2</v>
      </c>
      <c r="N1296">
        <f t="shared" si="377"/>
        <v>0.58739433528374185</v>
      </c>
      <c r="O1296">
        <f t="shared" si="365"/>
        <v>66.952117800268681</v>
      </c>
      <c r="P1296">
        <f t="shared" si="368"/>
        <v>6406.8602041907116</v>
      </c>
      <c r="Q1296">
        <f t="shared" si="369"/>
        <v>6410.0628894634046</v>
      </c>
      <c r="R1296">
        <f t="shared" si="370"/>
        <v>6423.2930204875202</v>
      </c>
      <c r="S1296">
        <f t="shared" si="371"/>
        <v>6894.9093038619112</v>
      </c>
      <c r="T1296">
        <f t="shared" si="366"/>
        <v>385.76533828567062</v>
      </c>
      <c r="U1296" s="3">
        <v>4.2678185385490848E-2</v>
      </c>
    </row>
    <row r="1297" spans="1:21" x14ac:dyDescent="0.3">
      <c r="A1297">
        <v>1295</v>
      </c>
      <c r="B1297" s="2">
        <v>6260.9501953125</v>
      </c>
      <c r="C1297" s="1">
        <f t="shared" si="375"/>
        <v>6768.490234375</v>
      </c>
      <c r="D1297" s="1">
        <f t="shared" si="374"/>
        <v>5822.6201171875</v>
      </c>
      <c r="E1297">
        <f t="shared" si="360"/>
        <v>46.341465932802031</v>
      </c>
      <c r="F1297">
        <f t="shared" si="372"/>
        <v>88.746315667782781</v>
      </c>
      <c r="G1297">
        <f t="shared" si="361"/>
        <v>177.49263133556556</v>
      </c>
      <c r="H1297">
        <f t="shared" si="373"/>
        <v>212.90318832024744</v>
      </c>
      <c r="I1297">
        <f t="shared" si="362"/>
        <v>461.21693362517681</v>
      </c>
      <c r="J1297">
        <f t="shared" si="367"/>
        <v>-1.6978822891565527E-2</v>
      </c>
      <c r="K1297">
        <f t="shared" si="363"/>
        <v>0</v>
      </c>
      <c r="L1297">
        <f t="shared" si="376"/>
        <v>0.39327294731127604</v>
      </c>
      <c r="M1297">
        <f t="shared" si="364"/>
        <v>1.6978822891565527E-2</v>
      </c>
      <c r="N1297">
        <f t="shared" si="377"/>
        <v>0.54415188855676622</v>
      </c>
      <c r="O1297">
        <f t="shared" si="365"/>
        <v>72.272642176128286</v>
      </c>
      <c r="P1297">
        <f t="shared" si="368"/>
        <v>6380.3311116674004</v>
      </c>
      <c r="Q1297">
        <f t="shared" si="369"/>
        <v>6380.2403506332239</v>
      </c>
      <c r="R1297">
        <f t="shared" si="370"/>
        <v>6398.3172012298246</v>
      </c>
      <c r="S1297">
        <f t="shared" si="371"/>
        <v>6847.9493698952883</v>
      </c>
      <c r="T1297">
        <f t="shared" si="366"/>
        <v>343.78685416282315</v>
      </c>
      <c r="U1297" s="3">
        <v>4.2692517051216912E-2</v>
      </c>
    </row>
    <row r="1298" spans="1:21" x14ac:dyDescent="0.3">
      <c r="A1298">
        <v>1296</v>
      </c>
      <c r="B1298" s="2">
        <v>5885.41015625</v>
      </c>
      <c r="C1298" s="1">
        <f t="shared" si="375"/>
        <v>6768.490234375</v>
      </c>
      <c r="D1298" s="1">
        <f t="shared" si="374"/>
        <v>5822.6201171875</v>
      </c>
      <c r="E1298">
        <f t="shared" si="360"/>
        <v>6.6383362706502673</v>
      </c>
      <c r="F1298">
        <f t="shared" si="372"/>
        <v>72.200065702097262</v>
      </c>
      <c r="G1298">
        <f t="shared" si="361"/>
        <v>144.40013140419452</v>
      </c>
      <c r="H1298">
        <f t="shared" si="373"/>
        <v>203.76246603577422</v>
      </c>
      <c r="I1298">
        <f t="shared" si="362"/>
        <v>466.88726670312815</v>
      </c>
      <c r="J1298">
        <f t="shared" si="367"/>
        <v>-5.9981317108010607E-2</v>
      </c>
      <c r="K1298">
        <f t="shared" si="363"/>
        <v>0</v>
      </c>
      <c r="L1298">
        <f t="shared" si="376"/>
        <v>0.32736831289684004</v>
      </c>
      <c r="M1298">
        <f t="shared" si="364"/>
        <v>5.9981317108010607E-2</v>
      </c>
      <c r="N1298">
        <f t="shared" si="377"/>
        <v>0.53822857125034096</v>
      </c>
      <c r="O1298">
        <f t="shared" si="365"/>
        <v>60.82328779691899</v>
      </c>
      <c r="P1298">
        <f t="shared" si="368"/>
        <v>6290.345483409691</v>
      </c>
      <c r="Q1298">
        <f t="shared" si="369"/>
        <v>6281.2743117565788</v>
      </c>
      <c r="R1298">
        <f t="shared" si="370"/>
        <v>6319.408425079082</v>
      </c>
      <c r="S1298">
        <f t="shared" si="371"/>
        <v>6776.6501688845265</v>
      </c>
      <c r="T1298">
        <f t="shared" si="366"/>
        <v>262.85416310628716</v>
      </c>
      <c r="U1298" s="3">
        <v>4.2678638333685973E-2</v>
      </c>
    </row>
    <row r="1299" spans="1:21" x14ac:dyDescent="0.3">
      <c r="A1299">
        <v>1297</v>
      </c>
      <c r="B1299" s="2">
        <v>6405.2900390625</v>
      </c>
      <c r="C1299" s="1">
        <f t="shared" si="375"/>
        <v>6768.490234375</v>
      </c>
      <c r="D1299" s="1">
        <f t="shared" si="374"/>
        <v>5822.6201171875</v>
      </c>
      <c r="E1299">
        <f t="shared" si="360"/>
        <v>61.601472685017413</v>
      </c>
      <c r="F1299">
        <f t="shared" si="372"/>
        <v>41.191503478604609</v>
      </c>
      <c r="G1299">
        <f t="shared" si="361"/>
        <v>82.383006957209219</v>
      </c>
      <c r="H1299">
        <f t="shared" si="373"/>
        <v>177.00661076428142</v>
      </c>
      <c r="I1299">
        <f t="shared" si="362"/>
        <v>448.63682533563508</v>
      </c>
      <c r="J1299">
        <f t="shared" si="367"/>
        <v>8.8333670723087079E-2</v>
      </c>
      <c r="K1299">
        <f t="shared" si="363"/>
        <v>8.8333670723087079E-2</v>
      </c>
      <c r="L1299">
        <f t="shared" si="376"/>
        <v>0.40588041793480029</v>
      </c>
      <c r="M1299">
        <f t="shared" si="364"/>
        <v>8.8333670723087079E-2</v>
      </c>
      <c r="N1299">
        <f t="shared" si="377"/>
        <v>0.6167406762883012</v>
      </c>
      <c r="O1299">
        <f t="shared" si="365"/>
        <v>65.810547859027167</v>
      </c>
      <c r="P1299">
        <f t="shared" si="368"/>
        <v>6311.2444935283829</v>
      </c>
      <c r="Q1299">
        <f t="shared" si="369"/>
        <v>6306.0774572177634</v>
      </c>
      <c r="R1299">
        <f t="shared" si="370"/>
        <v>6332.6209810765304</v>
      </c>
      <c r="S1299">
        <f t="shared" si="371"/>
        <v>6749.1420111199322</v>
      </c>
      <c r="T1299">
        <f t="shared" si="366"/>
        <v>275.43647250431241</v>
      </c>
      <c r="U1299" s="3">
        <v>4.2694692478990763E-2</v>
      </c>
    </row>
    <row r="1300" spans="1:21" x14ac:dyDescent="0.3">
      <c r="A1300">
        <v>1298</v>
      </c>
      <c r="B1300" s="2">
        <v>6428.27978515625</v>
      </c>
      <c r="C1300" s="1">
        <f t="shared" si="375"/>
        <v>6768.490234375</v>
      </c>
      <c r="D1300" s="1">
        <f t="shared" si="374"/>
        <v>5822.6201171875</v>
      </c>
      <c r="E1300">
        <f t="shared" si="360"/>
        <v>64.03201210855994</v>
      </c>
      <c r="F1300">
        <f t="shared" si="372"/>
        <v>38.193758296156567</v>
      </c>
      <c r="G1300">
        <f t="shared" si="361"/>
        <v>76.387516592313133</v>
      </c>
      <c r="H1300">
        <f t="shared" si="373"/>
        <v>134.75858989898975</v>
      </c>
      <c r="I1300">
        <f t="shared" si="362"/>
        <v>327.88825310465614</v>
      </c>
      <c r="J1300">
        <f t="shared" si="367"/>
        <v>3.5891811227200662E-3</v>
      </c>
      <c r="K1300">
        <f t="shared" si="363"/>
        <v>3.5891811227200662E-3</v>
      </c>
      <c r="L1300">
        <f t="shared" si="376"/>
        <v>0.26437960885792827</v>
      </c>
      <c r="M1300">
        <f t="shared" si="364"/>
        <v>3.5891811227200662E-3</v>
      </c>
      <c r="N1300">
        <f t="shared" si="377"/>
        <v>0.47523986721142913</v>
      </c>
      <c r="O1300">
        <f t="shared" si="365"/>
        <v>55.630772394839632</v>
      </c>
      <c r="P1300">
        <f t="shared" si="368"/>
        <v>6332.5236374607221</v>
      </c>
      <c r="Q1300">
        <f t="shared" si="369"/>
        <v>6330.5179228054603</v>
      </c>
      <c r="R1300">
        <f t="shared" si="370"/>
        <v>6347.3377201657177</v>
      </c>
      <c r="S1300">
        <f t="shared" si="371"/>
        <v>6725.3744388263258</v>
      </c>
      <c r="T1300">
        <f t="shared" si="366"/>
        <v>281.92407621592065</v>
      </c>
      <c r="U1300" s="3">
        <v>4.2748653853543019E-2</v>
      </c>
    </row>
    <row r="1301" spans="1:21" x14ac:dyDescent="0.3">
      <c r="A1301">
        <v>1299</v>
      </c>
      <c r="B1301" s="2">
        <v>6652.8701171875</v>
      </c>
      <c r="C1301" s="1">
        <f t="shared" si="375"/>
        <v>6768.490234375</v>
      </c>
      <c r="D1301" s="1">
        <f t="shared" si="374"/>
        <v>5885.41015625</v>
      </c>
      <c r="E1301">
        <f t="shared" si="360"/>
        <v>86.907176364685924</v>
      </c>
      <c r="F1301">
        <f t="shared" si="372"/>
        <v>44.090607021409205</v>
      </c>
      <c r="G1301">
        <f t="shared" si="361"/>
        <v>88.181214042818411</v>
      </c>
      <c r="H1301">
        <f t="shared" si="373"/>
        <v>101.05688498457231</v>
      </c>
      <c r="I1301">
        <f t="shared" si="362"/>
        <v>214.98944091089851</v>
      </c>
      <c r="J1301">
        <f t="shared" si="367"/>
        <v>3.4937858888758833E-2</v>
      </c>
      <c r="K1301">
        <f t="shared" si="363"/>
        <v>3.4937858888758833E-2</v>
      </c>
      <c r="L1301">
        <f t="shared" si="376"/>
        <v>0.29427489525364853</v>
      </c>
      <c r="M1301">
        <f t="shared" si="364"/>
        <v>3.4937858888758833E-2</v>
      </c>
      <c r="N1301">
        <f t="shared" si="377"/>
        <v>0.50513515360714945</v>
      </c>
      <c r="O1301">
        <f t="shared" si="365"/>
        <v>58.256665201826394</v>
      </c>
      <c r="P1301">
        <f t="shared" si="368"/>
        <v>6390.7684519565</v>
      </c>
      <c r="Q1301">
        <f t="shared" si="369"/>
        <v>6394.9883616818679</v>
      </c>
      <c r="R1301">
        <f t="shared" si="370"/>
        <v>6394.3427043229149</v>
      </c>
      <c r="S1301">
        <f t="shared" si="371"/>
        <v>6720.0037483345604</v>
      </c>
      <c r="T1301">
        <f t="shared" si="366"/>
        <v>309.34034041106952</v>
      </c>
      <c r="U1301" s="3">
        <v>4.2732299682951939E-2</v>
      </c>
    </row>
    <row r="1302" spans="1:21" x14ac:dyDescent="0.3">
      <c r="A1302">
        <v>1300</v>
      </c>
      <c r="B1302" s="2">
        <v>6809.10986328125</v>
      </c>
      <c r="C1302" s="1">
        <f t="shared" si="375"/>
        <v>6768.490234375</v>
      </c>
      <c r="D1302" s="1">
        <f t="shared" si="374"/>
        <v>5885.41015625</v>
      </c>
      <c r="E1302">
        <f t="shared" si="360"/>
        <v>104.5997673271597</v>
      </c>
      <c r="F1302">
        <f t="shared" si="372"/>
        <v>70.846887052754425</v>
      </c>
      <c r="G1302">
        <f t="shared" si="361"/>
        <v>141.69377410550885</v>
      </c>
      <c r="H1302">
        <f t="shared" si="373"/>
        <v>82.317245864113588</v>
      </c>
      <c r="I1302">
        <f t="shared" si="362"/>
        <v>105.2579634868319</v>
      </c>
      <c r="J1302">
        <f t="shared" si="367"/>
        <v>2.3484562803970738E-2</v>
      </c>
      <c r="K1302">
        <f t="shared" si="363"/>
        <v>2.3484562803970738E-2</v>
      </c>
      <c r="L1302">
        <f t="shared" si="376"/>
        <v>0.31775945805761929</v>
      </c>
      <c r="M1302">
        <f t="shared" si="364"/>
        <v>2.3484562803970738E-2</v>
      </c>
      <c r="N1302">
        <f t="shared" si="377"/>
        <v>0.52274318919904905</v>
      </c>
      <c r="O1302">
        <f t="shared" si="365"/>
        <v>60.786914994434007</v>
      </c>
      <c r="P1302">
        <f t="shared" si="368"/>
        <v>6466.8305267428186</v>
      </c>
      <c r="Q1302">
        <f t="shared" si="369"/>
        <v>6477.8126620017447</v>
      </c>
      <c r="R1302">
        <f t="shared" si="370"/>
        <v>6458.1530364703513</v>
      </c>
      <c r="S1302">
        <f t="shared" si="371"/>
        <v>6726.6042012935741</v>
      </c>
      <c r="T1302">
        <f t="shared" si="366"/>
        <v>339.00807903033729</v>
      </c>
      <c r="U1302" s="3">
        <v>4.2726846231451468E-2</v>
      </c>
    </row>
    <row r="1303" spans="1:21" x14ac:dyDescent="0.3">
      <c r="A1303">
        <v>1301</v>
      </c>
      <c r="B1303" s="2">
        <v>6741.669921875</v>
      </c>
      <c r="C1303" s="1">
        <f t="shared" si="375"/>
        <v>6809.10986328125</v>
      </c>
      <c r="D1303" s="1">
        <f t="shared" si="374"/>
        <v>5885.41015625</v>
      </c>
      <c r="E1303">
        <f t="shared" si="360"/>
        <v>92.698932251153309</v>
      </c>
      <c r="F1303">
        <f t="shared" si="372"/>
        <v>85.17965193346852</v>
      </c>
      <c r="G1303">
        <f t="shared" si="361"/>
        <v>170.35930386693704</v>
      </c>
      <c r="H1303">
        <f t="shared" si="373"/>
        <v>102.08750158021347</v>
      </c>
      <c r="I1303">
        <f t="shared" si="362"/>
        <v>135.90320087370336</v>
      </c>
      <c r="J1303">
        <f t="shared" si="367"/>
        <v>-9.9043696988832669E-3</v>
      </c>
      <c r="K1303">
        <f t="shared" si="363"/>
        <v>0</v>
      </c>
      <c r="L1303">
        <f t="shared" si="376"/>
        <v>0.31775945805761929</v>
      </c>
      <c r="M1303">
        <f t="shared" si="364"/>
        <v>9.9043696988832669E-3</v>
      </c>
      <c r="N1303">
        <f t="shared" si="377"/>
        <v>0.47331979252636874</v>
      </c>
      <c r="O1303">
        <f t="shared" si="365"/>
        <v>67.134200402134425</v>
      </c>
      <c r="P1303">
        <f t="shared" si="368"/>
        <v>6516.8013258577612</v>
      </c>
      <c r="Q1303">
        <f t="shared" si="369"/>
        <v>6530.5841139763961</v>
      </c>
      <c r="R1303">
        <f t="shared" si="370"/>
        <v>6501.771018840298</v>
      </c>
      <c r="S1303">
        <f t="shared" si="371"/>
        <v>6727.7201805959012</v>
      </c>
      <c r="T1303">
        <f t="shared" si="366"/>
        <v>339.20966813245468</v>
      </c>
      <c r="U1303" s="3">
        <v>4.2715375963851478E-2</v>
      </c>
    </row>
    <row r="1304" spans="1:21" x14ac:dyDescent="0.3">
      <c r="A1304">
        <v>1302</v>
      </c>
      <c r="B1304" s="2">
        <v>6871.68994140625</v>
      </c>
      <c r="C1304" s="1">
        <f t="shared" si="375"/>
        <v>6809.10986328125</v>
      </c>
      <c r="D1304" s="1">
        <f t="shared" si="374"/>
        <v>5885.41015625</v>
      </c>
      <c r="E1304">
        <f t="shared" si="360"/>
        <v>106.77493753095699</v>
      </c>
      <c r="F1304">
        <f t="shared" si="372"/>
        <v>94.735291980999634</v>
      </c>
      <c r="G1304">
        <f t="shared" si="361"/>
        <v>189.47058396199927</v>
      </c>
      <c r="H1304">
        <f t="shared" si="373"/>
        <v>133.41143067175474</v>
      </c>
      <c r="I1304">
        <f t="shared" si="362"/>
        <v>210.76370805326499</v>
      </c>
      <c r="J1304">
        <f t="shared" si="367"/>
        <v>1.9286025723295675E-2</v>
      </c>
      <c r="K1304">
        <f t="shared" si="363"/>
        <v>1.9286025723295675E-2</v>
      </c>
      <c r="L1304">
        <f t="shared" si="376"/>
        <v>0.22033856741235439</v>
      </c>
      <c r="M1304">
        <f t="shared" si="364"/>
        <v>1.9286025723295675E-2</v>
      </c>
      <c r="N1304">
        <f t="shared" si="377"/>
        <v>0.37589890188110386</v>
      </c>
      <c r="O1304">
        <f t="shared" si="365"/>
        <v>58.616443493108974</v>
      </c>
      <c r="P1304">
        <f t="shared" si="368"/>
        <v>6581.32652868476</v>
      </c>
      <c r="Q1304">
        <f t="shared" si="369"/>
        <v>6598.8052794623673</v>
      </c>
      <c r="R1304">
        <f t="shared" si="370"/>
        <v>6558.6816223119831</v>
      </c>
      <c r="S1304">
        <f t="shared" si="371"/>
        <v>6738.3846073225941</v>
      </c>
      <c r="T1304">
        <f t="shared" si="366"/>
        <v>345.36161729795185</v>
      </c>
      <c r="U1304" s="3">
        <v>4.2699839371972033E-2</v>
      </c>
    </row>
    <row r="1305" spans="1:21" x14ac:dyDescent="0.3">
      <c r="A1305">
        <v>1303</v>
      </c>
      <c r="B1305" s="2">
        <v>6777.43994140625</v>
      </c>
      <c r="C1305" s="1">
        <f t="shared" si="375"/>
        <v>6871.68994140625</v>
      </c>
      <c r="D1305" s="1">
        <f t="shared" si="374"/>
        <v>5885.41015625</v>
      </c>
      <c r="E1305">
        <f t="shared" si="360"/>
        <v>90.443888091545077</v>
      </c>
      <c r="F1305">
        <f t="shared" si="372"/>
        <v>101.35787903642334</v>
      </c>
      <c r="G1305">
        <f t="shared" si="361"/>
        <v>202.71575807284668</v>
      </c>
      <c r="H1305">
        <f t="shared" si="373"/>
        <v>167.1745539781484</v>
      </c>
      <c r="I1305">
        <f t="shared" si="362"/>
        <v>298.80790386159845</v>
      </c>
      <c r="J1305">
        <f t="shared" si="367"/>
        <v>-1.3715694509451674E-2</v>
      </c>
      <c r="K1305">
        <f t="shared" si="363"/>
        <v>0</v>
      </c>
      <c r="L1305">
        <f t="shared" si="376"/>
        <v>0.1793783216286515</v>
      </c>
      <c r="M1305">
        <f t="shared" si="364"/>
        <v>1.3715694509451674E-2</v>
      </c>
      <c r="N1305">
        <f t="shared" si="377"/>
        <v>0.34865435060685257</v>
      </c>
      <c r="O1305">
        <f t="shared" si="365"/>
        <v>51.44875470976725</v>
      </c>
      <c r="P1305">
        <f t="shared" si="368"/>
        <v>6616.9835128159402</v>
      </c>
      <c r="Q1305">
        <f t="shared" si="369"/>
        <v>6634.532211851144</v>
      </c>
      <c r="R1305">
        <f t="shared" si="370"/>
        <v>6592.3367483264865</v>
      </c>
      <c r="S1305">
        <f t="shared" si="371"/>
        <v>6741.2775950324949</v>
      </c>
      <c r="T1305">
        <f t="shared" si="366"/>
        <v>325.5087151257203</v>
      </c>
      <c r="U1305" s="3">
        <v>4.2686784759133067E-2</v>
      </c>
    </row>
    <row r="1306" spans="1:21" x14ac:dyDescent="0.3">
      <c r="A1306">
        <v>1304</v>
      </c>
      <c r="B1306" s="2">
        <v>7343.2001953125</v>
      </c>
      <c r="C1306" s="1">
        <f t="shared" si="375"/>
        <v>6871.68994140625</v>
      </c>
      <c r="D1306" s="1">
        <f t="shared" si="374"/>
        <v>5885.41015625</v>
      </c>
      <c r="E1306">
        <f t="shared" si="360"/>
        <v>147.80694697413389</v>
      </c>
      <c r="F1306">
        <f t="shared" si="372"/>
        <v>96.639252624551787</v>
      </c>
      <c r="G1306">
        <f t="shared" si="361"/>
        <v>193.27850524910357</v>
      </c>
      <c r="H1306">
        <f t="shared" si="373"/>
        <v>187.51521530059435</v>
      </c>
      <c r="I1306">
        <f t="shared" si="362"/>
        <v>369.26714065267947</v>
      </c>
      <c r="J1306">
        <f t="shared" si="367"/>
        <v>8.3476985232990575E-2</v>
      </c>
      <c r="K1306">
        <f t="shared" si="363"/>
        <v>8.3476985232990575E-2</v>
      </c>
      <c r="L1306">
        <f t="shared" si="376"/>
        <v>0.26285530686164205</v>
      </c>
      <c r="M1306">
        <f t="shared" si="364"/>
        <v>8.3476985232990575E-2</v>
      </c>
      <c r="N1306">
        <f t="shared" si="377"/>
        <v>0.42178482265706002</v>
      </c>
      <c r="O1306">
        <f t="shared" si="365"/>
        <v>62.319764188234302</v>
      </c>
      <c r="P1306">
        <f t="shared" si="368"/>
        <v>6749.0229096334961</v>
      </c>
      <c r="Q1306">
        <f t="shared" si="369"/>
        <v>6776.2658085434141</v>
      </c>
      <c r="R1306">
        <f t="shared" si="370"/>
        <v>6707.8542017089503</v>
      </c>
      <c r="S1306">
        <f t="shared" si="371"/>
        <v>6785.8644543124956</v>
      </c>
      <c r="T1306">
        <f t="shared" si="366"/>
        <v>373.895922664512</v>
      </c>
      <c r="U1306" s="3">
        <v>4.2672093131223401E-2</v>
      </c>
    </row>
    <row r="1307" spans="1:21" x14ac:dyDescent="0.3">
      <c r="A1307">
        <v>1305</v>
      </c>
      <c r="B1307" s="2">
        <v>7205.5498046875</v>
      </c>
      <c r="C1307" s="1">
        <f t="shared" si="375"/>
        <v>7343.2001953125</v>
      </c>
      <c r="D1307" s="1">
        <f t="shared" si="374"/>
        <v>5885.41015625</v>
      </c>
      <c r="E1307">
        <f t="shared" si="360"/>
        <v>90.55759835528012</v>
      </c>
      <c r="F1307">
        <f t="shared" si="372"/>
        <v>115.00859086554533</v>
      </c>
      <c r="G1307">
        <f t="shared" si="361"/>
        <v>230.01718173109066</v>
      </c>
      <c r="H1307">
        <f t="shared" si="373"/>
        <v>195.15494909464985</v>
      </c>
      <c r="I1307">
        <f t="shared" si="362"/>
        <v>355.44766555285889</v>
      </c>
      <c r="J1307">
        <f t="shared" si="367"/>
        <v>-1.8745286382477837E-2</v>
      </c>
      <c r="K1307">
        <f t="shared" si="363"/>
        <v>0</v>
      </c>
      <c r="L1307">
        <f t="shared" si="376"/>
        <v>0.25310828449482298</v>
      </c>
      <c r="M1307">
        <f t="shared" si="364"/>
        <v>1.8745286382477837E-2</v>
      </c>
      <c r="N1307">
        <f t="shared" si="377"/>
        <v>0.43078308667271875</v>
      </c>
      <c r="O1307">
        <f t="shared" si="365"/>
        <v>58.755390433217812</v>
      </c>
      <c r="P1307">
        <f t="shared" si="368"/>
        <v>6832.0277996433142</v>
      </c>
      <c r="Q1307">
        <f t="shared" si="369"/>
        <v>6862.1226077722313</v>
      </c>
      <c r="R1307">
        <f t="shared" si="370"/>
        <v>6784.4227560133431</v>
      </c>
      <c r="S1307">
        <f t="shared" si="371"/>
        <v>6816.9522580439771</v>
      </c>
      <c r="T1307">
        <f t="shared" si="366"/>
        <v>371.88593904826939</v>
      </c>
      <c r="U1307" s="3">
        <v>4.2718321609885299E-2</v>
      </c>
    </row>
    <row r="1308" spans="1:21" x14ac:dyDescent="0.3">
      <c r="A1308">
        <v>1306</v>
      </c>
      <c r="B1308" s="2">
        <v>7365.02978515625</v>
      </c>
      <c r="C1308" s="1">
        <f t="shared" si="375"/>
        <v>7343.2001953125</v>
      </c>
      <c r="D1308" s="1">
        <f t="shared" si="374"/>
        <v>6405.2900390625</v>
      </c>
      <c r="E1308">
        <f t="shared" si="360"/>
        <v>102.32747131463317</v>
      </c>
      <c r="F1308">
        <f t="shared" si="372"/>
        <v>109.6028111403197</v>
      </c>
      <c r="G1308">
        <f t="shared" si="361"/>
        <v>219.2056222806394</v>
      </c>
      <c r="H1308">
        <f t="shared" si="373"/>
        <v>208.67048168434698</v>
      </c>
      <c r="I1308">
        <f t="shared" si="362"/>
        <v>406.80582277240148</v>
      </c>
      <c r="J1308">
        <f t="shared" si="367"/>
        <v>2.2132937082053317E-2</v>
      </c>
      <c r="K1308">
        <f t="shared" si="363"/>
        <v>2.2132937082053317E-2</v>
      </c>
      <c r="L1308">
        <f t="shared" si="376"/>
        <v>0.2752412215768763</v>
      </c>
      <c r="M1308">
        <f t="shared" si="364"/>
        <v>2.2132937082053317E-2</v>
      </c>
      <c r="N1308">
        <f t="shared" si="377"/>
        <v>0.39456671216726519</v>
      </c>
      <c r="O1308">
        <f t="shared" si="365"/>
        <v>69.75784147249496</v>
      </c>
      <c r="P1308">
        <f t="shared" si="368"/>
        <v>6928.9372515547575</v>
      </c>
      <c r="Q1308">
        <f t="shared" si="369"/>
        <v>6962.7040432490348</v>
      </c>
      <c r="R1308">
        <f t="shared" si="370"/>
        <v>6873.7469143430208</v>
      </c>
      <c r="S1308">
        <f t="shared" si="371"/>
        <v>6857.5505933856266</v>
      </c>
      <c r="T1308">
        <f t="shared" si="366"/>
        <v>375.47006801946191</v>
      </c>
      <c r="U1308" s="3">
        <v>4.2705103980236733E-2</v>
      </c>
    </row>
    <row r="1309" spans="1:21" x14ac:dyDescent="0.3">
      <c r="A1309">
        <v>1307</v>
      </c>
      <c r="B1309" s="2">
        <v>7293.68994140625</v>
      </c>
      <c r="C1309" s="1">
        <f t="shared" si="375"/>
        <v>7365.02978515625</v>
      </c>
      <c r="D1309" s="1">
        <f t="shared" si="374"/>
        <v>6428.27978515625</v>
      </c>
      <c r="E1309">
        <f t="shared" si="360"/>
        <v>92.384324125967439</v>
      </c>
      <c r="F1309">
        <f t="shared" si="372"/>
        <v>113.56400554801571</v>
      </c>
      <c r="G1309">
        <f t="shared" si="361"/>
        <v>227.12801109603143</v>
      </c>
      <c r="H1309">
        <f t="shared" si="373"/>
        <v>214.16710308694454</v>
      </c>
      <c r="I1309">
        <f t="shared" si="362"/>
        <v>415.37329816480224</v>
      </c>
      <c r="J1309">
        <f t="shared" si="367"/>
        <v>-9.6862939907970125E-3</v>
      </c>
      <c r="K1309">
        <f t="shared" si="363"/>
        <v>0</v>
      </c>
      <c r="L1309">
        <f t="shared" si="376"/>
        <v>0.2752412215768763</v>
      </c>
      <c r="M1309">
        <f t="shared" si="364"/>
        <v>9.6862939907970125E-3</v>
      </c>
      <c r="N1309">
        <f t="shared" si="377"/>
        <v>0.38727418326649671</v>
      </c>
      <c r="O1309">
        <f t="shared" si="365"/>
        <v>71.07140973233254</v>
      </c>
      <c r="P1309">
        <f t="shared" si="368"/>
        <v>6995.255922436846</v>
      </c>
      <c r="Q1309">
        <f t="shared" si="369"/>
        <v>7028.9012228804786</v>
      </c>
      <c r="R1309">
        <f t="shared" si="370"/>
        <v>6938.3535338912097</v>
      </c>
      <c r="S1309">
        <f t="shared" si="371"/>
        <v>6889.857211757525</v>
      </c>
      <c r="T1309">
        <f t="shared" si="366"/>
        <v>352.05605629763886</v>
      </c>
      <c r="U1309" s="3">
        <v>4.2693144349116842E-2</v>
      </c>
    </row>
    <row r="1310" spans="1:21" x14ac:dyDescent="0.3">
      <c r="A1310">
        <v>1308</v>
      </c>
      <c r="B1310" s="2">
        <v>6873.240234375</v>
      </c>
      <c r="C1310" s="1">
        <f t="shared" si="375"/>
        <v>7365.02978515625</v>
      </c>
      <c r="D1310" s="1">
        <f t="shared" si="374"/>
        <v>6652.8701171875</v>
      </c>
      <c r="E1310">
        <f t="shared" si="360"/>
        <v>30.943919895948106</v>
      </c>
      <c r="F1310">
        <f t="shared" si="372"/>
        <v>95.089797931960234</v>
      </c>
      <c r="G1310">
        <f t="shared" si="361"/>
        <v>190.17959586392047</v>
      </c>
      <c r="H1310">
        <f t="shared" si="373"/>
        <v>225.45027170258717</v>
      </c>
      <c r="I1310">
        <f t="shared" si="362"/>
        <v>486.17121924384105</v>
      </c>
      <c r="J1310">
        <f t="shared" si="367"/>
        <v>-5.76456787180325E-2</v>
      </c>
      <c r="K1310">
        <f t="shared" si="363"/>
        <v>0</v>
      </c>
      <c r="L1310">
        <f t="shared" si="376"/>
        <v>0.2752412215768763</v>
      </c>
      <c r="M1310">
        <f t="shared" si="364"/>
        <v>5.76456787180325E-2</v>
      </c>
      <c r="N1310">
        <f t="shared" si="377"/>
        <v>0.38493854487651857</v>
      </c>
      <c r="O1310">
        <f t="shared" si="365"/>
        <v>71.502639899355572</v>
      </c>
      <c r="P1310">
        <f t="shared" si="368"/>
        <v>6973.0712518801474</v>
      </c>
      <c r="Q1310">
        <f t="shared" si="369"/>
        <v>6997.7690251793829</v>
      </c>
      <c r="R1310">
        <f t="shared" si="370"/>
        <v>6928.3361031964077</v>
      </c>
      <c r="S1310">
        <f t="shared" si="371"/>
        <v>6888.6263245440041</v>
      </c>
      <c r="T1310">
        <f t="shared" si="366"/>
        <v>267.58637546806312</v>
      </c>
      <c r="U1310" s="3">
        <v>4.2677649761837508E-2</v>
      </c>
    </row>
    <row r="1311" spans="1:21" x14ac:dyDescent="0.3">
      <c r="A1311">
        <v>1309</v>
      </c>
      <c r="B1311" s="2">
        <v>6891.60009765625</v>
      </c>
      <c r="C1311" s="1">
        <f t="shared" si="375"/>
        <v>7365.02978515625</v>
      </c>
      <c r="D1311" s="1">
        <f t="shared" si="374"/>
        <v>6741.669921875</v>
      </c>
      <c r="E1311">
        <f t="shared" si="360"/>
        <v>24.051945691858556</v>
      </c>
      <c r="F1311">
        <f t="shared" si="372"/>
        <v>75.218571778849579</v>
      </c>
      <c r="G1311">
        <f t="shared" si="361"/>
        <v>150.43714355769916</v>
      </c>
      <c r="H1311">
        <f t="shared" si="373"/>
        <v>212.17107641353041</v>
      </c>
      <c r="I1311">
        <f t="shared" si="362"/>
        <v>486.07608568289209</v>
      </c>
      <c r="J1311">
        <f t="shared" si="367"/>
        <v>2.6712093067003798E-3</v>
      </c>
      <c r="K1311">
        <f t="shared" si="363"/>
        <v>2.6712093067003798E-3</v>
      </c>
      <c r="L1311">
        <f t="shared" si="376"/>
        <v>0.18957876016048958</v>
      </c>
      <c r="M1311">
        <f t="shared" si="364"/>
        <v>2.6712093067003798E-3</v>
      </c>
      <c r="N1311">
        <f t="shared" si="377"/>
        <v>0.2992760834601319</v>
      </c>
      <c r="O1311">
        <f t="shared" si="365"/>
        <v>63.345776905605732</v>
      </c>
      <c r="P1311">
        <f t="shared" si="368"/>
        <v>6958.2583147485302</v>
      </c>
      <c r="Q1311">
        <f t="shared" si="369"/>
        <v>6976.5352396747567</v>
      </c>
      <c r="R1311">
        <f t="shared" si="370"/>
        <v>6922.6844100363833</v>
      </c>
      <c r="S1311">
        <f t="shared" si="371"/>
        <v>6888.8466040337998</v>
      </c>
      <c r="T1311">
        <f t="shared" si="366"/>
        <v>204.67394413473994</v>
      </c>
      <c r="U1311" s="3">
        <v>4.2691097829733578E-2</v>
      </c>
    </row>
    <row r="1312" spans="1:21" x14ac:dyDescent="0.3">
      <c r="A1312">
        <v>1310</v>
      </c>
      <c r="B1312" s="2">
        <v>6915.3701171875</v>
      </c>
      <c r="C1312" s="1">
        <f t="shared" si="375"/>
        <v>7365.02978515625</v>
      </c>
      <c r="D1312" s="1">
        <f t="shared" si="374"/>
        <v>6741.669921875</v>
      </c>
      <c r="E1312">
        <f t="shared" si="360"/>
        <v>27.865155513570379</v>
      </c>
      <c r="F1312">
        <f t="shared" si="372"/>
        <v>49.126729904591365</v>
      </c>
      <c r="G1312">
        <f t="shared" si="361"/>
        <v>98.253459809182729</v>
      </c>
      <c r="H1312">
        <f t="shared" si="373"/>
        <v>189.24825017255034</v>
      </c>
      <c r="I1312">
        <f t="shared" si="362"/>
        <v>469.49129070846828</v>
      </c>
      <c r="J1312">
        <f t="shared" si="367"/>
        <v>3.4491292579982838E-3</v>
      </c>
      <c r="K1312">
        <f t="shared" si="363"/>
        <v>3.4491292579982838E-3</v>
      </c>
      <c r="L1312">
        <f t="shared" si="376"/>
        <v>0.18943870829576778</v>
      </c>
      <c r="M1312">
        <f t="shared" si="364"/>
        <v>3.4491292579982838E-3</v>
      </c>
      <c r="N1312">
        <f t="shared" si="377"/>
        <v>0.29913603159541008</v>
      </c>
      <c r="O1312">
        <f t="shared" si="365"/>
        <v>63.328615842570571</v>
      </c>
      <c r="P1312">
        <f t="shared" si="368"/>
        <v>6950.4604606465255</v>
      </c>
      <c r="Q1312">
        <f t="shared" si="369"/>
        <v>6964.3022151773057</v>
      </c>
      <c r="R1312">
        <f t="shared" si="370"/>
        <v>6921.5591342134776</v>
      </c>
      <c r="S1312">
        <f t="shared" si="371"/>
        <v>6890.8113087118509</v>
      </c>
      <c r="T1312">
        <f t="shared" si="366"/>
        <v>158.79518650626414</v>
      </c>
      <c r="U1312" s="3">
        <v>4.2674851820835073E-2</v>
      </c>
    </row>
    <row r="1313" spans="1:21" x14ac:dyDescent="0.3">
      <c r="A1313">
        <v>1311</v>
      </c>
      <c r="B1313" s="2">
        <v>6857.66015625</v>
      </c>
      <c r="C1313" s="1">
        <f t="shared" si="375"/>
        <v>7365.02978515625</v>
      </c>
      <c r="D1313" s="1">
        <f t="shared" si="374"/>
        <v>6777.43994140625</v>
      </c>
      <c r="E1313">
        <f t="shared" si="360"/>
        <v>13.652416851146434</v>
      </c>
      <c r="F1313">
        <f t="shared" si="372"/>
        <v>27.620340367125682</v>
      </c>
      <c r="G1313">
        <f t="shared" si="361"/>
        <v>55.240680734251363</v>
      </c>
      <c r="H1313">
        <f t="shared" si="373"/>
        <v>146.29006641026746</v>
      </c>
      <c r="I1313">
        <f t="shared" si="362"/>
        <v>383.62951849655099</v>
      </c>
      <c r="J1313">
        <f t="shared" si="367"/>
        <v>-8.3451731374532424E-3</v>
      </c>
      <c r="K1313">
        <f t="shared" si="363"/>
        <v>0</v>
      </c>
      <c r="L1313">
        <f t="shared" si="376"/>
        <v>0.15450084940700895</v>
      </c>
      <c r="M1313">
        <f t="shared" si="364"/>
        <v>8.3451731374532424E-3</v>
      </c>
      <c r="N1313">
        <f t="shared" si="377"/>
        <v>0.27254334584410456</v>
      </c>
      <c r="O1313">
        <f t="shared" si="365"/>
        <v>56.688542121070093</v>
      </c>
      <c r="P1313">
        <f t="shared" si="368"/>
        <v>6933.5876780289755</v>
      </c>
      <c r="Q1313">
        <f t="shared" si="369"/>
        <v>6942.9738033918447</v>
      </c>
      <c r="R1313">
        <f t="shared" si="370"/>
        <v>6911.7285222190967</v>
      </c>
      <c r="S1313">
        <f t="shared" si="371"/>
        <v>6888.3556677887509</v>
      </c>
      <c r="T1313">
        <f t="shared" si="366"/>
        <v>115.23619549096566</v>
      </c>
      <c r="U1313" s="3">
        <v>4.2658667041329187E-2</v>
      </c>
    </row>
    <row r="1314" spans="1:21" x14ac:dyDescent="0.3">
      <c r="A1314">
        <v>1312</v>
      </c>
      <c r="B1314" s="2">
        <v>6871.9501953125</v>
      </c>
      <c r="C1314" s="1">
        <f t="shared" si="375"/>
        <v>7365.02978515625</v>
      </c>
      <c r="D1314" s="1">
        <f t="shared" si="374"/>
        <v>6777.43994140625</v>
      </c>
      <c r="E1314">
        <f t="shared" si="360"/>
        <v>16.084392014519054</v>
      </c>
      <c r="F1314">
        <f t="shared" si="372"/>
        <v>21.856506018858454</v>
      </c>
      <c r="G1314">
        <f t="shared" si="361"/>
        <v>43.713012037716908</v>
      </c>
      <c r="H1314">
        <f t="shared" si="373"/>
        <v>101.31042803371109</v>
      </c>
      <c r="I1314">
        <f t="shared" si="362"/>
        <v>260.21827206341635</v>
      </c>
      <c r="J1314">
        <f t="shared" si="367"/>
        <v>2.0838068287003415E-3</v>
      </c>
      <c r="K1314">
        <f t="shared" si="363"/>
        <v>2.0838068287003415E-3</v>
      </c>
      <c r="L1314">
        <f t="shared" si="376"/>
        <v>0.13310009343173856</v>
      </c>
      <c r="M1314">
        <f t="shared" si="364"/>
        <v>2.0838068287003415E-3</v>
      </c>
      <c r="N1314">
        <f t="shared" si="377"/>
        <v>0.25114258986883409</v>
      </c>
      <c r="O1314">
        <f t="shared" si="365"/>
        <v>52.997818291693832</v>
      </c>
      <c r="P1314">
        <f t="shared" si="368"/>
        <v>6922.3808629896166</v>
      </c>
      <c r="Q1314">
        <f t="shared" si="369"/>
        <v>6928.7690817759749</v>
      </c>
      <c r="R1314">
        <f t="shared" si="370"/>
        <v>6905.6087796180818</v>
      </c>
      <c r="S1314">
        <f t="shared" si="371"/>
        <v>6887.1404476053249</v>
      </c>
      <c r="T1314">
        <f t="shared" si="366"/>
        <v>84.341720524624179</v>
      </c>
      <c r="U1314" s="3">
        <v>4.2643017287179563E-2</v>
      </c>
    </row>
    <row r="1315" spans="1:21" x14ac:dyDescent="0.3">
      <c r="A1315">
        <v>1313</v>
      </c>
      <c r="B1315" s="2">
        <v>6623.7998046875</v>
      </c>
      <c r="C1315" s="1">
        <f t="shared" si="375"/>
        <v>7365.02978515625</v>
      </c>
      <c r="D1315" s="1">
        <f t="shared" si="374"/>
        <v>6623.7998046875</v>
      </c>
      <c r="E1315">
        <f t="shared" si="360"/>
        <v>0</v>
      </c>
      <c r="F1315">
        <f t="shared" si="372"/>
        <v>19.200654793078623</v>
      </c>
      <c r="G1315">
        <f t="shared" si="361"/>
        <v>38.401309586157247</v>
      </c>
      <c r="H1315">
        <f t="shared" si="373"/>
        <v>65.73571752705034</v>
      </c>
      <c r="I1315">
        <f t="shared" si="362"/>
        <v>158.80584299499378</v>
      </c>
      <c r="J1315">
        <f t="shared" si="367"/>
        <v>-3.6110621231549164E-2</v>
      </c>
      <c r="K1315">
        <f t="shared" si="363"/>
        <v>0</v>
      </c>
      <c r="L1315">
        <f t="shared" si="376"/>
        <v>0.13310009343173856</v>
      </c>
      <c r="M1315">
        <f t="shared" si="364"/>
        <v>3.6110621231549164E-2</v>
      </c>
      <c r="N1315">
        <f t="shared" si="377"/>
        <v>0.27734884140150001</v>
      </c>
      <c r="O1315">
        <f t="shared" si="365"/>
        <v>47.9901386135802</v>
      </c>
      <c r="P1315">
        <f t="shared" si="368"/>
        <v>6868.093397843777</v>
      </c>
      <c r="Q1315">
        <f t="shared" si="369"/>
        <v>6867.7752263582806</v>
      </c>
      <c r="R1315">
        <f t="shared" si="370"/>
        <v>6862.2535527056843</v>
      </c>
      <c r="S1315">
        <f t="shared" si="371"/>
        <v>6867.633733315115</v>
      </c>
      <c r="T1315">
        <f t="shared" si="366"/>
        <v>29.315756224204961</v>
      </c>
      <c r="U1315" s="3">
        <v>4.2626801860643292E-2</v>
      </c>
    </row>
    <row r="1316" spans="1:21" x14ac:dyDescent="0.3">
      <c r="A1316">
        <v>1314</v>
      </c>
      <c r="B1316" s="2">
        <v>7112.27001953125</v>
      </c>
      <c r="C1316" s="1">
        <f t="shared" si="375"/>
        <v>7365.02978515625</v>
      </c>
      <c r="D1316" s="1">
        <f t="shared" si="374"/>
        <v>6623.7998046875</v>
      </c>
      <c r="E1316">
        <f t="shared" si="360"/>
        <v>65.899953822003255</v>
      </c>
      <c r="F1316">
        <f t="shared" si="372"/>
        <v>9.9122696218884965</v>
      </c>
      <c r="G1316">
        <f t="shared" si="361"/>
        <v>19.824539243776993</v>
      </c>
      <c r="H1316">
        <f t="shared" si="373"/>
        <v>45.785000786041842</v>
      </c>
      <c r="I1316">
        <f t="shared" si="362"/>
        <v>117.53046311434852</v>
      </c>
      <c r="J1316">
        <f t="shared" si="367"/>
        <v>7.3744712890940881E-2</v>
      </c>
      <c r="K1316">
        <f t="shared" si="363"/>
        <v>7.3744712890940881E-2</v>
      </c>
      <c r="L1316">
        <f t="shared" si="376"/>
        <v>0.18755878059938377</v>
      </c>
      <c r="M1316">
        <f t="shared" si="364"/>
        <v>7.3744712890940881E-2</v>
      </c>
      <c r="N1316">
        <f t="shared" si="377"/>
        <v>0.33180752856914519</v>
      </c>
      <c r="O1316">
        <f t="shared" si="365"/>
        <v>56.5263788341977</v>
      </c>
      <c r="P1316">
        <f t="shared" si="368"/>
        <v>6912.4891472415002</v>
      </c>
      <c r="Q1316">
        <f t="shared" si="369"/>
        <v>6916.6741849928749</v>
      </c>
      <c r="R1316">
        <f t="shared" si="370"/>
        <v>6900.7176245250021</v>
      </c>
      <c r="S1316">
        <f t="shared" si="371"/>
        <v>6885.7549397014955</v>
      </c>
      <c r="T1316">
        <f t="shared" si="366"/>
        <v>56.001189672070723</v>
      </c>
      <c r="U1316" s="3">
        <v>4.2622218118374133E-2</v>
      </c>
    </row>
    <row r="1317" spans="1:21" x14ac:dyDescent="0.3">
      <c r="A1317">
        <v>1315</v>
      </c>
      <c r="B1317" s="2">
        <v>7034.89013671875</v>
      </c>
      <c r="C1317" s="1">
        <f t="shared" si="375"/>
        <v>7365.02978515625</v>
      </c>
      <c r="D1317" s="1">
        <f t="shared" si="374"/>
        <v>6623.7998046875</v>
      </c>
      <c r="E1317">
        <f t="shared" si="360"/>
        <v>55.460564583650353</v>
      </c>
      <c r="F1317">
        <f t="shared" si="372"/>
        <v>27.32811527884077</v>
      </c>
      <c r="G1317">
        <f t="shared" si="361"/>
        <v>54.656230557681539</v>
      </c>
      <c r="H1317">
        <f t="shared" si="373"/>
        <v>33.979620289217053</v>
      </c>
      <c r="I1317">
        <f t="shared" si="362"/>
        <v>47.282630309969619</v>
      </c>
      <c r="J1317">
        <f t="shared" si="367"/>
        <v>-1.0879772927631324E-2</v>
      </c>
      <c r="K1317">
        <f t="shared" si="363"/>
        <v>0</v>
      </c>
      <c r="L1317">
        <f t="shared" si="376"/>
        <v>0.18755878059938377</v>
      </c>
      <c r="M1317">
        <f t="shared" si="364"/>
        <v>1.0879772927631324E-2</v>
      </c>
      <c r="N1317">
        <f t="shared" si="377"/>
        <v>0.32897160698732486</v>
      </c>
      <c r="O1317">
        <f t="shared" si="365"/>
        <v>57.013668236301719</v>
      </c>
      <c r="P1317">
        <f t="shared" si="368"/>
        <v>6934.7438726010005</v>
      </c>
      <c r="Q1317">
        <f t="shared" si="369"/>
        <v>6940.3173753380497</v>
      </c>
      <c r="R1317">
        <f t="shared" si="370"/>
        <v>6921.3595494778865</v>
      </c>
      <c r="S1317">
        <f t="shared" si="371"/>
        <v>6896.8019913324033</v>
      </c>
      <c r="T1317">
        <f t="shared" si="366"/>
        <v>60.152749052818763</v>
      </c>
      <c r="U1317" s="3">
        <v>4.2654538608893587E-2</v>
      </c>
    </row>
    <row r="1318" spans="1:21" x14ac:dyDescent="0.3">
      <c r="A1318">
        <v>1316</v>
      </c>
      <c r="B1318" s="2">
        <v>7259.35986328125</v>
      </c>
      <c r="C1318" s="1">
        <f t="shared" si="375"/>
        <v>7365.02978515625</v>
      </c>
      <c r="D1318" s="1">
        <f t="shared" si="374"/>
        <v>6623.7998046875</v>
      </c>
      <c r="E1318">
        <f t="shared" si="360"/>
        <v>85.743976274654344</v>
      </c>
      <c r="F1318">
        <f t="shared" si="372"/>
        <v>40.453506135217872</v>
      </c>
      <c r="G1318">
        <f t="shared" si="361"/>
        <v>80.907012270435743</v>
      </c>
      <c r="H1318">
        <f t="shared" si="373"/>
        <v>37.627359795871925</v>
      </c>
      <c r="I1318">
        <f t="shared" si="362"/>
        <v>31.975067117180032</v>
      </c>
      <c r="J1318">
        <f t="shared" si="367"/>
        <v>3.1908064262564068E-2</v>
      </c>
      <c r="K1318">
        <f t="shared" si="363"/>
        <v>3.1908064262564068E-2</v>
      </c>
      <c r="L1318">
        <f t="shared" si="376"/>
        <v>0.13598985962895727</v>
      </c>
      <c r="M1318">
        <f t="shared" si="364"/>
        <v>3.1908064262564068E-2</v>
      </c>
      <c r="N1318">
        <f t="shared" si="377"/>
        <v>0.27740268601689833</v>
      </c>
      <c r="O1318">
        <f t="shared" si="365"/>
        <v>49.022546097723534</v>
      </c>
      <c r="P1318">
        <f t="shared" si="368"/>
        <v>6993.7649618155911</v>
      </c>
      <c r="Q1318">
        <f t="shared" si="369"/>
        <v>7004.1258729266901</v>
      </c>
      <c r="R1318">
        <f t="shared" si="370"/>
        <v>6973.3595977553277</v>
      </c>
      <c r="S1318">
        <f t="shared" si="371"/>
        <v>6923.6581299952813</v>
      </c>
      <c r="T1318">
        <f t="shared" si="366"/>
        <v>88.352454625550308</v>
      </c>
      <c r="U1318" s="3">
        <v>4.2639372617825792E-2</v>
      </c>
    </row>
    <row r="1319" spans="1:21" x14ac:dyDescent="0.3">
      <c r="A1319">
        <v>1317</v>
      </c>
      <c r="B1319" s="2">
        <v>7130.0400390625</v>
      </c>
      <c r="C1319" s="1">
        <f t="shared" si="375"/>
        <v>7293.68994140625</v>
      </c>
      <c r="D1319" s="1">
        <f t="shared" si="374"/>
        <v>6623.7998046875</v>
      </c>
      <c r="E1319">
        <f t="shared" si="360"/>
        <v>75.570635635070175</v>
      </c>
      <c r="F1319">
        <f t="shared" si="372"/>
        <v>69.034831560102646</v>
      </c>
      <c r="G1319">
        <f t="shared" si="361"/>
        <v>138.06966312020529</v>
      </c>
      <c r="H1319">
        <f t="shared" si="373"/>
        <v>51.79592735729809</v>
      </c>
      <c r="I1319">
        <f t="shared" si="362"/>
        <v>17.318118951688973</v>
      </c>
      <c r="J1319">
        <f t="shared" si="367"/>
        <v>-1.7814218698933199E-2</v>
      </c>
      <c r="K1319">
        <f t="shared" si="363"/>
        <v>0</v>
      </c>
      <c r="L1319">
        <f t="shared" si="376"/>
        <v>0.13598985962895727</v>
      </c>
      <c r="M1319">
        <f t="shared" si="364"/>
        <v>1.7814218698933199E-2</v>
      </c>
      <c r="N1319">
        <f t="shared" si="377"/>
        <v>0.27647161833335365</v>
      </c>
      <c r="O1319">
        <f t="shared" si="365"/>
        <v>49.187638300358365</v>
      </c>
      <c r="P1319">
        <f t="shared" si="368"/>
        <v>7018.5422485877561</v>
      </c>
      <c r="Q1319">
        <f t="shared" si="369"/>
        <v>7029.3087061538517</v>
      </c>
      <c r="R1319">
        <f t="shared" si="370"/>
        <v>6997.4642810333544</v>
      </c>
      <c r="S1319">
        <f t="shared" si="371"/>
        <v>6938.9456788150756</v>
      </c>
      <c r="T1319">
        <f t="shared" si="366"/>
        <v>84.789378833616865</v>
      </c>
      <c r="U1319" s="3">
        <v>4.2632243677065411E-2</v>
      </c>
    </row>
    <row r="1320" spans="1:21" x14ac:dyDescent="0.3">
      <c r="A1320">
        <v>1318</v>
      </c>
      <c r="B1320" s="2">
        <v>6840.240234375</v>
      </c>
      <c r="C1320" s="1">
        <f t="shared" si="375"/>
        <v>7259.35986328125</v>
      </c>
      <c r="D1320" s="1">
        <f t="shared" si="374"/>
        <v>6623.7998046875</v>
      </c>
      <c r="E1320">
        <f t="shared" si="360"/>
        <v>34.055071076429734</v>
      </c>
      <c r="F1320">
        <f t="shared" si="372"/>
        <v>72.2583921644583</v>
      </c>
      <c r="G1320">
        <f t="shared" si="361"/>
        <v>144.5167843289166</v>
      </c>
      <c r="H1320">
        <f t="shared" si="373"/>
        <v>91.210968649440858</v>
      </c>
      <c r="I1320">
        <f t="shared" si="362"/>
        <v>129.11612161940596</v>
      </c>
      <c r="J1320">
        <f t="shared" si="367"/>
        <v>-4.0644905652676332E-2</v>
      </c>
      <c r="K1320">
        <f t="shared" si="363"/>
        <v>0</v>
      </c>
      <c r="L1320">
        <f t="shared" si="376"/>
        <v>0.11385692254690395</v>
      </c>
      <c r="M1320">
        <f t="shared" si="364"/>
        <v>4.0644905652676332E-2</v>
      </c>
      <c r="N1320">
        <f t="shared" si="377"/>
        <v>0.29498358690397669</v>
      </c>
      <c r="O1320">
        <f t="shared" si="365"/>
        <v>38.597714449776063</v>
      </c>
      <c r="P1320">
        <f t="shared" si="368"/>
        <v>6986.123700549073</v>
      </c>
      <c r="Q1320">
        <f t="shared" si="369"/>
        <v>6991.4950117980816</v>
      </c>
      <c r="R1320">
        <f t="shared" si="370"/>
        <v>6973.2759661628379</v>
      </c>
      <c r="S1320">
        <f t="shared" si="371"/>
        <v>6931.6341644121067</v>
      </c>
      <c r="T1320">
        <f t="shared" si="366"/>
        <v>40.828622318818816</v>
      </c>
      <c r="U1320" s="3">
        <v>4.2618882269620399E-2</v>
      </c>
    </row>
    <row r="1321" spans="1:21" x14ac:dyDescent="0.3">
      <c r="A1321">
        <v>1319</v>
      </c>
      <c r="B1321" s="2">
        <v>6852.52001953125</v>
      </c>
      <c r="C1321" s="1">
        <f t="shared" si="375"/>
        <v>7259.35986328125</v>
      </c>
      <c r="D1321" s="1">
        <f t="shared" si="374"/>
        <v>6623.7998046875</v>
      </c>
      <c r="E1321">
        <f t="shared" si="360"/>
        <v>35.987191415052081</v>
      </c>
      <c r="F1321">
        <f t="shared" si="372"/>
        <v>65.12322766205142</v>
      </c>
      <c r="G1321">
        <f t="shared" si="361"/>
        <v>130.24645532410284</v>
      </c>
      <c r="H1321">
        <f t="shared" si="373"/>
        <v>121.1644865731859</v>
      </c>
      <c r="I1321">
        <f t="shared" si="362"/>
        <v>233.24700439545484</v>
      </c>
      <c r="J1321">
        <f t="shared" si="367"/>
        <v>1.7952271755806274E-3</v>
      </c>
      <c r="K1321">
        <f t="shared" si="363"/>
        <v>1.7952271755806274E-3</v>
      </c>
      <c r="L1321">
        <f t="shared" si="376"/>
        <v>0.11565214972248458</v>
      </c>
      <c r="M1321">
        <f t="shared" si="364"/>
        <v>1.7952271755806274E-3</v>
      </c>
      <c r="N1321">
        <f t="shared" si="377"/>
        <v>0.28709252008876029</v>
      </c>
      <c r="O1321">
        <f t="shared" si="365"/>
        <v>40.283929963319295</v>
      </c>
      <c r="P1321">
        <f t="shared" si="368"/>
        <v>6961.8321221821961</v>
      </c>
      <c r="Q1321">
        <f t="shared" si="369"/>
        <v>6963.7000133447145</v>
      </c>
      <c r="R1321">
        <f t="shared" si="370"/>
        <v>6954.6981282195175</v>
      </c>
      <c r="S1321">
        <f t="shared" si="371"/>
        <v>6925.7738573838951</v>
      </c>
      <c r="T1321">
        <f t="shared" si="366"/>
        <v>12.314848390870793</v>
      </c>
      <c r="U1321" s="3">
        <v>4.2617419223014062E-2</v>
      </c>
    </row>
    <row r="1322" spans="1:21" x14ac:dyDescent="0.3">
      <c r="A1322">
        <v>1320</v>
      </c>
      <c r="B1322" s="2">
        <v>7130.990234375</v>
      </c>
      <c r="C1322" s="1">
        <f t="shared" si="375"/>
        <v>7259.35986328125</v>
      </c>
      <c r="D1322" s="1">
        <f t="shared" si="374"/>
        <v>6623.7998046875</v>
      </c>
      <c r="E1322">
        <f t="shared" si="360"/>
        <v>79.802124571785924</v>
      </c>
      <c r="F1322">
        <f t="shared" si="372"/>
        <v>48.537632708850659</v>
      </c>
      <c r="G1322">
        <f t="shared" si="361"/>
        <v>97.075265417701317</v>
      </c>
      <c r="H1322">
        <f t="shared" si="373"/>
        <v>137.61096759107491</v>
      </c>
      <c r="I1322">
        <f t="shared" si="362"/>
        <v>315.75763735552346</v>
      </c>
      <c r="J1322">
        <f t="shared" si="367"/>
        <v>4.0637636088628151E-2</v>
      </c>
      <c r="K1322">
        <f t="shared" si="363"/>
        <v>4.0637636088628151E-2</v>
      </c>
      <c r="L1322">
        <f t="shared" si="376"/>
        <v>0.15628978581111275</v>
      </c>
      <c r="M1322">
        <f t="shared" si="364"/>
        <v>4.0637636088628151E-2</v>
      </c>
      <c r="N1322">
        <f t="shared" si="377"/>
        <v>0.27008447745935599</v>
      </c>
      <c r="O1322">
        <f t="shared" si="365"/>
        <v>57.867000459007215</v>
      </c>
      <c r="P1322">
        <f t="shared" si="368"/>
        <v>6992.5881425808875</v>
      </c>
      <c r="Q1322">
        <f t="shared" si="369"/>
        <v>6997.1580575507714</v>
      </c>
      <c r="R1322">
        <f t="shared" si="370"/>
        <v>6981.8199907049766</v>
      </c>
      <c r="S1322">
        <f t="shared" si="371"/>
        <v>6940.9750704943481</v>
      </c>
      <c r="T1322">
        <f t="shared" si="366"/>
        <v>28.92491771270943</v>
      </c>
      <c r="U1322" s="3">
        <v>4.2601289636730488E-2</v>
      </c>
    </row>
    <row r="1323" spans="1:21" x14ac:dyDescent="0.3">
      <c r="A1323">
        <v>1321</v>
      </c>
      <c r="B1323" s="2">
        <v>7477.60009765625</v>
      </c>
      <c r="C1323" s="1">
        <f t="shared" si="375"/>
        <v>7259.35986328125</v>
      </c>
      <c r="D1323" s="1">
        <f t="shared" si="374"/>
        <v>6623.7998046875</v>
      </c>
      <c r="E1323">
        <f t="shared" si="360"/>
        <v>134.33825512224317</v>
      </c>
      <c r="F1323">
        <f t="shared" si="372"/>
        <v>49.948129021089244</v>
      </c>
      <c r="G1323">
        <f t="shared" si="361"/>
        <v>99.896258042178488</v>
      </c>
      <c r="H1323">
        <f t="shared" si="373"/>
        <v>123.94616835690692</v>
      </c>
      <c r="I1323">
        <f t="shared" si="362"/>
        <v>271.94224702854228</v>
      </c>
      <c r="J1323">
        <f t="shared" si="367"/>
        <v>4.8606133494674297E-2</v>
      </c>
      <c r="K1323">
        <f t="shared" si="363"/>
        <v>4.8606133494674297E-2</v>
      </c>
      <c r="L1323">
        <f t="shared" si="376"/>
        <v>0.20222470999908665</v>
      </c>
      <c r="M1323">
        <f t="shared" si="364"/>
        <v>4.8606133494674297E-2</v>
      </c>
      <c r="N1323">
        <f t="shared" si="377"/>
        <v>0.31601940164732989</v>
      </c>
      <c r="O1323">
        <f t="shared" si="365"/>
        <v>63.991232482860219</v>
      </c>
      <c r="P1323">
        <f t="shared" si="368"/>
        <v>7080.7721344127722</v>
      </c>
      <c r="Q1323">
        <f t="shared" si="369"/>
        <v>7093.2464655718677</v>
      </c>
      <c r="R1323">
        <f t="shared" si="370"/>
        <v>7058.0938533128647</v>
      </c>
      <c r="S1323">
        <f t="shared" si="371"/>
        <v>6980.7250725063413</v>
      </c>
      <c r="T1323">
        <f t="shared" si="366"/>
        <v>81.578111123601047</v>
      </c>
      <c r="U1323" s="3">
        <v>4.2599836280528977E-2</v>
      </c>
    </row>
    <row r="1324" spans="1:21" x14ac:dyDescent="0.3">
      <c r="A1324">
        <v>1322</v>
      </c>
      <c r="B1324" s="2">
        <v>7507.080078125</v>
      </c>
      <c r="C1324" s="1">
        <f t="shared" si="375"/>
        <v>7477.60009765625</v>
      </c>
      <c r="D1324" s="1">
        <f t="shared" si="374"/>
        <v>6623.7998046875</v>
      </c>
      <c r="E1324">
        <f t="shared" si="360"/>
        <v>103.45279577806717</v>
      </c>
      <c r="F1324">
        <f t="shared" si="372"/>
        <v>83.375857036360387</v>
      </c>
      <c r="G1324">
        <f t="shared" si="361"/>
        <v>166.75171407272077</v>
      </c>
      <c r="H1324">
        <f t="shared" si="373"/>
        <v>109.07265959466088</v>
      </c>
      <c r="I1324">
        <f t="shared" si="362"/>
        <v>160.46626471126186</v>
      </c>
      <c r="J1324">
        <f t="shared" si="367"/>
        <v>3.9424387616008097E-3</v>
      </c>
      <c r="K1324">
        <f t="shared" si="363"/>
        <v>3.9424387616008097E-3</v>
      </c>
      <c r="L1324">
        <f t="shared" si="376"/>
        <v>0.20271801950268917</v>
      </c>
      <c r="M1324">
        <f t="shared" si="364"/>
        <v>3.9424387616008097E-3</v>
      </c>
      <c r="N1324">
        <f t="shared" si="377"/>
        <v>0.31651271115093244</v>
      </c>
      <c r="O1324">
        <f t="shared" si="365"/>
        <v>64.047354927878686</v>
      </c>
      <c r="P1324">
        <f t="shared" si="368"/>
        <v>7158.2826696331767</v>
      </c>
      <c r="Q1324">
        <f t="shared" si="369"/>
        <v>7176.0131880824947</v>
      </c>
      <c r="R1324">
        <f t="shared" si="370"/>
        <v>7127.1686571301161</v>
      </c>
      <c r="S1324">
        <f t="shared" si="371"/>
        <v>7019.7143321817975</v>
      </c>
      <c r="T1324">
        <f t="shared" si="366"/>
        <v>113.39935952575888</v>
      </c>
      <c r="U1324" s="3">
        <v>4.2604703316238682E-2</v>
      </c>
    </row>
    <row r="1325" spans="1:21" x14ac:dyDescent="0.3">
      <c r="A1325">
        <v>1323</v>
      </c>
      <c r="B1325" s="2">
        <v>7549.52001953125</v>
      </c>
      <c r="C1325" s="1">
        <f t="shared" si="375"/>
        <v>7507.080078125</v>
      </c>
      <c r="D1325" s="1">
        <f t="shared" si="374"/>
        <v>6840.240234375</v>
      </c>
      <c r="E1325">
        <f t="shared" si="360"/>
        <v>106.36433797470579</v>
      </c>
      <c r="F1325">
        <f t="shared" si="372"/>
        <v>105.8643918240321</v>
      </c>
      <c r="G1325">
        <f t="shared" si="361"/>
        <v>211.72878364806419</v>
      </c>
      <c r="H1325">
        <f t="shared" si="373"/>
        <v>121.24107917753354</v>
      </c>
      <c r="I1325">
        <f t="shared" si="362"/>
        <v>151.9944538845364</v>
      </c>
      <c r="J1325">
        <f t="shared" si="367"/>
        <v>5.6533220592539591E-3</v>
      </c>
      <c r="K1325">
        <f t="shared" si="363"/>
        <v>5.6533220592539591E-3</v>
      </c>
      <c r="L1325">
        <f t="shared" si="376"/>
        <v>0.20837134156194312</v>
      </c>
      <c r="M1325">
        <f t="shared" si="364"/>
        <v>5.6533220592539591E-3</v>
      </c>
      <c r="N1325">
        <f t="shared" si="377"/>
        <v>0.31382086007273319</v>
      </c>
      <c r="O1325">
        <f t="shared" si="365"/>
        <v>66.398180641544855</v>
      </c>
      <c r="P1325">
        <f t="shared" si="368"/>
        <v>7229.4167332510087</v>
      </c>
      <c r="Q1325">
        <f t="shared" si="369"/>
        <v>7250.7145543722463</v>
      </c>
      <c r="R1325">
        <f t="shared" si="370"/>
        <v>7192.1457898072131</v>
      </c>
      <c r="S1325">
        <f t="shared" si="371"/>
        <v>7058.9591979113866</v>
      </c>
      <c r="T1325">
        <f t="shared" si="366"/>
        <v>131.8911147366307</v>
      </c>
      <c r="U1325" s="3">
        <v>4.2588724567738809E-2</v>
      </c>
    </row>
    <row r="1326" spans="1:21" x14ac:dyDescent="0.3">
      <c r="A1326">
        <v>1324</v>
      </c>
      <c r="B1326" s="2">
        <v>7699.27001953125</v>
      </c>
      <c r="C1326" s="1">
        <f t="shared" si="375"/>
        <v>7549.52001953125</v>
      </c>
      <c r="D1326" s="1">
        <f t="shared" si="374"/>
        <v>6840.240234375</v>
      </c>
      <c r="E1326">
        <f t="shared" si="360"/>
        <v>121.11296601622603</v>
      </c>
      <c r="F1326">
        <f t="shared" si="372"/>
        <v>114.7184629583387</v>
      </c>
      <c r="G1326">
        <f t="shared" si="361"/>
        <v>229.43692591667741</v>
      </c>
      <c r="H1326">
        <f t="shared" si="373"/>
        <v>159.45891858765449</v>
      </c>
      <c r="I1326">
        <f t="shared" si="362"/>
        <v>248.9398298462861</v>
      </c>
      <c r="J1326">
        <f t="shared" si="367"/>
        <v>1.9835698112275219E-2</v>
      </c>
      <c r="K1326">
        <f t="shared" si="363"/>
        <v>1.9835698112275219E-2</v>
      </c>
      <c r="L1326">
        <f t="shared" si="376"/>
        <v>0.226123232845518</v>
      </c>
      <c r="M1326">
        <f t="shared" si="364"/>
        <v>1.9835698112275219E-2</v>
      </c>
      <c r="N1326">
        <f t="shared" si="377"/>
        <v>0.33157275135630804</v>
      </c>
      <c r="O1326">
        <f t="shared" si="365"/>
        <v>68.197169978701297</v>
      </c>
      <c r="P1326">
        <f t="shared" si="368"/>
        <v>7314.8446034837798</v>
      </c>
      <c r="Q1326">
        <f t="shared" si="369"/>
        <v>7340.4256474040476</v>
      </c>
      <c r="R1326">
        <f t="shared" si="370"/>
        <v>7270.164902072449</v>
      </c>
      <c r="S1326">
        <f t="shared" si="371"/>
        <v>7106.3896291424871</v>
      </c>
      <c r="T1326">
        <f t="shared" si="366"/>
        <v>154.454781443922</v>
      </c>
      <c r="U1326" s="3">
        <v>4.257290973041928E-2</v>
      </c>
    </row>
    <row r="1327" spans="1:21" x14ac:dyDescent="0.3">
      <c r="A1327">
        <v>1325</v>
      </c>
      <c r="B1327" s="2">
        <v>7790.66015625</v>
      </c>
      <c r="C1327" s="1">
        <f t="shared" si="375"/>
        <v>7699.27001953125</v>
      </c>
      <c r="D1327" s="1">
        <f t="shared" si="374"/>
        <v>6840.240234375</v>
      </c>
      <c r="E1327">
        <f t="shared" si="360"/>
        <v>110.63876227552774</v>
      </c>
      <c r="F1327">
        <f t="shared" si="372"/>
        <v>110.310033256333</v>
      </c>
      <c r="G1327">
        <f t="shared" si="361"/>
        <v>220.620066512666</v>
      </c>
      <c r="H1327">
        <f t="shared" si="373"/>
        <v>202.63914121248749</v>
      </c>
      <c r="I1327">
        <f t="shared" si="362"/>
        <v>387.29735712479646</v>
      </c>
      <c r="J1327">
        <f t="shared" si="367"/>
        <v>1.1869974229623661E-2</v>
      </c>
      <c r="K1327">
        <f t="shared" si="363"/>
        <v>1.1869974229623661E-2</v>
      </c>
      <c r="L1327">
        <f t="shared" si="376"/>
        <v>0.23799320707514166</v>
      </c>
      <c r="M1327">
        <f t="shared" si="364"/>
        <v>1.1869974229623661E-2</v>
      </c>
      <c r="N1327">
        <f t="shared" si="377"/>
        <v>0.30733210435438252</v>
      </c>
      <c r="O1327">
        <f t="shared" si="365"/>
        <v>77.438446456837895</v>
      </c>
      <c r="P1327">
        <f t="shared" si="368"/>
        <v>7401.3565221685476</v>
      </c>
      <c r="Q1327">
        <f t="shared" si="369"/>
        <v>7430.4725491732388</v>
      </c>
      <c r="R1327">
        <f t="shared" si="370"/>
        <v>7350.2410950228414</v>
      </c>
      <c r="S1327">
        <f t="shared" si="371"/>
        <v>7157.076334854155</v>
      </c>
      <c r="T1327">
        <f t="shared" si="366"/>
        <v>170.58700473710451</v>
      </c>
      <c r="U1327" s="3">
        <v>4.2560320632816187E-2</v>
      </c>
    </row>
    <row r="1328" spans="1:21" x14ac:dyDescent="0.3">
      <c r="A1328">
        <v>1326</v>
      </c>
      <c r="B1328" s="2">
        <v>7765.330078125</v>
      </c>
      <c r="C1328" s="1">
        <f t="shared" si="375"/>
        <v>7790.66015625</v>
      </c>
      <c r="D1328" s="1">
        <f t="shared" si="374"/>
        <v>6840.240234375</v>
      </c>
      <c r="E1328">
        <f t="shared" si="360"/>
        <v>97.33485404272372</v>
      </c>
      <c r="F1328">
        <f t="shared" si="372"/>
        <v>112.7053554221532</v>
      </c>
      <c r="G1328">
        <f t="shared" si="361"/>
        <v>225.41071084430641</v>
      </c>
      <c r="H1328">
        <f t="shared" si="373"/>
        <v>220.5952586924692</v>
      </c>
      <c r="I1328">
        <f t="shared" si="362"/>
        <v>436.37506523310117</v>
      </c>
      <c r="J1328">
        <f t="shared" si="367"/>
        <v>-3.2513391185057831E-3</v>
      </c>
      <c r="K1328">
        <f t="shared" si="363"/>
        <v>0</v>
      </c>
      <c r="L1328">
        <f t="shared" si="376"/>
        <v>0.16424849418420079</v>
      </c>
      <c r="M1328">
        <f t="shared" si="364"/>
        <v>3.2513391185057831E-3</v>
      </c>
      <c r="N1328">
        <f t="shared" si="377"/>
        <v>0.23683873058194743</v>
      </c>
      <c r="O1328">
        <f t="shared" si="365"/>
        <v>69.350352360282542</v>
      </c>
      <c r="P1328">
        <f t="shared" si="368"/>
        <v>7467.5335323424479</v>
      </c>
      <c r="Q1328">
        <f t="shared" si="369"/>
        <v>7497.444054963591</v>
      </c>
      <c r="R1328">
        <f t="shared" si="370"/>
        <v>7414.1009385770194</v>
      </c>
      <c r="S1328">
        <f t="shared" si="371"/>
        <v>7202.132167689032</v>
      </c>
      <c r="T1328">
        <f t="shared" si="366"/>
        <v>166.55602094056667</v>
      </c>
      <c r="U1328" s="3">
        <v>4.2545506804721973E-2</v>
      </c>
    </row>
    <row r="1329" spans="1:21" x14ac:dyDescent="0.3">
      <c r="A1329">
        <v>1327</v>
      </c>
      <c r="B1329" s="2">
        <v>8777.6298828125</v>
      </c>
      <c r="C1329" s="1">
        <f t="shared" si="375"/>
        <v>7790.66015625</v>
      </c>
      <c r="D1329" s="1">
        <f t="shared" si="374"/>
        <v>6840.240234375</v>
      </c>
      <c r="E1329">
        <f t="shared" si="360"/>
        <v>203.84564799687638</v>
      </c>
      <c r="F1329">
        <f t="shared" si="372"/>
        <v>109.69552744482583</v>
      </c>
      <c r="G1329">
        <f t="shared" si="361"/>
        <v>219.39105488965166</v>
      </c>
      <c r="H1329">
        <f t="shared" si="373"/>
        <v>225.15590109121661</v>
      </c>
      <c r="I1329">
        <f t="shared" si="362"/>
        <v>456.07664838399819</v>
      </c>
      <c r="J1329">
        <f t="shared" si="367"/>
        <v>0.13036146493491077</v>
      </c>
      <c r="K1329">
        <f t="shared" si="363"/>
        <v>0.13036146493491077</v>
      </c>
      <c r="L1329">
        <f t="shared" si="376"/>
        <v>0.29460995911911159</v>
      </c>
      <c r="M1329">
        <f t="shared" si="364"/>
        <v>0.13036146493491077</v>
      </c>
      <c r="N1329">
        <f t="shared" si="377"/>
        <v>0.35632042258922686</v>
      </c>
      <c r="O1329">
        <f t="shared" si="365"/>
        <v>82.681188178412029</v>
      </c>
      <c r="P1329">
        <f t="shared" si="368"/>
        <v>7705.7328687915488</v>
      </c>
      <c r="Q1329">
        <f t="shared" si="369"/>
        <v>7753.4812205333728</v>
      </c>
      <c r="R1329">
        <f t="shared" si="370"/>
        <v>7623.874622305555</v>
      </c>
      <c r="S1329">
        <f t="shared" si="371"/>
        <v>7318.8357021426218</v>
      </c>
      <c r="T1329">
        <f t="shared" si="366"/>
        <v>282.15705559236812</v>
      </c>
      <c r="U1329" s="3">
        <v>4.2529554704590883E-2</v>
      </c>
    </row>
    <row r="1330" spans="1:21" x14ac:dyDescent="0.3">
      <c r="A1330">
        <v>1328</v>
      </c>
      <c r="B1330" s="2">
        <v>8628.76953125</v>
      </c>
      <c r="C1330" s="1">
        <f t="shared" si="375"/>
        <v>8777.6298828125</v>
      </c>
      <c r="D1330" s="1">
        <f t="shared" si="374"/>
        <v>6852.52001953125</v>
      </c>
      <c r="E1330">
        <f t="shared" si="360"/>
        <v>92.267436035636152</v>
      </c>
      <c r="F1330">
        <f t="shared" si="372"/>
        <v>137.2730881050426</v>
      </c>
      <c r="G1330">
        <f t="shared" si="361"/>
        <v>274.54617621008521</v>
      </c>
      <c r="H1330">
        <f t="shared" si="373"/>
        <v>221.80727741554134</v>
      </c>
      <c r="I1330">
        <f t="shared" si="362"/>
        <v>390.87565603653883</v>
      </c>
      <c r="J1330">
        <f t="shared" si="367"/>
        <v>-1.6959059968338817E-2</v>
      </c>
      <c r="K1330">
        <f t="shared" si="363"/>
        <v>0</v>
      </c>
      <c r="L1330">
        <f t="shared" si="376"/>
        <v>0.26270189485654749</v>
      </c>
      <c r="M1330">
        <f t="shared" si="364"/>
        <v>1.6959059968338817E-2</v>
      </c>
      <c r="N1330">
        <f t="shared" si="377"/>
        <v>0.34137141829500162</v>
      </c>
      <c r="O1330">
        <f t="shared" si="365"/>
        <v>76.954859363629964</v>
      </c>
      <c r="P1330">
        <f t="shared" si="368"/>
        <v>7873.5577165112663</v>
      </c>
      <c r="Q1330">
        <f t="shared" si="369"/>
        <v>7928.5388826766984</v>
      </c>
      <c r="R1330">
        <f t="shared" si="370"/>
        <v>7778.4738390662387</v>
      </c>
      <c r="S1330">
        <f t="shared" si="371"/>
        <v>7415.8678376320577</v>
      </c>
      <c r="T1330">
        <f t="shared" si="366"/>
        <v>317.83297450789269</v>
      </c>
      <c r="U1330" s="3">
        <v>4.2663876883767951E-2</v>
      </c>
    </row>
    <row r="1331" spans="1:21" x14ac:dyDescent="0.3">
      <c r="A1331">
        <v>1329</v>
      </c>
      <c r="B1331" s="2">
        <v>8824.66015625</v>
      </c>
      <c r="C1331" s="1">
        <f t="shared" si="375"/>
        <v>8777.6298828125</v>
      </c>
      <c r="D1331" s="1">
        <f t="shared" si="374"/>
        <v>7130.990234375</v>
      </c>
      <c r="E1331">
        <f t="shared" si="360"/>
        <v>102.85613634301392</v>
      </c>
      <c r="F1331">
        <f t="shared" si="372"/>
        <v>131.14931269174542</v>
      </c>
      <c r="G1331">
        <f t="shared" si="361"/>
        <v>262.29862538349084</v>
      </c>
      <c r="H1331">
        <f t="shared" si="373"/>
        <v>239.78264731468107</v>
      </c>
      <c r="I1331">
        <f t="shared" si="362"/>
        <v>457.04931656055237</v>
      </c>
      <c r="J1331">
        <f t="shared" si="367"/>
        <v>2.2702034663292538E-2</v>
      </c>
      <c r="K1331">
        <f t="shared" si="363"/>
        <v>2.2702034663292538E-2</v>
      </c>
      <c r="L1331">
        <f t="shared" si="376"/>
        <v>0.28540392951984001</v>
      </c>
      <c r="M1331">
        <f t="shared" si="364"/>
        <v>2.2702034663292538E-2</v>
      </c>
      <c r="N1331">
        <f t="shared" si="377"/>
        <v>0.34625923425936095</v>
      </c>
      <c r="O1331">
        <f t="shared" si="365"/>
        <v>82.424929440599968</v>
      </c>
      <c r="P1331">
        <f t="shared" si="368"/>
        <v>8046.4854328273996</v>
      </c>
      <c r="Q1331">
        <f t="shared" si="369"/>
        <v>8107.7631373913582</v>
      </c>
      <c r="R1331">
        <f t="shared" si="370"/>
        <v>7939.4255801714326</v>
      </c>
      <c r="S1331">
        <f t="shared" si="371"/>
        <v>7520.2228241963494</v>
      </c>
      <c r="T1331">
        <f t="shared" si="366"/>
        <v>344.82118687175807</v>
      </c>
      <c r="U1331" s="3">
        <v>4.2650349670213188E-2</v>
      </c>
    </row>
    <row r="1332" spans="1:21" x14ac:dyDescent="0.3">
      <c r="A1332">
        <v>1330</v>
      </c>
      <c r="B1332" s="2">
        <v>8973.8203125</v>
      </c>
      <c r="C1332" s="1">
        <f t="shared" si="375"/>
        <v>8824.66015625</v>
      </c>
      <c r="D1332" s="1">
        <f t="shared" si="374"/>
        <v>7477.60009765625</v>
      </c>
      <c r="E1332">
        <f t="shared" si="360"/>
        <v>111.07301454737765</v>
      </c>
      <c r="F1332">
        <f t="shared" si="372"/>
        <v>132.98974012517547</v>
      </c>
      <c r="G1332">
        <f t="shared" si="361"/>
        <v>265.97948025035095</v>
      </c>
      <c r="H1332">
        <f t="shared" si="373"/>
        <v>252.07861882774259</v>
      </c>
      <c r="I1332">
        <f t="shared" si="362"/>
        <v>490.25637623287679</v>
      </c>
      <c r="J1332">
        <f t="shared" si="367"/>
        <v>1.6902651615921825E-2</v>
      </c>
      <c r="K1332">
        <f t="shared" si="363"/>
        <v>1.6902651615921825E-2</v>
      </c>
      <c r="L1332">
        <f t="shared" si="376"/>
        <v>0.30230658113576181</v>
      </c>
      <c r="M1332">
        <f t="shared" si="364"/>
        <v>1.6902651615921825E-2</v>
      </c>
      <c r="N1332">
        <f t="shared" si="377"/>
        <v>0.32251698022260639</v>
      </c>
      <c r="O1332">
        <f t="shared" si="365"/>
        <v>93.733539526230516</v>
      </c>
      <c r="P1332">
        <f t="shared" si="368"/>
        <v>8215.0917745860534</v>
      </c>
      <c r="Q1332">
        <f t="shared" si="369"/>
        <v>8280.9745724130862</v>
      </c>
      <c r="R1332">
        <f t="shared" si="370"/>
        <v>8098.5632312989046</v>
      </c>
      <c r="S1332">
        <f t="shared" si="371"/>
        <v>7627.8967122188424</v>
      </c>
      <c r="T1332">
        <f t="shared" si="366"/>
        <v>358.19897046537608</v>
      </c>
      <c r="U1332" s="3">
        <v>4.263884832488931E-2</v>
      </c>
    </row>
    <row r="1333" spans="1:21" x14ac:dyDescent="0.3">
      <c r="A1333">
        <v>1331</v>
      </c>
      <c r="B1333" s="2">
        <v>8903.9501953125</v>
      </c>
      <c r="C1333" s="1">
        <f t="shared" si="375"/>
        <v>8973.8203125</v>
      </c>
      <c r="D1333" s="1">
        <f t="shared" si="374"/>
        <v>7507.080078125</v>
      </c>
      <c r="E1333">
        <f t="shared" si="360"/>
        <v>95.236367316447641</v>
      </c>
      <c r="F1333">
        <f t="shared" si="372"/>
        <v>102.06552897534259</v>
      </c>
      <c r="G1333">
        <f t="shared" si="361"/>
        <v>204.13105795068518</v>
      </c>
      <c r="H1333">
        <f t="shared" si="373"/>
        <v>267.60809394797565</v>
      </c>
      <c r="I1333">
        <f t="shared" si="362"/>
        <v>598.69322389324168</v>
      </c>
      <c r="J1333">
        <f t="shared" si="367"/>
        <v>-7.785994677225158E-3</v>
      </c>
      <c r="K1333">
        <f t="shared" si="363"/>
        <v>0</v>
      </c>
      <c r="L1333">
        <f t="shared" si="376"/>
        <v>0.30051135396018119</v>
      </c>
      <c r="M1333">
        <f t="shared" si="364"/>
        <v>7.785994677225158E-3</v>
      </c>
      <c r="N1333">
        <f t="shared" si="377"/>
        <v>0.32850774772425095</v>
      </c>
      <c r="O1333">
        <f t="shared" si="365"/>
        <v>91.477706703109504</v>
      </c>
      <c r="P1333">
        <f t="shared" si="368"/>
        <v>8340.338760172679</v>
      </c>
      <c r="Q1333">
        <f t="shared" si="369"/>
        <v>8405.5696969929686</v>
      </c>
      <c r="R1333">
        <f t="shared" si="370"/>
        <v>8222.468918070228</v>
      </c>
      <c r="S1333">
        <f t="shared" si="371"/>
        <v>7722.4191924480019</v>
      </c>
      <c r="T1333">
        <f t="shared" si="366"/>
        <v>333.57230683975467</v>
      </c>
      <c r="U1333" s="3">
        <v>4.2625335509046292E-2</v>
      </c>
    </row>
    <row r="1334" spans="1:21" x14ac:dyDescent="0.3">
      <c r="A1334">
        <v>1332</v>
      </c>
      <c r="B1334" s="2">
        <v>8885.9296875</v>
      </c>
      <c r="C1334" s="1">
        <f t="shared" si="375"/>
        <v>8973.8203125</v>
      </c>
      <c r="D1334" s="1">
        <f t="shared" si="374"/>
        <v>7549.52001953125</v>
      </c>
      <c r="E1334">
        <f t="shared" si="360"/>
        <v>93.829206843958119</v>
      </c>
      <c r="F1334">
        <f t="shared" si="372"/>
        <v>103.05517273561306</v>
      </c>
      <c r="G1334">
        <f t="shared" si="361"/>
        <v>206.11034547122611</v>
      </c>
      <c r="H1334">
        <f t="shared" si="373"/>
        <v>244.13638786150898</v>
      </c>
      <c r="I1334">
        <f t="shared" si="362"/>
        <v>526.29881811330085</v>
      </c>
      <c r="J1334">
        <f t="shared" si="367"/>
        <v>-2.0238778763595204E-3</v>
      </c>
      <c r="K1334">
        <f t="shared" si="363"/>
        <v>0</v>
      </c>
      <c r="L1334">
        <f t="shared" si="376"/>
        <v>0.25987371787155306</v>
      </c>
      <c r="M1334">
        <f t="shared" si="364"/>
        <v>2.0238778763595204E-3</v>
      </c>
      <c r="N1334">
        <f t="shared" si="377"/>
        <v>0.28989398951198236</v>
      </c>
      <c r="O1334">
        <f t="shared" si="365"/>
        <v>89.644396666875892</v>
      </c>
      <c r="P1334">
        <f t="shared" si="368"/>
        <v>8439.5371105958293</v>
      </c>
      <c r="Q1334">
        <f t="shared" si="369"/>
        <v>8501.6416950943749</v>
      </c>
      <c r="R1334">
        <f t="shared" si="370"/>
        <v>8324.5398056748072</v>
      </c>
      <c r="S1334">
        <f t="shared" si="371"/>
        <v>7808.6051550444463</v>
      </c>
      <c r="T1334">
        <f t="shared" si="366"/>
        <v>292.27372548482253</v>
      </c>
      <c r="U1334" s="3">
        <v>4.2609854434644559E-2</v>
      </c>
    </row>
    <row r="1335" spans="1:21" x14ac:dyDescent="0.3">
      <c r="A1335">
        <v>1333</v>
      </c>
      <c r="B1335" s="2">
        <v>9030.9599609375</v>
      </c>
      <c r="C1335" s="1">
        <f t="shared" si="375"/>
        <v>8973.8203125</v>
      </c>
      <c r="D1335" s="1">
        <f t="shared" si="374"/>
        <v>7699.27001953125</v>
      </c>
      <c r="E1335">
        <f t="shared" si="360"/>
        <v>104.48312230225199</v>
      </c>
      <c r="F1335">
        <f t="shared" si="372"/>
        <v>100.04619623592781</v>
      </c>
      <c r="G1335">
        <f t="shared" si="361"/>
        <v>200.09239247185562</v>
      </c>
      <c r="H1335">
        <f t="shared" si="373"/>
        <v>225.40696122408738</v>
      </c>
      <c r="I1335">
        <f t="shared" si="362"/>
        <v>476.12849120040653</v>
      </c>
      <c r="J1335">
        <f t="shared" si="367"/>
        <v>1.6321339301335766E-2</v>
      </c>
      <c r="K1335">
        <f t="shared" si="363"/>
        <v>1.6321339301335766E-2</v>
      </c>
      <c r="L1335">
        <f t="shared" si="376"/>
        <v>0.22758892367821454</v>
      </c>
      <c r="M1335">
        <f t="shared" si="364"/>
        <v>1.6321339301335766E-2</v>
      </c>
      <c r="N1335">
        <f t="shared" si="377"/>
        <v>0.25760919531864385</v>
      </c>
      <c r="O1335">
        <f t="shared" si="365"/>
        <v>88.346583823106002</v>
      </c>
      <c r="P1335">
        <f t="shared" si="368"/>
        <v>8547.0685379306797</v>
      </c>
      <c r="Q1335">
        <f t="shared" si="369"/>
        <v>8607.5053482629992</v>
      </c>
      <c r="R1335">
        <f t="shared" si="370"/>
        <v>8433.2198295613762</v>
      </c>
      <c r="S1335">
        <f t="shared" si="371"/>
        <v>7899.1499554809689</v>
      </c>
      <c r="T1335">
        <f t="shared" si="366"/>
        <v>262.83533790792899</v>
      </c>
      <c r="U1335" s="3">
        <v>4.2593892839748043E-2</v>
      </c>
    </row>
    <row r="1336" spans="1:21" x14ac:dyDescent="0.3">
      <c r="A1336">
        <v>1334</v>
      </c>
      <c r="B1336" s="2">
        <v>9170.7900390625</v>
      </c>
      <c r="C1336" s="1">
        <f t="shared" si="375"/>
        <v>9030.9599609375</v>
      </c>
      <c r="D1336" s="1">
        <f t="shared" si="374"/>
        <v>7765.330078125</v>
      </c>
      <c r="E1336">
        <f t="shared" si="360"/>
        <v>111.04825984467652</v>
      </c>
      <c r="F1336">
        <f t="shared" si="372"/>
        <v>97.849565487552582</v>
      </c>
      <c r="G1336">
        <f t="shared" si="361"/>
        <v>195.69913097510516</v>
      </c>
      <c r="H1336">
        <f t="shared" si="373"/>
        <v>203.44459863125564</v>
      </c>
      <c r="I1336">
        <f t="shared" si="362"/>
        <v>414.63466491866177</v>
      </c>
      <c r="J1336">
        <f t="shared" si="367"/>
        <v>1.5483412475508784E-2</v>
      </c>
      <c r="K1336">
        <f t="shared" si="363"/>
        <v>1.5483412475508784E-2</v>
      </c>
      <c r="L1336">
        <f t="shared" si="376"/>
        <v>0.23912989739212254</v>
      </c>
      <c r="M1336">
        <f t="shared" si="364"/>
        <v>1.5483412475508784E-2</v>
      </c>
      <c r="N1336">
        <f t="shared" si="377"/>
        <v>0.26915016903255179</v>
      </c>
      <c r="O1336">
        <f t="shared" si="365"/>
        <v>88.846274275681949</v>
      </c>
      <c r="P1336">
        <f t="shared" si="368"/>
        <v>8660.4724472273738</v>
      </c>
      <c r="Q1336">
        <f t="shared" si="369"/>
        <v>8720.1622864228993</v>
      </c>
      <c r="R1336">
        <f t="shared" si="370"/>
        <v>8546.692169484626</v>
      </c>
      <c r="S1336">
        <f t="shared" si="371"/>
        <v>7993.3455172277481</v>
      </c>
      <c r="T1336">
        <f t="shared" si="366"/>
        <v>241.11111540869842</v>
      </c>
      <c r="U1336" s="3">
        <v>4.2580259824898027E-2</v>
      </c>
    </row>
    <row r="1337" spans="1:21" x14ac:dyDescent="0.3">
      <c r="A1337">
        <v>1335</v>
      </c>
      <c r="B1337" s="2">
        <v>10002.48046875</v>
      </c>
      <c r="C1337" s="1">
        <f t="shared" si="375"/>
        <v>9170.7900390625</v>
      </c>
      <c r="D1337" s="1">
        <f t="shared" si="374"/>
        <v>7765.330078125</v>
      </c>
      <c r="E1337">
        <f t="shared" si="360"/>
        <v>159.17567577896193</v>
      </c>
      <c r="F1337">
        <f t="shared" si="372"/>
        <v>103.12019633029554</v>
      </c>
      <c r="G1337">
        <f t="shared" si="361"/>
        <v>206.24039266059108</v>
      </c>
      <c r="H1337">
        <f t="shared" si="373"/>
        <v>200.63395630606229</v>
      </c>
      <c r="I1337">
        <f t="shared" si="362"/>
        <v>395.66147625759584</v>
      </c>
      <c r="J1337">
        <f t="shared" si="367"/>
        <v>9.0689071077296304E-2</v>
      </c>
      <c r="K1337">
        <f t="shared" si="363"/>
        <v>9.0689071077296304E-2</v>
      </c>
      <c r="L1337">
        <f t="shared" si="376"/>
        <v>0.32416564641016488</v>
      </c>
      <c r="M1337">
        <f t="shared" si="364"/>
        <v>9.0689071077296304E-2</v>
      </c>
      <c r="N1337">
        <f t="shared" si="377"/>
        <v>0.35418591805059413</v>
      </c>
      <c r="O1337">
        <f t="shared" si="365"/>
        <v>91.524148727973724</v>
      </c>
      <c r="P1337">
        <f t="shared" si="368"/>
        <v>8904.4739056860326</v>
      </c>
      <c r="Q1337">
        <f t="shared" si="369"/>
        <v>8976.6259228883191</v>
      </c>
      <c r="R1337">
        <f t="shared" si="370"/>
        <v>8770.6596001408361</v>
      </c>
      <c r="S1337">
        <f t="shared" si="371"/>
        <v>8142.1703284516188</v>
      </c>
      <c r="T1337">
        <f t="shared" si="366"/>
        <v>313.11708341870417</v>
      </c>
      <c r="U1337" s="3">
        <v>4.2566408230149559E-2</v>
      </c>
    </row>
    <row r="1338" spans="1:21" x14ac:dyDescent="0.3">
      <c r="A1338">
        <v>1336</v>
      </c>
      <c r="B1338" s="2">
        <v>9821.7998046875</v>
      </c>
      <c r="C1338" s="1">
        <f t="shared" si="375"/>
        <v>10002.48046875</v>
      </c>
      <c r="D1338" s="1">
        <f t="shared" si="374"/>
        <v>8628.76953125</v>
      </c>
      <c r="E1338">
        <f t="shared" si="360"/>
        <v>86.847257371968027</v>
      </c>
      <c r="F1338">
        <f t="shared" si="372"/>
        <v>124.90235264196349</v>
      </c>
      <c r="G1338">
        <f t="shared" si="361"/>
        <v>249.80470528392698</v>
      </c>
      <c r="H1338">
        <f t="shared" si="373"/>
        <v>200.67730536918396</v>
      </c>
      <c r="I1338">
        <f t="shared" si="362"/>
        <v>352.22721082362489</v>
      </c>
      <c r="J1338">
        <f t="shared" si="367"/>
        <v>-1.8063585790243437E-2</v>
      </c>
      <c r="K1338">
        <f t="shared" si="363"/>
        <v>0</v>
      </c>
      <c r="L1338">
        <f t="shared" si="376"/>
        <v>0.30432994829788962</v>
      </c>
      <c r="M1338">
        <f t="shared" si="364"/>
        <v>1.8063585790243437E-2</v>
      </c>
      <c r="N1338">
        <f t="shared" si="377"/>
        <v>0.35241380572856235</v>
      </c>
      <c r="O1338">
        <f t="shared" si="365"/>
        <v>86.355853076962575</v>
      </c>
      <c r="P1338">
        <f t="shared" si="368"/>
        <v>9071.2604327772078</v>
      </c>
      <c r="Q1338">
        <f t="shared" si="369"/>
        <v>9145.6606992481557</v>
      </c>
      <c r="R1338">
        <f t="shared" si="370"/>
        <v>8932.3734777633999</v>
      </c>
      <c r="S1338">
        <f t="shared" si="371"/>
        <v>8266.5873266913131</v>
      </c>
      <c r="T1338">
        <f t="shared" si="366"/>
        <v>310.1686737475593</v>
      </c>
      <c r="U1338" s="3">
        <v>4.2622793921540399E-2</v>
      </c>
    </row>
    <row r="1339" spans="1:21" x14ac:dyDescent="0.3">
      <c r="A1339">
        <v>1337</v>
      </c>
      <c r="B1339" s="2">
        <v>9527.3896484375</v>
      </c>
      <c r="C1339" s="1">
        <f t="shared" si="375"/>
        <v>10002.48046875</v>
      </c>
      <c r="D1339" s="1">
        <f t="shared" si="374"/>
        <v>8628.76953125</v>
      </c>
      <c r="E1339">
        <f t="shared" si="360"/>
        <v>65.415517388460771</v>
      </c>
      <c r="F1339">
        <f t="shared" si="372"/>
        <v>119.02373099853548</v>
      </c>
      <c r="G1339">
        <f t="shared" si="361"/>
        <v>238.04746199707097</v>
      </c>
      <c r="H1339">
        <f t="shared" si="373"/>
        <v>217.24807630654107</v>
      </c>
      <c r="I1339">
        <f t="shared" si="362"/>
        <v>413.69676692255223</v>
      </c>
      <c r="J1339">
        <f t="shared" si="367"/>
        <v>-2.9975173807705934E-2</v>
      </c>
      <c r="K1339">
        <f t="shared" si="363"/>
        <v>0</v>
      </c>
      <c r="L1339">
        <f t="shared" si="376"/>
        <v>0.29245997406826596</v>
      </c>
      <c r="M1339">
        <f t="shared" si="364"/>
        <v>2.9975173807705934E-2</v>
      </c>
      <c r="N1339">
        <f t="shared" si="377"/>
        <v>0.37051900530664461</v>
      </c>
      <c r="O1339">
        <f t="shared" si="365"/>
        <v>78.932516248720802</v>
      </c>
      <c r="P1339">
        <f t="shared" si="368"/>
        <v>9154.1930174427162</v>
      </c>
      <c r="Q1339">
        <f t="shared" si="369"/>
        <v>9222.0064890860249</v>
      </c>
      <c r="R1339">
        <f t="shared" si="370"/>
        <v>9023.9144270978759</v>
      </c>
      <c r="S1339">
        <f t="shared" si="371"/>
        <v>8359.9800912651044</v>
      </c>
      <c r="T1339">
        <f t="shared" si="366"/>
        <v>245.17203461514873</v>
      </c>
      <c r="U1339" s="3">
        <v>4.2609705300053237E-2</v>
      </c>
    </row>
    <row r="1340" spans="1:21" x14ac:dyDescent="0.3">
      <c r="A1340">
        <v>1338</v>
      </c>
      <c r="B1340" s="2">
        <v>8754.4599609375</v>
      </c>
      <c r="C1340" s="1">
        <f t="shared" si="375"/>
        <v>10002.48046875</v>
      </c>
      <c r="D1340" s="1">
        <f t="shared" si="374"/>
        <v>8754.4599609375</v>
      </c>
      <c r="E1340">
        <f t="shared" si="360"/>
        <v>0</v>
      </c>
      <c r="F1340">
        <f t="shared" si="372"/>
        <v>103.81281684646358</v>
      </c>
      <c r="G1340">
        <f t="shared" si="361"/>
        <v>207.62563369292715</v>
      </c>
      <c r="H1340">
        <f t="shared" si="373"/>
        <v>231.36418664719633</v>
      </c>
      <c r="I1340">
        <f t="shared" si="362"/>
        <v>486.46692624866182</v>
      </c>
      <c r="J1340">
        <f t="shared" si="367"/>
        <v>-8.1127120441301687E-2</v>
      </c>
      <c r="K1340">
        <f t="shared" si="363"/>
        <v>0</v>
      </c>
      <c r="L1340">
        <f t="shared" si="376"/>
        <v>0.29245997406826596</v>
      </c>
      <c r="M1340">
        <f t="shared" si="364"/>
        <v>8.1127120441301687E-2</v>
      </c>
      <c r="N1340">
        <f t="shared" si="377"/>
        <v>0.44839478662944054</v>
      </c>
      <c r="O1340">
        <f t="shared" si="365"/>
        <v>65.22376771297273</v>
      </c>
      <c r="P1340">
        <f t="shared" si="368"/>
        <v>9081.5142798963134</v>
      </c>
      <c r="Q1340">
        <f t="shared" si="369"/>
        <v>9128.4971834563203</v>
      </c>
      <c r="R1340">
        <f t="shared" si="370"/>
        <v>8982.4598938424333</v>
      </c>
      <c r="S1340">
        <f t="shared" si="371"/>
        <v>8389.2008223519497</v>
      </c>
      <c r="T1340">
        <f t="shared" si="366"/>
        <v>83.05720474446025</v>
      </c>
      <c r="U1340" s="3">
        <v>4.2601655661294688E-2</v>
      </c>
    </row>
    <row r="1341" spans="1:21" x14ac:dyDescent="0.3">
      <c r="A1341">
        <v>1339</v>
      </c>
      <c r="B1341" s="2">
        <v>8617.25</v>
      </c>
      <c r="C1341" s="1">
        <f t="shared" si="375"/>
        <v>10002.48046875</v>
      </c>
      <c r="D1341" s="1">
        <f t="shared" si="374"/>
        <v>8617.25</v>
      </c>
      <c r="E1341">
        <f t="shared" si="360"/>
        <v>0</v>
      </c>
      <c r="F1341">
        <f t="shared" si="372"/>
        <v>50.754258253476259</v>
      </c>
      <c r="G1341">
        <f t="shared" si="361"/>
        <v>101.50851650695252</v>
      </c>
      <c r="H1341">
        <f t="shared" si="373"/>
        <v>231.82593365797504</v>
      </c>
      <c r="I1341">
        <f t="shared" si="362"/>
        <v>593.96928446697257</v>
      </c>
      <c r="J1341">
        <f t="shared" si="367"/>
        <v>-1.567314963455569E-2</v>
      </c>
      <c r="K1341">
        <f t="shared" si="363"/>
        <v>0</v>
      </c>
      <c r="L1341">
        <f t="shared" si="376"/>
        <v>0.16209850913335522</v>
      </c>
      <c r="M1341">
        <f t="shared" si="364"/>
        <v>1.567314963455569E-2</v>
      </c>
      <c r="N1341">
        <f t="shared" si="377"/>
        <v>0.33370647132908549</v>
      </c>
      <c r="O1341">
        <f t="shared" si="365"/>
        <v>48.575177007430987</v>
      </c>
      <c r="P1341">
        <f t="shared" si="368"/>
        <v>8997.1025926424372</v>
      </c>
      <c r="Q1341">
        <f t="shared" si="369"/>
        <v>9026.2477467650569</v>
      </c>
      <c r="R1341">
        <f t="shared" si="370"/>
        <v>8926.2737563282117</v>
      </c>
      <c r="S1341">
        <f t="shared" si="371"/>
        <v>8406.0933540295828</v>
      </c>
      <c r="T1341">
        <f t="shared" si="366"/>
        <v>-50.480106911389157</v>
      </c>
      <c r="U1341" s="3">
        <v>4.2643447651067479E-2</v>
      </c>
    </row>
    <row r="1342" spans="1:21" x14ac:dyDescent="0.3">
      <c r="A1342">
        <v>1340</v>
      </c>
      <c r="B1342" s="2">
        <v>8814.5302734375</v>
      </c>
      <c r="C1342" s="1">
        <f t="shared" si="375"/>
        <v>10002.48046875</v>
      </c>
      <c r="D1342" s="1">
        <f t="shared" si="374"/>
        <v>8617.25</v>
      </c>
      <c r="E1342">
        <f t="shared" si="360"/>
        <v>14.24169319748801</v>
      </c>
      <c r="F1342">
        <f t="shared" si="372"/>
        <v>21.805172462820256</v>
      </c>
      <c r="G1342">
        <f t="shared" si="361"/>
        <v>43.610344925640511</v>
      </c>
      <c r="H1342">
        <f t="shared" si="373"/>
        <v>182.39387073231691</v>
      </c>
      <c r="I1342">
        <f t="shared" si="362"/>
        <v>503.57126727131021</v>
      </c>
      <c r="J1342">
        <f t="shared" si="367"/>
        <v>2.2893646283617165E-2</v>
      </c>
      <c r="K1342">
        <f t="shared" si="363"/>
        <v>2.2893646283617165E-2</v>
      </c>
      <c r="L1342">
        <f t="shared" si="376"/>
        <v>0.18499215541697239</v>
      </c>
      <c r="M1342">
        <f t="shared" si="364"/>
        <v>2.2893646283617165E-2</v>
      </c>
      <c r="N1342">
        <f t="shared" si="377"/>
        <v>0.33964105764436381</v>
      </c>
      <c r="O1342">
        <f t="shared" si="365"/>
        <v>54.466958941894653</v>
      </c>
      <c r="P1342">
        <f t="shared" si="368"/>
        <v>8963.9076255142663</v>
      </c>
      <c r="Q1342">
        <f t="shared" si="369"/>
        <v>8983.9042520995463</v>
      </c>
      <c r="R1342">
        <f t="shared" si="370"/>
        <v>8909.0824512681029</v>
      </c>
      <c r="S1342">
        <f t="shared" si="371"/>
        <v>8436.3479406523911</v>
      </c>
      <c r="T1342">
        <f t="shared" si="366"/>
        <v>-116.29751222177038</v>
      </c>
      <c r="U1342" s="3">
        <v>4.2629672854687849E-2</v>
      </c>
    </row>
    <row r="1343" spans="1:21" x14ac:dyDescent="0.3">
      <c r="A1343">
        <v>1341</v>
      </c>
      <c r="B1343" s="2">
        <v>9305.9296875</v>
      </c>
      <c r="C1343" s="1">
        <f t="shared" si="375"/>
        <v>10002.48046875</v>
      </c>
      <c r="D1343" s="1">
        <f t="shared" si="374"/>
        <v>8617.25</v>
      </c>
      <c r="E1343">
        <f t="shared" si="360"/>
        <v>49.715892267475795</v>
      </c>
      <c r="F1343">
        <f t="shared" si="372"/>
        <v>4.7472310658293368</v>
      </c>
      <c r="G1343">
        <f t="shared" si="361"/>
        <v>9.4944621316586737</v>
      </c>
      <c r="H1343">
        <f t="shared" si="373"/>
        <v>117.5814983751734</v>
      </c>
      <c r="I1343">
        <f t="shared" si="362"/>
        <v>343.25003299386151</v>
      </c>
      <c r="J1343">
        <f t="shared" si="367"/>
        <v>5.5748791917287675E-2</v>
      </c>
      <c r="K1343">
        <f t="shared" si="363"/>
        <v>5.5748791917287675E-2</v>
      </c>
      <c r="L1343">
        <f t="shared" si="376"/>
        <v>0.21803891267096753</v>
      </c>
      <c r="M1343">
        <f t="shared" si="364"/>
        <v>5.5748791917287675E-2</v>
      </c>
      <c r="N1343">
        <f t="shared" si="377"/>
        <v>0.37268781489835895</v>
      </c>
      <c r="O1343">
        <f t="shared" si="365"/>
        <v>58.504438287157853</v>
      </c>
      <c r="P1343">
        <f t="shared" si="368"/>
        <v>9026.0934549662179</v>
      </c>
      <c r="Q1343">
        <f t="shared" si="369"/>
        <v>9048.3093391796374</v>
      </c>
      <c r="R1343">
        <f t="shared" si="370"/>
        <v>8970.135872226856</v>
      </c>
      <c r="S1343">
        <f t="shared" si="371"/>
        <v>8500.7614033818445</v>
      </c>
      <c r="T1343">
        <f t="shared" si="366"/>
        <v>-98.414076610533812</v>
      </c>
      <c r="U1343" s="3">
        <v>4.2618352331866713E-2</v>
      </c>
    </row>
    <row r="1344" spans="1:21" x14ac:dyDescent="0.3">
      <c r="A1344">
        <v>1342</v>
      </c>
      <c r="B1344" s="2">
        <v>9790.3095703125</v>
      </c>
      <c r="C1344" s="1">
        <f t="shared" si="375"/>
        <v>10002.48046875</v>
      </c>
      <c r="D1344" s="1">
        <f t="shared" si="374"/>
        <v>8617.25</v>
      </c>
      <c r="E1344">
        <f t="shared" si="360"/>
        <v>84.683350299899331</v>
      </c>
      <c r="F1344">
        <f t="shared" si="372"/>
        <v>21.319195154987934</v>
      </c>
      <c r="G1344">
        <f t="shared" si="361"/>
        <v>42.638390309975868</v>
      </c>
      <c r="H1344">
        <f t="shared" si="373"/>
        <v>51.537774521417241</v>
      </c>
      <c r="I1344">
        <f t="shared" si="362"/>
        <v>111.97493325427584</v>
      </c>
      <c r="J1344">
        <f t="shared" si="367"/>
        <v>5.2050670817246063E-2</v>
      </c>
      <c r="K1344">
        <f t="shared" si="363"/>
        <v>5.2050670817246063E-2</v>
      </c>
      <c r="L1344">
        <f t="shared" si="376"/>
        <v>0.25318693187229174</v>
      </c>
      <c r="M1344">
        <f t="shared" si="364"/>
        <v>5.2050670817246063E-2</v>
      </c>
      <c r="N1344">
        <f t="shared" si="377"/>
        <v>0.40783583409968316</v>
      </c>
      <c r="O1344">
        <f t="shared" si="365"/>
        <v>62.080599766622726</v>
      </c>
      <c r="P1344">
        <f t="shared" si="368"/>
        <v>9165.0418395746328</v>
      </c>
      <c r="Q1344">
        <f t="shared" si="369"/>
        <v>9196.7093854062095</v>
      </c>
      <c r="R1344">
        <f t="shared" si="370"/>
        <v>9096.3164411631096</v>
      </c>
      <c r="S1344">
        <f t="shared" si="371"/>
        <v>8596.2834898211513</v>
      </c>
      <c r="T1344">
        <f t="shared" si="366"/>
        <v>-29.677689293323965</v>
      </c>
      <c r="U1344" s="3">
        <v>4.2629650716018617E-2</v>
      </c>
    </row>
    <row r="1345" spans="1:21" x14ac:dyDescent="0.3">
      <c r="A1345">
        <v>1343</v>
      </c>
      <c r="B1345" s="2">
        <v>9303.58984375</v>
      </c>
      <c r="C1345" s="1">
        <f t="shared" si="375"/>
        <v>10002.48046875</v>
      </c>
      <c r="D1345" s="1">
        <f t="shared" si="374"/>
        <v>8617.25</v>
      </c>
      <c r="E1345">
        <f t="shared" si="360"/>
        <v>49.546978588287708</v>
      </c>
      <c r="F1345">
        <f t="shared" si="372"/>
        <v>49.546978588287715</v>
      </c>
      <c r="G1345">
        <f t="shared" si="361"/>
        <v>99.093957176575429</v>
      </c>
      <c r="H1345">
        <f t="shared" si="373"/>
        <v>31.914399122425021</v>
      </c>
      <c r="I1345">
        <f t="shared" si="362"/>
        <v>-3.3507598093003708</v>
      </c>
      <c r="J1345">
        <f t="shared" si="367"/>
        <v>-4.9714436818054999E-2</v>
      </c>
      <c r="K1345">
        <f t="shared" si="363"/>
        <v>0</v>
      </c>
      <c r="L1345">
        <f t="shared" si="376"/>
        <v>0.25318693187229174</v>
      </c>
      <c r="M1345">
        <f t="shared" si="364"/>
        <v>4.9714436818054999E-2</v>
      </c>
      <c r="N1345">
        <f t="shared" si="377"/>
        <v>0.44976427624051296</v>
      </c>
      <c r="O1345">
        <f t="shared" si="365"/>
        <v>56.293250764295735</v>
      </c>
      <c r="P1345">
        <f t="shared" si="368"/>
        <v>9190.2323857883366</v>
      </c>
      <c r="Q1345">
        <f t="shared" si="369"/>
        <v>9218.0854770749684</v>
      </c>
      <c r="R1345">
        <f t="shared" si="370"/>
        <v>9128.2046569457088</v>
      </c>
      <c r="S1345">
        <f t="shared" si="371"/>
        <v>8648.67655307514</v>
      </c>
      <c r="T1345">
        <f t="shared" si="366"/>
        <v>-56.549907388882275</v>
      </c>
      <c r="U1345" s="3">
        <v>4.2637445851426772E-2</v>
      </c>
    </row>
    <row r="1346" spans="1:21" x14ac:dyDescent="0.3">
      <c r="A1346">
        <v>1344</v>
      </c>
      <c r="B1346" s="2">
        <v>9385.7001953125</v>
      </c>
      <c r="C1346" s="1">
        <f t="shared" si="375"/>
        <v>10002.48046875</v>
      </c>
      <c r="D1346" s="1">
        <f t="shared" si="374"/>
        <v>8617.25</v>
      </c>
      <c r="E1346">
        <f t="shared" si="360"/>
        <v>55.474537461331742</v>
      </c>
      <c r="F1346">
        <f t="shared" si="372"/>
        <v>61.315407051887611</v>
      </c>
      <c r="G1346">
        <f t="shared" si="361"/>
        <v>122.63081410377522</v>
      </c>
      <c r="H1346">
        <f t="shared" si="373"/>
        <v>50.408936539403328</v>
      </c>
      <c r="I1346">
        <f t="shared" si="362"/>
        <v>28.595995514434762</v>
      </c>
      <c r="J1346">
        <f t="shared" si="367"/>
        <v>8.8256633129265034E-3</v>
      </c>
      <c r="K1346">
        <f t="shared" si="363"/>
        <v>8.8256633129265034E-3</v>
      </c>
      <c r="L1346">
        <f t="shared" si="376"/>
        <v>0.26201259518521824</v>
      </c>
      <c r="M1346">
        <f t="shared" si="364"/>
        <v>8.8256633129265034E-3</v>
      </c>
      <c r="N1346">
        <f t="shared" si="377"/>
        <v>0.45656606167707997</v>
      </c>
      <c r="O1346">
        <f t="shared" si="365"/>
        <v>57.387663511996756</v>
      </c>
      <c r="P1346">
        <f t="shared" si="368"/>
        <v>9225.7719875200019</v>
      </c>
      <c r="Q1346">
        <f t="shared" si="369"/>
        <v>9251.608420722474</v>
      </c>
      <c r="R1346">
        <f t="shared" si="370"/>
        <v>9167.8193551559834</v>
      </c>
      <c r="S1346">
        <f t="shared" si="371"/>
        <v>8703.2708969445739</v>
      </c>
      <c r="T1346">
        <f t="shared" si="366"/>
        <v>-69.207358965758431</v>
      </c>
      <c r="U1346" s="3">
        <v>4.2643152329382997E-2</v>
      </c>
    </row>
    <row r="1347" spans="1:21" x14ac:dyDescent="0.3">
      <c r="A1347">
        <v>1345</v>
      </c>
      <c r="B1347" s="2">
        <v>9669.400390625</v>
      </c>
      <c r="C1347" s="1">
        <f t="shared" si="375"/>
        <v>10002.48046875</v>
      </c>
      <c r="D1347" s="1">
        <f t="shared" si="374"/>
        <v>8617.25</v>
      </c>
      <c r="E1347">
        <f t="shared" ref="E1347:E1410" si="378">(B1347-D1347)/(C1347-D1347)*100</f>
        <v>75.954898073707284</v>
      </c>
      <c r="F1347">
        <f t="shared" si="372"/>
        <v>63.234955449839596</v>
      </c>
      <c r="G1347">
        <f t="shared" ref="G1347:G1410" si="379">2*F1347</f>
        <v>126.46991089967919</v>
      </c>
      <c r="H1347">
        <f t="shared" si="373"/>
        <v>88.121053863442171</v>
      </c>
      <c r="I1347">
        <f t="shared" ref="I1347:I1410" si="380">3*H1347-2*F1347</f>
        <v>137.89325069064733</v>
      </c>
      <c r="J1347">
        <f t="shared" si="367"/>
        <v>3.0226854620200673E-2</v>
      </c>
      <c r="K1347">
        <f t="shared" ref="K1347:K1410" si="381">IF(J1347&gt;0,J1347,)</f>
        <v>3.0226854620200673E-2</v>
      </c>
      <c r="L1347">
        <f t="shared" si="376"/>
        <v>0.27591811050408321</v>
      </c>
      <c r="M1347">
        <f t="shared" ref="M1347:M1410" si="382">ABS(J1347)</f>
        <v>3.0226854620200673E-2</v>
      </c>
      <c r="N1347">
        <f t="shared" si="377"/>
        <v>0.47047157699594494</v>
      </c>
      <c r="O1347">
        <f t="shared" ref="O1347:O1410" si="383">L1347/N1347*100</f>
        <v>58.647137041917709</v>
      </c>
      <c r="P1347">
        <f t="shared" si="368"/>
        <v>9306.4316971754561</v>
      </c>
      <c r="Q1347">
        <f t="shared" si="369"/>
        <v>9335.1668147029795</v>
      </c>
      <c r="R1347">
        <f t="shared" si="370"/>
        <v>9244.9856683050621</v>
      </c>
      <c r="S1347">
        <f t="shared" si="371"/>
        <v>8774.8360446246061</v>
      </c>
      <c r="T1347">
        <f t="shared" ref="T1347:T1410" si="384">224/51*Q1347-16/3*R1347+16/17*S1347</f>
        <v>-46.404022422118942</v>
      </c>
      <c r="U1347" s="3">
        <v>4.2627964898640257E-2</v>
      </c>
    </row>
    <row r="1348" spans="1:21" x14ac:dyDescent="0.3">
      <c r="A1348">
        <v>1346</v>
      </c>
      <c r="B1348" s="2">
        <v>9719.3701171875</v>
      </c>
      <c r="C1348" s="1">
        <f t="shared" si="375"/>
        <v>9821.7998046875</v>
      </c>
      <c r="D1348" s="1">
        <f t="shared" si="374"/>
        <v>8617.25</v>
      </c>
      <c r="E1348">
        <f t="shared" si="378"/>
        <v>91.496434011993912</v>
      </c>
      <c r="F1348">
        <f t="shared" si="372"/>
        <v>60.325471374442238</v>
      </c>
      <c r="G1348">
        <f t="shared" si="379"/>
        <v>120.65094274888448</v>
      </c>
      <c r="H1348">
        <f t="shared" si="373"/>
        <v>116.06489406000993</v>
      </c>
      <c r="I1348">
        <f t="shared" si="380"/>
        <v>227.54373943114535</v>
      </c>
      <c r="J1348">
        <f t="shared" ref="J1348:J1411" si="385">(B1348-B1347)/B1347</f>
        <v>5.1678206035348706E-3</v>
      </c>
      <c r="K1348">
        <f t="shared" si="381"/>
        <v>5.1678206035348706E-3</v>
      </c>
      <c r="L1348">
        <f t="shared" si="376"/>
        <v>0.26560251863210926</v>
      </c>
      <c r="M1348">
        <f t="shared" si="382"/>
        <v>5.1678206035348706E-3</v>
      </c>
      <c r="N1348">
        <f t="shared" si="377"/>
        <v>0.46015598512397099</v>
      </c>
      <c r="O1348">
        <f t="shared" si="383"/>
        <v>57.720105185756324</v>
      </c>
      <c r="P1348">
        <f t="shared" ref="P1348:P1411" si="386">(2*B1348+9*P1347)/11</f>
        <v>9381.5114099049188</v>
      </c>
      <c r="Q1348">
        <f t="shared" ref="Q1348:Q1411" si="387">(2*B1348+8*Q1347)/10</f>
        <v>9412.0074751998836</v>
      </c>
      <c r="R1348">
        <f t="shared" ref="R1348:R1411" si="388">(2*B1348+11*R1347)/13</f>
        <v>9317.9678912100517</v>
      </c>
      <c r="S1348">
        <f t="shared" ref="S1348:S1411" si="389">(2*B1348+25*S1347)/27</f>
        <v>8844.8015314811164</v>
      </c>
      <c r="T1348">
        <f t="shared" si="384"/>
        <v>-32.296440260126474</v>
      </c>
      <c r="U1348" s="3">
        <v>4.2620085154461598E-2</v>
      </c>
    </row>
    <row r="1349" spans="1:21" x14ac:dyDescent="0.3">
      <c r="A1349">
        <v>1347</v>
      </c>
      <c r="B1349" s="2">
        <v>9785.740234375</v>
      </c>
      <c r="C1349" s="1">
        <f t="shared" si="375"/>
        <v>9790.3095703125</v>
      </c>
      <c r="D1349" s="1">
        <f t="shared" si="374"/>
        <v>8617.25</v>
      </c>
      <c r="E1349">
        <f t="shared" si="378"/>
        <v>99.610477076088927</v>
      </c>
      <c r="F1349">
        <f t="shared" si="372"/>
        <v>74.30862318234432</v>
      </c>
      <c r="G1349">
        <f t="shared" si="379"/>
        <v>148.61724636468864</v>
      </c>
      <c r="H1349">
        <f t="shared" si="373"/>
        <v>123.25055591744631</v>
      </c>
      <c r="I1349">
        <f t="shared" si="380"/>
        <v>221.13442138765026</v>
      </c>
      <c r="J1349">
        <f t="shared" si="385"/>
        <v>6.8286438716982992E-3</v>
      </c>
      <c r="K1349">
        <f t="shared" si="381"/>
        <v>6.8286438716982992E-3</v>
      </c>
      <c r="L1349">
        <f t="shared" si="376"/>
        <v>0.18174209142651124</v>
      </c>
      <c r="M1349">
        <f t="shared" si="382"/>
        <v>6.8286438716982992E-3</v>
      </c>
      <c r="N1349">
        <f t="shared" si="377"/>
        <v>0.37629555791837299</v>
      </c>
      <c r="O1349">
        <f t="shared" si="383"/>
        <v>48.29769780751311</v>
      </c>
      <c r="P1349">
        <f t="shared" si="386"/>
        <v>9455.0075598085696</v>
      </c>
      <c r="Q1349">
        <f t="shared" si="387"/>
        <v>9486.7540270349073</v>
      </c>
      <c r="R1349">
        <f t="shared" si="388"/>
        <v>9389.9328670815812</v>
      </c>
      <c r="S1349">
        <f t="shared" si="389"/>
        <v>8914.5006946584417</v>
      </c>
      <c r="T1349">
        <f t="shared" si="384"/>
        <v>-22.211851897354791</v>
      </c>
      <c r="U1349" s="3">
        <v>4.2604482941117357E-2</v>
      </c>
    </row>
    <row r="1350" spans="1:21" x14ac:dyDescent="0.3">
      <c r="A1350">
        <v>1348</v>
      </c>
      <c r="B1350" s="2">
        <v>9510.669921875</v>
      </c>
      <c r="C1350" s="1">
        <f t="shared" si="375"/>
        <v>9790.3095703125</v>
      </c>
      <c r="D1350" s="1">
        <f t="shared" si="374"/>
        <v>8617.25</v>
      </c>
      <c r="E1350">
        <f t="shared" si="378"/>
        <v>76.161513403534599</v>
      </c>
      <c r="F1350">
        <f t="shared" ref="F1350:F1413" si="390">AVERAGE(E1347:E1349)</f>
        <v>89.02060305393006</v>
      </c>
      <c r="G1350">
        <f t="shared" si="379"/>
        <v>178.04120610786012</v>
      </c>
      <c r="H1350">
        <f t="shared" ref="H1350:H1413" si="391">AVERAGE(G1347:G1349)</f>
        <v>131.91270000441742</v>
      </c>
      <c r="I1350">
        <f t="shared" si="380"/>
        <v>217.69689390539216</v>
      </c>
      <c r="J1350">
        <f t="shared" si="385"/>
        <v>-2.8109300462906505E-2</v>
      </c>
      <c r="K1350">
        <f t="shared" si="381"/>
        <v>0</v>
      </c>
      <c r="L1350">
        <f t="shared" si="376"/>
        <v>0.18174209142651124</v>
      </c>
      <c r="M1350">
        <f t="shared" si="382"/>
        <v>2.8109300462906505E-2</v>
      </c>
      <c r="N1350">
        <f t="shared" si="377"/>
        <v>0.38634127259103607</v>
      </c>
      <c r="O1350">
        <f t="shared" si="383"/>
        <v>47.041852455379633</v>
      </c>
      <c r="P1350">
        <f t="shared" si="386"/>
        <v>9465.1279892751936</v>
      </c>
      <c r="Q1350">
        <f t="shared" si="387"/>
        <v>9491.5372060029258</v>
      </c>
      <c r="R1350">
        <f t="shared" si="388"/>
        <v>9408.5077985882617</v>
      </c>
      <c r="S1350">
        <f t="shared" si="389"/>
        <v>8958.6613781559645</v>
      </c>
      <c r="T1350">
        <f t="shared" si="384"/>
        <v>-58.706684703234714</v>
      </c>
      <c r="U1350" s="3">
        <v>4.2589071843388768E-2</v>
      </c>
    </row>
    <row r="1351" spans="1:21" x14ac:dyDescent="0.3">
      <c r="A1351">
        <v>1349</v>
      </c>
      <c r="B1351" s="2">
        <v>9057.5703125</v>
      </c>
      <c r="C1351" s="1">
        <f t="shared" si="375"/>
        <v>9790.3095703125</v>
      </c>
      <c r="D1351" s="1">
        <f t="shared" si="374"/>
        <v>8814.5302734375</v>
      </c>
      <c r="E1351">
        <f t="shared" si="378"/>
        <v>24.907275635059317</v>
      </c>
      <c r="F1351">
        <f t="shared" si="390"/>
        <v>89.089474830539146</v>
      </c>
      <c r="G1351">
        <f t="shared" si="379"/>
        <v>178.17894966107829</v>
      </c>
      <c r="H1351">
        <f t="shared" si="391"/>
        <v>149.10313174047772</v>
      </c>
      <c r="I1351">
        <f t="shared" si="380"/>
        <v>269.13044556035493</v>
      </c>
      <c r="J1351">
        <f t="shared" si="385"/>
        <v>-4.7641187539570584E-2</v>
      </c>
      <c r="K1351">
        <f t="shared" si="381"/>
        <v>0</v>
      </c>
      <c r="L1351">
        <f t="shared" si="376"/>
        <v>0.18174209142651124</v>
      </c>
      <c r="M1351">
        <f t="shared" si="382"/>
        <v>4.7641187539570584E-2</v>
      </c>
      <c r="N1351">
        <f t="shared" si="377"/>
        <v>0.40400728632290073</v>
      </c>
      <c r="O1351">
        <f t="shared" si="383"/>
        <v>44.984854872457625</v>
      </c>
      <c r="P1351">
        <f t="shared" si="386"/>
        <v>9391.0265934978852</v>
      </c>
      <c r="Q1351">
        <f t="shared" si="387"/>
        <v>9404.7438273023399</v>
      </c>
      <c r="R1351">
        <f t="shared" si="388"/>
        <v>9354.5174161131454</v>
      </c>
      <c r="S1351">
        <f t="shared" si="389"/>
        <v>8965.9879658851514</v>
      </c>
      <c r="T1351">
        <f t="shared" si="384"/>
        <v>-145.07250008948722</v>
      </c>
      <c r="U1351" s="3">
        <v>4.2580155259051317E-2</v>
      </c>
    </row>
    <row r="1352" spans="1:21" x14ac:dyDescent="0.3">
      <c r="A1352">
        <v>1350</v>
      </c>
      <c r="B1352" s="2">
        <v>9167.259765625</v>
      </c>
      <c r="C1352" s="1">
        <f t="shared" si="375"/>
        <v>9790.3095703125</v>
      </c>
      <c r="D1352" s="1">
        <f t="shared" si="374"/>
        <v>9057.5703125</v>
      </c>
      <c r="E1352">
        <f t="shared" si="378"/>
        <v>14.969779762103089</v>
      </c>
      <c r="F1352">
        <f t="shared" si="390"/>
        <v>66.893088704894282</v>
      </c>
      <c r="G1352">
        <f t="shared" si="379"/>
        <v>133.78617740978856</v>
      </c>
      <c r="H1352">
        <f t="shared" si="391"/>
        <v>168.27913404454236</v>
      </c>
      <c r="I1352">
        <f t="shared" si="380"/>
        <v>371.05122472383846</v>
      </c>
      <c r="J1352">
        <f t="shared" si="385"/>
        <v>1.2110251352244195E-2</v>
      </c>
      <c r="K1352">
        <f t="shared" si="381"/>
        <v>1.2110251352244195E-2</v>
      </c>
      <c r="L1352">
        <f t="shared" si="376"/>
        <v>0.19385234277875543</v>
      </c>
      <c r="M1352">
        <f t="shared" si="382"/>
        <v>1.2110251352244195E-2</v>
      </c>
      <c r="N1352">
        <f t="shared" si="377"/>
        <v>0.33499041723384326</v>
      </c>
      <c r="O1352">
        <f t="shared" si="383"/>
        <v>57.868026309371992</v>
      </c>
      <c r="P1352">
        <f t="shared" si="386"/>
        <v>9350.3417157028143</v>
      </c>
      <c r="Q1352">
        <f t="shared" si="387"/>
        <v>9357.2470149668716</v>
      </c>
      <c r="R1352">
        <f t="shared" si="388"/>
        <v>9325.7085468072764</v>
      </c>
      <c r="S1352">
        <f t="shared" si="389"/>
        <v>8980.8969880881032</v>
      </c>
      <c r="T1352">
        <f t="shared" si="384"/>
        <v>-186.00662648570142</v>
      </c>
      <c r="U1352" s="3">
        <v>4.2584129726456879E-2</v>
      </c>
    </row>
    <row r="1353" spans="1:21" x14ac:dyDescent="0.3">
      <c r="A1353">
        <v>1351</v>
      </c>
      <c r="B1353" s="2">
        <v>9178.3203125</v>
      </c>
      <c r="C1353" s="1">
        <f t="shared" si="375"/>
        <v>9790.3095703125</v>
      </c>
      <c r="D1353" s="1">
        <f t="shared" si="374"/>
        <v>9057.5703125</v>
      </c>
      <c r="E1353">
        <f t="shared" si="378"/>
        <v>16.479258987771967</v>
      </c>
      <c r="F1353">
        <f t="shared" si="390"/>
        <v>38.679522933565671</v>
      </c>
      <c r="G1353">
        <f t="shared" si="379"/>
        <v>77.359045867131343</v>
      </c>
      <c r="H1353">
        <f t="shared" si="391"/>
        <v>163.33544439290901</v>
      </c>
      <c r="I1353">
        <f t="shared" si="380"/>
        <v>412.64728731159568</v>
      </c>
      <c r="J1353">
        <f t="shared" si="385"/>
        <v>1.2065270492796951E-3</v>
      </c>
      <c r="K1353">
        <f t="shared" si="381"/>
        <v>1.2065270492796951E-3</v>
      </c>
      <c r="L1353">
        <f t="shared" si="376"/>
        <v>0.19505886982803514</v>
      </c>
      <c r="M1353">
        <f t="shared" si="382"/>
        <v>1.2065270492796951E-3</v>
      </c>
      <c r="N1353">
        <f t="shared" si="377"/>
        <v>0.32052379464856723</v>
      </c>
      <c r="O1353">
        <f t="shared" si="383"/>
        <v>60.85628370957734</v>
      </c>
      <c r="P1353">
        <f t="shared" si="386"/>
        <v>9319.0650969386661</v>
      </c>
      <c r="Q1353">
        <f t="shared" si="387"/>
        <v>9321.4616744734976</v>
      </c>
      <c r="R1353">
        <f t="shared" si="388"/>
        <v>9303.0334338369266</v>
      </c>
      <c r="S1353">
        <f t="shared" si="389"/>
        <v>8995.5209380445394</v>
      </c>
      <c r="T1353">
        <f t="shared" si="384"/>
        <v>-208.48380187141629</v>
      </c>
      <c r="U1353" s="3">
        <v>4.2569630900346662E-2</v>
      </c>
    </row>
    <row r="1354" spans="1:21" x14ac:dyDescent="0.3">
      <c r="A1354">
        <v>1352</v>
      </c>
      <c r="B1354" s="2">
        <v>8730.73046875</v>
      </c>
      <c r="C1354" s="1">
        <f t="shared" si="375"/>
        <v>9790.3095703125</v>
      </c>
      <c r="D1354" s="1">
        <f t="shared" si="374"/>
        <v>8730.73046875</v>
      </c>
      <c r="E1354">
        <f t="shared" si="378"/>
        <v>0</v>
      </c>
      <c r="F1354">
        <f t="shared" si="390"/>
        <v>18.785438128311458</v>
      </c>
      <c r="G1354">
        <f t="shared" si="379"/>
        <v>37.570876256622917</v>
      </c>
      <c r="H1354">
        <f t="shared" si="391"/>
        <v>129.77472431266605</v>
      </c>
      <c r="I1354">
        <f t="shared" si="380"/>
        <v>351.75329668137522</v>
      </c>
      <c r="J1354">
        <f t="shared" si="385"/>
        <v>-4.8765986423509884E-2</v>
      </c>
      <c r="K1354">
        <f t="shared" si="381"/>
        <v>0</v>
      </c>
      <c r="L1354">
        <f t="shared" si="376"/>
        <v>0.17216522354441799</v>
      </c>
      <c r="M1354">
        <f t="shared" si="382"/>
        <v>4.8765986423509884E-2</v>
      </c>
      <c r="N1354">
        <f t="shared" si="377"/>
        <v>0.34639613478845993</v>
      </c>
      <c r="O1354">
        <f t="shared" si="383"/>
        <v>49.701831589303751</v>
      </c>
      <c r="P1354">
        <f t="shared" si="386"/>
        <v>9212.0951645407258</v>
      </c>
      <c r="Q1354">
        <f t="shared" si="387"/>
        <v>9203.3154333287985</v>
      </c>
      <c r="R1354">
        <f t="shared" si="388"/>
        <v>9214.986823823554</v>
      </c>
      <c r="S1354">
        <f t="shared" si="389"/>
        <v>8975.9068292079064</v>
      </c>
      <c r="T1354">
        <f t="shared" si="384"/>
        <v>-276.27904337991822</v>
      </c>
      <c r="U1354" s="3">
        <v>4.255388578462746E-2</v>
      </c>
    </row>
    <row r="1355" spans="1:21" x14ac:dyDescent="0.3">
      <c r="A1355">
        <v>1353</v>
      </c>
      <c r="B1355" s="2">
        <v>8899.66015625</v>
      </c>
      <c r="C1355" s="1">
        <f t="shared" si="375"/>
        <v>9785.740234375</v>
      </c>
      <c r="D1355" s="1">
        <f t="shared" si="374"/>
        <v>8730.73046875</v>
      </c>
      <c r="E1355">
        <f t="shared" si="378"/>
        <v>16.012144437347846</v>
      </c>
      <c r="F1355">
        <f t="shared" si="390"/>
        <v>10.48301291662502</v>
      </c>
      <c r="G1355">
        <f t="shared" si="379"/>
        <v>20.96602583325004</v>
      </c>
      <c r="H1355">
        <f t="shared" si="391"/>
        <v>82.905366511180944</v>
      </c>
      <c r="I1355">
        <f t="shared" si="380"/>
        <v>227.7500737002928</v>
      </c>
      <c r="J1355">
        <f t="shared" si="385"/>
        <v>1.9348860682923599E-2</v>
      </c>
      <c r="K1355">
        <f t="shared" si="381"/>
        <v>1.9348860682923599E-2</v>
      </c>
      <c r="L1355">
        <f t="shared" si="376"/>
        <v>0.13576529231005388</v>
      </c>
      <c r="M1355">
        <f t="shared" si="382"/>
        <v>1.9348860682923599E-2</v>
      </c>
      <c r="N1355">
        <f t="shared" si="377"/>
        <v>0.30999620355409585</v>
      </c>
      <c r="O1355">
        <f t="shared" si="383"/>
        <v>43.795791933420297</v>
      </c>
      <c r="P1355">
        <f t="shared" si="386"/>
        <v>9155.2887993969562</v>
      </c>
      <c r="Q1355">
        <f t="shared" si="387"/>
        <v>9142.5843779130391</v>
      </c>
      <c r="R1355">
        <f t="shared" si="388"/>
        <v>9166.4750288122377</v>
      </c>
      <c r="S1355">
        <f t="shared" si="389"/>
        <v>8970.2589275073205</v>
      </c>
      <c r="T1355">
        <f t="shared" si="384"/>
        <v>-289.6054640011007</v>
      </c>
      <c r="U1355" s="3">
        <v>4.2558815623346617E-2</v>
      </c>
    </row>
    <row r="1356" spans="1:21" x14ac:dyDescent="0.3">
      <c r="A1356">
        <v>1354</v>
      </c>
      <c r="B1356" s="2">
        <v>8842.849609375</v>
      </c>
      <c r="C1356" s="1">
        <f t="shared" si="375"/>
        <v>9785.740234375</v>
      </c>
      <c r="D1356" s="1">
        <f t="shared" si="374"/>
        <v>8730.73046875</v>
      </c>
      <c r="E1356">
        <f t="shared" si="378"/>
        <v>10.627308322457028</v>
      </c>
      <c r="F1356">
        <f t="shared" si="390"/>
        <v>10.830467808373271</v>
      </c>
      <c r="G1356">
        <f t="shared" si="379"/>
        <v>21.660935616746542</v>
      </c>
      <c r="H1356">
        <f t="shared" si="391"/>
        <v>45.298649319001434</v>
      </c>
      <c r="I1356">
        <f t="shared" si="380"/>
        <v>114.23501234025775</v>
      </c>
      <c r="J1356">
        <f t="shared" si="385"/>
        <v>-6.3834512641590506E-3</v>
      </c>
      <c r="K1356">
        <f t="shared" si="381"/>
        <v>0</v>
      </c>
      <c r="L1356">
        <f t="shared" si="376"/>
        <v>8.3714621492807825E-2</v>
      </c>
      <c r="M1356">
        <f t="shared" si="382"/>
        <v>6.3834512641590506E-3</v>
      </c>
      <c r="N1356">
        <f t="shared" si="377"/>
        <v>0.26432898400100885</v>
      </c>
      <c r="O1356">
        <f t="shared" si="383"/>
        <v>31.670617510673111</v>
      </c>
      <c r="P1356">
        <f t="shared" si="386"/>
        <v>9098.4816739384187</v>
      </c>
      <c r="Q1356">
        <f t="shared" si="387"/>
        <v>9082.6374242054317</v>
      </c>
      <c r="R1356">
        <f t="shared" si="388"/>
        <v>9116.6865027449694</v>
      </c>
      <c r="S1356">
        <f t="shared" si="389"/>
        <v>8960.8212002382588</v>
      </c>
      <c r="T1356">
        <f t="shared" si="384"/>
        <v>-296.24564927800384</v>
      </c>
      <c r="U1356" s="3">
        <v>4.2546337043888473E-2</v>
      </c>
    </row>
    <row r="1357" spans="1:21" x14ac:dyDescent="0.3">
      <c r="A1357">
        <v>1355</v>
      </c>
      <c r="B1357" s="2">
        <v>9197.5400390625</v>
      </c>
      <c r="C1357" s="1">
        <f t="shared" si="375"/>
        <v>9785.740234375</v>
      </c>
      <c r="D1357" s="1">
        <f t="shared" ref="D1357:D1420" si="392">MIN(B1348:B1357)</f>
        <v>8730.73046875</v>
      </c>
      <c r="E1357">
        <f t="shared" si="378"/>
        <v>44.2469430636935</v>
      </c>
      <c r="F1357">
        <f t="shared" si="390"/>
        <v>8.8798175866016251</v>
      </c>
      <c r="G1357">
        <f t="shared" si="379"/>
        <v>17.75963517320325</v>
      </c>
      <c r="H1357">
        <f t="shared" si="391"/>
        <v>26.732612568873165</v>
      </c>
      <c r="I1357">
        <f t="shared" si="380"/>
        <v>62.438202533416245</v>
      </c>
      <c r="J1357">
        <f t="shared" si="385"/>
        <v>4.0110422019556322E-2</v>
      </c>
      <c r="K1357">
        <f t="shared" si="381"/>
        <v>4.0110422019556322E-2</v>
      </c>
      <c r="L1357">
        <f t="shared" si="376"/>
        <v>0.12382504351236415</v>
      </c>
      <c r="M1357">
        <f t="shared" si="382"/>
        <v>4.0110422019556322E-2</v>
      </c>
      <c r="N1357">
        <f t="shared" si="377"/>
        <v>0.2547249692025102</v>
      </c>
      <c r="O1357">
        <f t="shared" si="383"/>
        <v>48.61127038312501</v>
      </c>
      <c r="P1357">
        <f t="shared" si="386"/>
        <v>9116.4922857791607</v>
      </c>
      <c r="Q1357">
        <f t="shared" si="387"/>
        <v>9105.6179471768446</v>
      </c>
      <c r="R1357">
        <f t="shared" si="388"/>
        <v>9129.1255083322812</v>
      </c>
      <c r="S1357">
        <f t="shared" si="389"/>
        <v>8978.3559290400553</v>
      </c>
      <c r="T1357">
        <f t="shared" si="384"/>
        <v>-245.14967656557565</v>
      </c>
      <c r="U1357" s="3">
        <v>4.2530976592304252E-2</v>
      </c>
    </row>
    <row r="1358" spans="1:21" x14ac:dyDescent="0.3">
      <c r="A1358">
        <v>1356</v>
      </c>
      <c r="B1358" s="2">
        <v>9569.2099609375</v>
      </c>
      <c r="C1358" s="1">
        <f t="shared" si="375"/>
        <v>9785.740234375</v>
      </c>
      <c r="D1358" s="1">
        <f t="shared" si="392"/>
        <v>8730.73046875</v>
      </c>
      <c r="E1358">
        <f t="shared" si="378"/>
        <v>79.475993446446921</v>
      </c>
      <c r="F1358">
        <f t="shared" si="390"/>
        <v>23.628798607832792</v>
      </c>
      <c r="G1358">
        <f t="shared" si="379"/>
        <v>47.257597215665584</v>
      </c>
      <c r="H1358">
        <f t="shared" si="391"/>
        <v>20.128865541066613</v>
      </c>
      <c r="I1358">
        <f t="shared" si="380"/>
        <v>13.128999407534252</v>
      </c>
      <c r="J1358">
        <f t="shared" si="385"/>
        <v>4.0409709585008134E-2</v>
      </c>
      <c r="K1358">
        <f t="shared" si="381"/>
        <v>4.0409709585008134E-2</v>
      </c>
      <c r="L1358">
        <f t="shared" si="376"/>
        <v>0.15540908978444579</v>
      </c>
      <c r="M1358">
        <f t="shared" si="382"/>
        <v>4.0409709585008134E-2</v>
      </c>
      <c r="N1358">
        <f t="shared" si="377"/>
        <v>0.28630901547459181</v>
      </c>
      <c r="O1358">
        <f t="shared" si="383"/>
        <v>54.280194260329672</v>
      </c>
      <c r="P1358">
        <f t="shared" si="386"/>
        <v>9198.8045903534039</v>
      </c>
      <c r="Q1358">
        <f t="shared" si="387"/>
        <v>9198.3363499289753</v>
      </c>
      <c r="R1358">
        <f t="shared" si="388"/>
        <v>9196.8308087330843</v>
      </c>
      <c r="S1358">
        <f t="shared" si="389"/>
        <v>9022.1228943657916</v>
      </c>
      <c r="T1358">
        <f t="shared" si="384"/>
        <v>-157.81840513235693</v>
      </c>
      <c r="U1358" s="3">
        <v>4.2529241003849798E-2</v>
      </c>
    </row>
    <row r="1359" spans="1:21" x14ac:dyDescent="0.3">
      <c r="A1359">
        <v>1357</v>
      </c>
      <c r="B1359" s="2">
        <v>9425.98046875</v>
      </c>
      <c r="C1359" s="1">
        <f t="shared" ref="C1359:C1422" si="393">MAX(B1349:B1358)</f>
        <v>9785.740234375</v>
      </c>
      <c r="D1359" s="1">
        <f t="shared" si="392"/>
        <v>8730.73046875</v>
      </c>
      <c r="E1359">
        <f t="shared" si="378"/>
        <v>65.899863930465699</v>
      </c>
      <c r="F1359">
        <f t="shared" si="390"/>
        <v>44.783414944199144</v>
      </c>
      <c r="G1359">
        <f t="shared" si="379"/>
        <v>89.566829888398289</v>
      </c>
      <c r="H1359">
        <f t="shared" si="391"/>
        <v>28.892722668538457</v>
      </c>
      <c r="I1359">
        <f t="shared" si="380"/>
        <v>-2.8886618827829125</v>
      </c>
      <c r="J1359">
        <f t="shared" si="385"/>
        <v>-1.4967744753451698E-2</v>
      </c>
      <c r="K1359">
        <f t="shared" si="381"/>
        <v>0</v>
      </c>
      <c r="L1359">
        <f t="shared" ref="L1359:L1422" si="394">SUM(K1348:K1359)</f>
        <v>0.12518223516424512</v>
      </c>
      <c r="M1359">
        <f t="shared" si="382"/>
        <v>1.4967744753451698E-2</v>
      </c>
      <c r="N1359">
        <f t="shared" ref="N1359:N1422" si="395">SUM(M1348:M1359)</f>
        <v>0.27104990560784281</v>
      </c>
      <c r="O1359">
        <f t="shared" si="383"/>
        <v>46.184201718690062</v>
      </c>
      <c r="P1359">
        <f t="shared" si="386"/>
        <v>9240.1092955164222</v>
      </c>
      <c r="Q1359">
        <f t="shared" si="387"/>
        <v>9243.8651736931806</v>
      </c>
      <c r="R1359">
        <f t="shared" si="388"/>
        <v>9232.084602581841</v>
      </c>
      <c r="S1359">
        <f t="shared" si="389"/>
        <v>9052.0382702461047</v>
      </c>
      <c r="T1359">
        <f t="shared" si="384"/>
        <v>-117.71325535636606</v>
      </c>
      <c r="U1359" s="3">
        <v>4.2527716849817078E-2</v>
      </c>
    </row>
    <row r="1360" spans="1:21" x14ac:dyDescent="0.3">
      <c r="A1360">
        <v>1358</v>
      </c>
      <c r="B1360" s="2">
        <v>9698.099609375</v>
      </c>
      <c r="C1360" s="1">
        <f t="shared" si="393"/>
        <v>9569.2099609375</v>
      </c>
      <c r="D1360" s="1">
        <f t="shared" si="392"/>
        <v>8730.73046875</v>
      </c>
      <c r="E1360">
        <f t="shared" si="378"/>
        <v>115.37183075297897</v>
      </c>
      <c r="F1360">
        <f t="shared" si="390"/>
        <v>63.207600146868707</v>
      </c>
      <c r="G1360">
        <f t="shared" si="379"/>
        <v>126.41520029373741</v>
      </c>
      <c r="H1360">
        <f t="shared" si="391"/>
        <v>51.528020759089038</v>
      </c>
      <c r="I1360">
        <f t="shared" si="380"/>
        <v>28.168861983529709</v>
      </c>
      <c r="J1360">
        <f t="shared" si="385"/>
        <v>2.8869054155921281E-2</v>
      </c>
      <c r="K1360">
        <f t="shared" si="381"/>
        <v>2.8869054155921281E-2</v>
      </c>
      <c r="L1360">
        <f t="shared" si="394"/>
        <v>0.14888346871663152</v>
      </c>
      <c r="M1360">
        <f t="shared" si="382"/>
        <v>2.8869054155921281E-2</v>
      </c>
      <c r="N1360">
        <f t="shared" si="395"/>
        <v>0.29475113916022921</v>
      </c>
      <c r="O1360">
        <f t="shared" si="383"/>
        <v>50.511583819765058</v>
      </c>
      <c r="P1360">
        <f t="shared" si="386"/>
        <v>9323.3802616725279</v>
      </c>
      <c r="Q1360">
        <f t="shared" si="387"/>
        <v>9334.7120608295445</v>
      </c>
      <c r="R1360">
        <f t="shared" si="388"/>
        <v>9303.7792190115579</v>
      </c>
      <c r="S1360">
        <f t="shared" si="389"/>
        <v>9099.8946657371343</v>
      </c>
      <c r="T1360">
        <f t="shared" si="384"/>
        <v>-56.029450783194989</v>
      </c>
      <c r="U1360" s="3">
        <v>4.2513985901146779E-2</v>
      </c>
    </row>
    <row r="1361" spans="1:21" x14ac:dyDescent="0.3">
      <c r="A1361">
        <v>1359</v>
      </c>
      <c r="B1361" s="2">
        <v>9450.83984375</v>
      </c>
      <c r="C1361" s="1">
        <f t="shared" si="393"/>
        <v>9698.099609375</v>
      </c>
      <c r="D1361" s="1">
        <f t="shared" si="392"/>
        <v>8730.73046875</v>
      </c>
      <c r="E1361">
        <f t="shared" si="378"/>
        <v>74.439977952444309</v>
      </c>
      <c r="F1361">
        <f t="shared" si="390"/>
        <v>86.915896043297195</v>
      </c>
      <c r="G1361">
        <f t="shared" si="379"/>
        <v>173.83179208659439</v>
      </c>
      <c r="H1361">
        <f t="shared" si="391"/>
        <v>87.746542465933771</v>
      </c>
      <c r="I1361">
        <f t="shared" si="380"/>
        <v>89.407835311206924</v>
      </c>
      <c r="J1361">
        <f t="shared" si="385"/>
        <v>-2.549569251546745E-2</v>
      </c>
      <c r="K1361">
        <f t="shared" si="381"/>
        <v>0</v>
      </c>
      <c r="L1361">
        <f t="shared" si="394"/>
        <v>0.14205482484493323</v>
      </c>
      <c r="M1361">
        <f t="shared" si="382"/>
        <v>2.549569251546745E-2</v>
      </c>
      <c r="N1361">
        <f t="shared" si="395"/>
        <v>0.31341818780399844</v>
      </c>
      <c r="O1361">
        <f t="shared" si="383"/>
        <v>45.324371836955969</v>
      </c>
      <c r="P1361">
        <f t="shared" si="386"/>
        <v>9346.5547311411592</v>
      </c>
      <c r="Q1361">
        <f t="shared" si="387"/>
        <v>9357.937617413636</v>
      </c>
      <c r="R1361">
        <f t="shared" si="388"/>
        <v>9326.4039305097795</v>
      </c>
      <c r="S1361">
        <f t="shared" si="389"/>
        <v>9125.890604849199</v>
      </c>
      <c r="T1361">
        <f t="shared" si="384"/>
        <v>-50.217524808696908</v>
      </c>
      <c r="U1361" s="3">
        <v>4.2505549680908063E-2</v>
      </c>
    </row>
    <row r="1362" spans="1:21" x14ac:dyDescent="0.3">
      <c r="A1362">
        <v>1360</v>
      </c>
      <c r="B1362" s="2">
        <v>10204.23046875</v>
      </c>
      <c r="C1362" s="1">
        <f t="shared" si="393"/>
        <v>9698.099609375</v>
      </c>
      <c r="D1362" s="1">
        <f t="shared" si="392"/>
        <v>8730.73046875</v>
      </c>
      <c r="E1362">
        <f t="shared" si="378"/>
        <v>152.32034371573997</v>
      </c>
      <c r="F1362">
        <f t="shared" si="390"/>
        <v>85.237224211962982</v>
      </c>
      <c r="G1362">
        <f t="shared" si="379"/>
        <v>170.47444842392596</v>
      </c>
      <c r="H1362">
        <f t="shared" si="391"/>
        <v>129.93794075624336</v>
      </c>
      <c r="I1362">
        <f t="shared" si="380"/>
        <v>219.3393738448041</v>
      </c>
      <c r="J1362">
        <f t="shared" si="385"/>
        <v>7.9716791042462751E-2</v>
      </c>
      <c r="K1362">
        <f t="shared" si="381"/>
        <v>7.9716791042462751E-2</v>
      </c>
      <c r="L1362">
        <f t="shared" si="394"/>
        <v>0.22177161588739597</v>
      </c>
      <c r="M1362">
        <f t="shared" si="382"/>
        <v>7.9716791042462751E-2</v>
      </c>
      <c r="N1362">
        <f t="shared" si="395"/>
        <v>0.36502567838355471</v>
      </c>
      <c r="O1362">
        <f t="shared" si="383"/>
        <v>60.755072593651072</v>
      </c>
      <c r="P1362">
        <f t="shared" si="386"/>
        <v>9502.4957743427676</v>
      </c>
      <c r="Q1362">
        <f t="shared" si="387"/>
        <v>9527.1961876809091</v>
      </c>
      <c r="R1362">
        <f t="shared" si="388"/>
        <v>9461.4541671621209</v>
      </c>
      <c r="S1362">
        <f t="shared" si="389"/>
        <v>9205.7676318048143</v>
      </c>
      <c r="T1362">
        <f t="shared" si="384"/>
        <v>48.103115667801831</v>
      </c>
      <c r="U1362" s="3">
        <v>4.249553646499149E-2</v>
      </c>
    </row>
    <row r="1363" spans="1:21" x14ac:dyDescent="0.3">
      <c r="A1363">
        <v>1361</v>
      </c>
      <c r="B1363" s="2">
        <v>9525.5703125</v>
      </c>
      <c r="C1363" s="1">
        <f t="shared" si="393"/>
        <v>10204.23046875</v>
      </c>
      <c r="D1363" s="1">
        <f t="shared" si="392"/>
        <v>8730.73046875</v>
      </c>
      <c r="E1363">
        <f t="shared" si="378"/>
        <v>53.942303613844587</v>
      </c>
      <c r="F1363">
        <f t="shared" si="390"/>
        <v>114.04405080705442</v>
      </c>
      <c r="G1363">
        <f t="shared" si="379"/>
        <v>228.08810161410884</v>
      </c>
      <c r="H1363">
        <f t="shared" si="391"/>
        <v>156.9071469347526</v>
      </c>
      <c r="I1363">
        <f t="shared" si="380"/>
        <v>242.63333919014894</v>
      </c>
      <c r="J1363">
        <f t="shared" si="385"/>
        <v>-6.6507725234976459E-2</v>
      </c>
      <c r="K1363">
        <f t="shared" si="381"/>
        <v>0</v>
      </c>
      <c r="L1363">
        <f t="shared" si="394"/>
        <v>0.22177161588739597</v>
      </c>
      <c r="M1363">
        <f t="shared" si="382"/>
        <v>6.6507725234976459E-2</v>
      </c>
      <c r="N1363">
        <f t="shared" si="395"/>
        <v>0.38389221607896051</v>
      </c>
      <c r="O1363">
        <f t="shared" si="383"/>
        <v>57.769240062367167</v>
      </c>
      <c r="P1363">
        <f t="shared" si="386"/>
        <v>9506.6911449168092</v>
      </c>
      <c r="Q1363">
        <f t="shared" si="387"/>
        <v>9526.8710126447277</v>
      </c>
      <c r="R1363">
        <f t="shared" si="388"/>
        <v>9471.3181895217949</v>
      </c>
      <c r="S1363">
        <f t="shared" si="389"/>
        <v>9229.4567192637169</v>
      </c>
      <c r="T1363">
        <f t="shared" si="384"/>
        <v>16.362388375480805</v>
      </c>
      <c r="U1363" s="3">
        <v>4.2534872705013833E-2</v>
      </c>
    </row>
    <row r="1364" spans="1:21" x14ac:dyDescent="0.3">
      <c r="A1364">
        <v>1362</v>
      </c>
      <c r="B1364" s="2">
        <v>9658.0400390625</v>
      </c>
      <c r="C1364" s="1">
        <f t="shared" si="393"/>
        <v>10204.23046875</v>
      </c>
      <c r="D1364" s="1">
        <f t="shared" si="392"/>
        <v>8842.849609375</v>
      </c>
      <c r="E1364">
        <f t="shared" si="378"/>
        <v>59.879674675442985</v>
      </c>
      <c r="F1364">
        <f t="shared" si="390"/>
        <v>93.567541760676292</v>
      </c>
      <c r="G1364">
        <f t="shared" si="379"/>
        <v>187.13508352135258</v>
      </c>
      <c r="H1364">
        <f t="shared" si="391"/>
        <v>190.79811404154307</v>
      </c>
      <c r="I1364">
        <f t="shared" si="380"/>
        <v>385.25925860327663</v>
      </c>
      <c r="J1364">
        <f t="shared" si="385"/>
        <v>1.3906750169978339E-2</v>
      </c>
      <c r="K1364">
        <f t="shared" si="381"/>
        <v>1.3906750169978339E-2</v>
      </c>
      <c r="L1364">
        <f t="shared" si="394"/>
        <v>0.22356811470513011</v>
      </c>
      <c r="M1364">
        <f t="shared" si="382"/>
        <v>1.3906750169978339E-2</v>
      </c>
      <c r="N1364">
        <f t="shared" si="395"/>
        <v>0.38568871489669465</v>
      </c>
      <c r="O1364">
        <f t="shared" si="383"/>
        <v>57.965946648195818</v>
      </c>
      <c r="P1364">
        <f t="shared" si="386"/>
        <v>9534.2091256705717</v>
      </c>
      <c r="Q1364">
        <f t="shared" si="387"/>
        <v>9553.1048179282825</v>
      </c>
      <c r="R1364">
        <f t="shared" si="388"/>
        <v>9500.0446279126736</v>
      </c>
      <c r="S1364">
        <f t="shared" si="389"/>
        <v>9261.2036318414048</v>
      </c>
      <c r="T1364">
        <f t="shared" si="384"/>
        <v>8.2571520014862472</v>
      </c>
      <c r="U1364" s="3">
        <v>4.2557444569169808E-2</v>
      </c>
    </row>
    <row r="1365" spans="1:21" x14ac:dyDescent="0.3">
      <c r="A1365">
        <v>1363</v>
      </c>
      <c r="B1365" s="2">
        <v>9794.5595703125</v>
      </c>
      <c r="C1365" s="1">
        <f t="shared" si="393"/>
        <v>10204.23046875</v>
      </c>
      <c r="D1365" s="1">
        <f t="shared" si="392"/>
        <v>8842.849609375</v>
      </c>
      <c r="E1365">
        <f t="shared" si="378"/>
        <v>69.907693676141662</v>
      </c>
      <c r="F1365">
        <f t="shared" si="390"/>
        <v>88.714107335009189</v>
      </c>
      <c r="G1365">
        <f t="shared" si="379"/>
        <v>177.42821467001838</v>
      </c>
      <c r="H1365">
        <f t="shared" si="391"/>
        <v>195.23254451979582</v>
      </c>
      <c r="I1365">
        <f t="shared" si="380"/>
        <v>408.26941888936904</v>
      </c>
      <c r="J1365">
        <f t="shared" si="385"/>
        <v>1.4135324630860804E-2</v>
      </c>
      <c r="K1365">
        <f t="shared" si="381"/>
        <v>1.4135324630860804E-2</v>
      </c>
      <c r="L1365">
        <f t="shared" si="394"/>
        <v>0.23649691228671121</v>
      </c>
      <c r="M1365">
        <f t="shared" si="382"/>
        <v>1.4135324630860804E-2</v>
      </c>
      <c r="N1365">
        <f t="shared" si="395"/>
        <v>0.39861751247827576</v>
      </c>
      <c r="O1365">
        <f t="shared" si="383"/>
        <v>59.329283055420213</v>
      </c>
      <c r="P1365">
        <f t="shared" si="386"/>
        <v>9581.5455701509218</v>
      </c>
      <c r="Q1365">
        <f t="shared" si="387"/>
        <v>9601.3957684051256</v>
      </c>
      <c r="R1365">
        <f t="shared" si="388"/>
        <v>9545.3546190511079</v>
      </c>
      <c r="S1365">
        <f t="shared" si="389"/>
        <v>9300.7114791355598</v>
      </c>
      <c r="T1365">
        <f t="shared" si="384"/>
        <v>15.889151752040561</v>
      </c>
      <c r="U1365" s="3">
        <v>4.2543487415270573E-2</v>
      </c>
    </row>
    <row r="1366" spans="1:21" x14ac:dyDescent="0.3">
      <c r="A1366">
        <v>1364</v>
      </c>
      <c r="B1366" s="2">
        <v>9623.75</v>
      </c>
      <c r="C1366" s="1">
        <f t="shared" si="393"/>
        <v>10204.23046875</v>
      </c>
      <c r="D1366" s="1">
        <f t="shared" si="392"/>
        <v>9197.5400390625</v>
      </c>
      <c r="E1366">
        <f t="shared" si="378"/>
        <v>42.337738431645313</v>
      </c>
      <c r="F1366">
        <f t="shared" si="390"/>
        <v>61.243223988476416</v>
      </c>
      <c r="G1366">
        <f t="shared" si="379"/>
        <v>122.48644797695283</v>
      </c>
      <c r="H1366">
        <f t="shared" si="391"/>
        <v>197.55046660182663</v>
      </c>
      <c r="I1366">
        <f t="shared" si="380"/>
        <v>470.16495182852702</v>
      </c>
      <c r="J1366">
        <f t="shared" si="385"/>
        <v>-1.7439229307484854E-2</v>
      </c>
      <c r="K1366">
        <f t="shared" si="381"/>
        <v>0</v>
      </c>
      <c r="L1366">
        <f t="shared" si="394"/>
        <v>0.23649691228671121</v>
      </c>
      <c r="M1366">
        <f t="shared" si="382"/>
        <v>1.7439229307484854E-2</v>
      </c>
      <c r="N1366">
        <f t="shared" si="395"/>
        <v>0.36729075536225075</v>
      </c>
      <c r="O1366">
        <f t="shared" si="383"/>
        <v>64.389562991711983</v>
      </c>
      <c r="P1366">
        <f t="shared" si="386"/>
        <v>9589.2191028507532</v>
      </c>
      <c r="Q1366">
        <f t="shared" si="387"/>
        <v>9605.8666147241001</v>
      </c>
      <c r="R1366">
        <f t="shared" si="388"/>
        <v>9557.4154468893994</v>
      </c>
      <c r="S1366">
        <f t="shared" si="389"/>
        <v>9324.6402584588523</v>
      </c>
      <c r="T1366">
        <f t="shared" si="384"/>
        <v>-6.2774009743716306</v>
      </c>
      <c r="U1366" s="3">
        <v>4.2529601457840231E-2</v>
      </c>
    </row>
    <row r="1367" spans="1:21" x14ac:dyDescent="0.3">
      <c r="A1367">
        <v>1365</v>
      </c>
      <c r="B1367" s="2">
        <v>9670.4296875</v>
      </c>
      <c r="C1367" s="1">
        <f t="shared" si="393"/>
        <v>10204.23046875</v>
      </c>
      <c r="D1367" s="1">
        <f t="shared" si="392"/>
        <v>9425.98046875</v>
      </c>
      <c r="E1367">
        <f t="shared" si="378"/>
        <v>31.410114840989401</v>
      </c>
      <c r="F1367">
        <f t="shared" si="390"/>
        <v>57.375035594409979</v>
      </c>
      <c r="G1367">
        <f t="shared" si="379"/>
        <v>114.75007118881996</v>
      </c>
      <c r="H1367">
        <f t="shared" si="391"/>
        <v>162.34991538944126</v>
      </c>
      <c r="I1367">
        <f t="shared" si="380"/>
        <v>372.29967497950383</v>
      </c>
      <c r="J1367">
        <f t="shared" si="385"/>
        <v>4.8504675931939209E-3</v>
      </c>
      <c r="K1367">
        <f t="shared" si="381"/>
        <v>4.8504675931939209E-3</v>
      </c>
      <c r="L1367">
        <f t="shared" si="394"/>
        <v>0.22199851919698155</v>
      </c>
      <c r="M1367">
        <f t="shared" si="382"/>
        <v>4.8504675931939209E-3</v>
      </c>
      <c r="N1367">
        <f t="shared" si="395"/>
        <v>0.35279236227252109</v>
      </c>
      <c r="O1367">
        <f t="shared" si="383"/>
        <v>62.926112619607856</v>
      </c>
      <c r="P1367">
        <f t="shared" si="386"/>
        <v>9603.9846636960701</v>
      </c>
      <c r="Q1367">
        <f t="shared" si="387"/>
        <v>9618.7792292792801</v>
      </c>
      <c r="R1367">
        <f t="shared" si="388"/>
        <v>9574.8022531371844</v>
      </c>
      <c r="S1367">
        <f t="shared" si="389"/>
        <v>9350.2542902396781</v>
      </c>
      <c r="T1367">
        <f t="shared" si="384"/>
        <v>-18.185481632366645</v>
      </c>
      <c r="U1367" s="3">
        <v>4.2516630763174038E-2</v>
      </c>
    </row>
    <row r="1368" spans="1:21" x14ac:dyDescent="0.3">
      <c r="A1368">
        <v>1366</v>
      </c>
      <c r="B1368" s="2">
        <v>9753.849609375</v>
      </c>
      <c r="C1368" s="1">
        <f t="shared" si="393"/>
        <v>10204.23046875</v>
      </c>
      <c r="D1368" s="1">
        <f t="shared" si="392"/>
        <v>9425.98046875</v>
      </c>
      <c r="E1368">
        <f t="shared" si="378"/>
        <v>42.129025457757791</v>
      </c>
      <c r="F1368">
        <f t="shared" si="390"/>
        <v>47.885182316258785</v>
      </c>
      <c r="G1368">
        <f t="shared" si="379"/>
        <v>95.77036463251757</v>
      </c>
      <c r="H1368">
        <f t="shared" si="391"/>
        <v>138.22157794526373</v>
      </c>
      <c r="I1368">
        <f t="shared" si="380"/>
        <v>318.89436920327364</v>
      </c>
      <c r="J1368">
        <f t="shared" si="385"/>
        <v>8.6262890658135513E-3</v>
      </c>
      <c r="K1368">
        <f t="shared" si="381"/>
        <v>8.6262890658135513E-3</v>
      </c>
      <c r="L1368">
        <f t="shared" si="394"/>
        <v>0.23062480826279511</v>
      </c>
      <c r="M1368">
        <f t="shared" si="382"/>
        <v>8.6262890658135513E-3</v>
      </c>
      <c r="N1368">
        <f t="shared" si="395"/>
        <v>0.35503520007417555</v>
      </c>
      <c r="O1368">
        <f t="shared" si="383"/>
        <v>64.95829377329683</v>
      </c>
      <c r="P1368">
        <f t="shared" si="386"/>
        <v>9631.2328356376947</v>
      </c>
      <c r="Q1368">
        <f t="shared" si="387"/>
        <v>9645.7933052984245</v>
      </c>
      <c r="R1368">
        <f t="shared" si="388"/>
        <v>9602.3480002506949</v>
      </c>
      <c r="S1368">
        <f t="shared" si="389"/>
        <v>9380.150239805258</v>
      </c>
      <c r="T1368">
        <f t="shared" si="384"/>
        <v>-18.308709229200758</v>
      </c>
      <c r="U1368" s="3">
        <v>4.2501256822411973E-2</v>
      </c>
    </row>
    <row r="1369" spans="1:21" x14ac:dyDescent="0.3">
      <c r="A1369">
        <v>1367</v>
      </c>
      <c r="B1369" s="2">
        <v>9782.58984375</v>
      </c>
      <c r="C1369" s="1">
        <f t="shared" si="393"/>
        <v>10204.23046875</v>
      </c>
      <c r="D1369" s="1">
        <f t="shared" si="392"/>
        <v>9450.83984375</v>
      </c>
      <c r="E1369">
        <f t="shared" si="378"/>
        <v>44.034261774892677</v>
      </c>
      <c r="F1369">
        <f t="shared" si="390"/>
        <v>38.625626243464168</v>
      </c>
      <c r="G1369">
        <f t="shared" si="379"/>
        <v>77.251252486928337</v>
      </c>
      <c r="H1369">
        <f t="shared" si="391"/>
        <v>111.00229459943012</v>
      </c>
      <c r="I1369">
        <f t="shared" si="380"/>
        <v>255.75563131136201</v>
      </c>
      <c r="J1369">
        <f t="shared" si="385"/>
        <v>2.9465529535513922E-3</v>
      </c>
      <c r="K1369">
        <f t="shared" si="381"/>
        <v>2.9465529535513922E-3</v>
      </c>
      <c r="L1369">
        <f t="shared" si="394"/>
        <v>0.19346093919679017</v>
      </c>
      <c r="M1369">
        <f t="shared" si="382"/>
        <v>2.9465529535513922E-3</v>
      </c>
      <c r="N1369">
        <f t="shared" si="395"/>
        <v>0.31787133100817061</v>
      </c>
      <c r="O1369">
        <f t="shared" si="383"/>
        <v>60.861399039417442</v>
      </c>
      <c r="P1369">
        <f t="shared" si="386"/>
        <v>9658.7522916581147</v>
      </c>
      <c r="Q1369">
        <f t="shared" si="387"/>
        <v>9673.1526129887388</v>
      </c>
      <c r="R1369">
        <f t="shared" si="388"/>
        <v>9630.0775146352025</v>
      </c>
      <c r="S1369">
        <f t="shared" si="389"/>
        <v>9409.9605808382021</v>
      </c>
      <c r="T1369">
        <f t="shared" si="384"/>
        <v>-17.976290020855231</v>
      </c>
      <c r="U1369" s="3">
        <v>4.2486338238603268E-2</v>
      </c>
    </row>
    <row r="1370" spans="1:21" x14ac:dyDescent="0.3">
      <c r="A1370">
        <v>1368</v>
      </c>
      <c r="B1370" s="2">
        <v>9775.150390625</v>
      </c>
      <c r="C1370" s="1">
        <f t="shared" si="393"/>
        <v>10204.23046875</v>
      </c>
      <c r="D1370" s="1">
        <f t="shared" si="392"/>
        <v>9450.83984375</v>
      </c>
      <c r="E1370">
        <f t="shared" si="378"/>
        <v>43.046798846879732</v>
      </c>
      <c r="F1370">
        <f t="shared" si="390"/>
        <v>39.191134024546621</v>
      </c>
      <c r="G1370">
        <f t="shared" si="379"/>
        <v>78.382268049093241</v>
      </c>
      <c r="H1370">
        <f t="shared" si="391"/>
        <v>95.923896102755293</v>
      </c>
      <c r="I1370">
        <f t="shared" si="380"/>
        <v>209.38942025917265</v>
      </c>
      <c r="J1370">
        <f t="shared" si="385"/>
        <v>-7.6047889606176155E-4</v>
      </c>
      <c r="K1370">
        <f t="shared" si="381"/>
        <v>0</v>
      </c>
      <c r="L1370">
        <f t="shared" si="394"/>
        <v>0.15305122961178205</v>
      </c>
      <c r="M1370">
        <f t="shared" si="382"/>
        <v>7.6047889606176155E-4</v>
      </c>
      <c r="N1370">
        <f t="shared" si="395"/>
        <v>0.27822210031922429</v>
      </c>
      <c r="O1370">
        <f t="shared" si="383"/>
        <v>55.010450081490767</v>
      </c>
      <c r="P1370">
        <f t="shared" si="386"/>
        <v>9679.9155823793662</v>
      </c>
      <c r="Q1370">
        <f t="shared" si="387"/>
        <v>9693.5521685159911</v>
      </c>
      <c r="R1370">
        <f t="shared" si="388"/>
        <v>9652.3964186336343</v>
      </c>
      <c r="S1370">
        <f t="shared" si="389"/>
        <v>9437.0116778594456</v>
      </c>
      <c r="T1370">
        <f t="shared" si="384"/>
        <v>-21.95254085318993</v>
      </c>
      <c r="U1370" s="3">
        <v>4.2470870175571773E-2</v>
      </c>
    </row>
    <row r="1371" spans="1:21" x14ac:dyDescent="0.3">
      <c r="A1371">
        <v>1369</v>
      </c>
      <c r="B1371" s="2">
        <v>9892.1298828125</v>
      </c>
      <c r="C1371" s="1">
        <f t="shared" si="393"/>
        <v>10204.23046875</v>
      </c>
      <c r="D1371" s="1">
        <f t="shared" si="392"/>
        <v>9525.5703125</v>
      </c>
      <c r="E1371">
        <f t="shared" si="378"/>
        <v>54.012242642614986</v>
      </c>
      <c r="F1371">
        <f t="shared" si="390"/>
        <v>43.070028693176738</v>
      </c>
      <c r="G1371">
        <f t="shared" si="379"/>
        <v>86.140057386353476</v>
      </c>
      <c r="H1371">
        <f t="shared" si="391"/>
        <v>83.801295056179711</v>
      </c>
      <c r="I1371">
        <f t="shared" si="380"/>
        <v>165.26382778218567</v>
      </c>
      <c r="J1371">
        <f t="shared" si="385"/>
        <v>1.1967027361511581E-2</v>
      </c>
      <c r="K1371">
        <f t="shared" si="381"/>
        <v>1.1967027361511581E-2</v>
      </c>
      <c r="L1371">
        <f t="shared" si="394"/>
        <v>0.16501825697329364</v>
      </c>
      <c r="M1371">
        <f t="shared" si="382"/>
        <v>1.1967027361511581E-2</v>
      </c>
      <c r="N1371">
        <f t="shared" si="395"/>
        <v>0.27522138292728415</v>
      </c>
      <c r="O1371">
        <f t="shared" si="383"/>
        <v>59.958370682590775</v>
      </c>
      <c r="P1371">
        <f t="shared" si="386"/>
        <v>9718.5000006399368</v>
      </c>
      <c r="Q1371">
        <f t="shared" si="387"/>
        <v>9733.2677113752925</v>
      </c>
      <c r="R1371">
        <f t="shared" si="388"/>
        <v>9689.2784900457664</v>
      </c>
      <c r="S1371">
        <f t="shared" si="389"/>
        <v>9470.7241374855967</v>
      </c>
      <c r="T1371">
        <f t="shared" si="384"/>
        <v>-12.490653824976107</v>
      </c>
      <c r="U1371" s="3">
        <v>4.2455349337680783E-2</v>
      </c>
    </row>
    <row r="1372" spans="1:21" x14ac:dyDescent="0.3">
      <c r="A1372">
        <v>1370</v>
      </c>
      <c r="B1372" s="2">
        <v>9286.419921875</v>
      </c>
      <c r="C1372" s="1">
        <f t="shared" si="393"/>
        <v>10204.23046875</v>
      </c>
      <c r="D1372" s="1">
        <f t="shared" si="392"/>
        <v>9286.419921875</v>
      </c>
      <c r="E1372">
        <f t="shared" si="378"/>
        <v>0</v>
      </c>
      <c r="F1372">
        <f t="shared" si="390"/>
        <v>47.031101088129134</v>
      </c>
      <c r="G1372">
        <f t="shared" si="379"/>
        <v>94.062202176258268</v>
      </c>
      <c r="H1372">
        <f t="shared" si="391"/>
        <v>80.591192640791689</v>
      </c>
      <c r="I1372">
        <f t="shared" si="380"/>
        <v>147.7113757461168</v>
      </c>
      <c r="J1372">
        <f t="shared" si="385"/>
        <v>-6.1231501012730984E-2</v>
      </c>
      <c r="K1372">
        <f t="shared" si="381"/>
        <v>0</v>
      </c>
      <c r="L1372">
        <f t="shared" si="394"/>
        <v>0.13614920281737236</v>
      </c>
      <c r="M1372">
        <f t="shared" si="382"/>
        <v>6.1231501012730984E-2</v>
      </c>
      <c r="N1372">
        <f t="shared" si="395"/>
        <v>0.30758382978409388</v>
      </c>
      <c r="O1372">
        <f t="shared" si="383"/>
        <v>44.264096364539469</v>
      </c>
      <c r="P1372">
        <f t="shared" si="386"/>
        <v>9639.9399863190392</v>
      </c>
      <c r="Q1372">
        <f t="shared" si="387"/>
        <v>9643.8981534752347</v>
      </c>
      <c r="R1372">
        <f t="shared" si="388"/>
        <v>9627.3002487887261</v>
      </c>
      <c r="S1372">
        <f t="shared" si="389"/>
        <v>9457.0719733662936</v>
      </c>
      <c r="T1372">
        <f t="shared" si="384"/>
        <v>-87.314246480362272</v>
      </c>
      <c r="U1372" s="3">
        <v>4.2441072954710148E-2</v>
      </c>
    </row>
    <row r="1373" spans="1:21" x14ac:dyDescent="0.3">
      <c r="A1373">
        <v>1371</v>
      </c>
      <c r="B1373" s="2">
        <v>9459.9697265625</v>
      </c>
      <c r="C1373" s="1">
        <f t="shared" si="393"/>
        <v>9892.1298828125</v>
      </c>
      <c r="D1373" s="1">
        <f t="shared" si="392"/>
        <v>9286.419921875</v>
      </c>
      <c r="E1373">
        <f t="shared" si="378"/>
        <v>28.652294972809216</v>
      </c>
      <c r="F1373">
        <f t="shared" si="390"/>
        <v>32.353013829831575</v>
      </c>
      <c r="G1373">
        <f t="shared" si="379"/>
        <v>64.70602765966315</v>
      </c>
      <c r="H1373">
        <f t="shared" si="391"/>
        <v>86.19484253723499</v>
      </c>
      <c r="I1373">
        <f t="shared" si="380"/>
        <v>193.87849995204181</v>
      </c>
      <c r="J1373">
        <f t="shared" si="385"/>
        <v>1.8688558793113347E-2</v>
      </c>
      <c r="K1373">
        <f t="shared" si="381"/>
        <v>1.8688558793113347E-2</v>
      </c>
      <c r="L1373">
        <f t="shared" si="394"/>
        <v>0.15483776161048571</v>
      </c>
      <c r="M1373">
        <f t="shared" si="382"/>
        <v>1.8688558793113347E-2</v>
      </c>
      <c r="N1373">
        <f t="shared" si="395"/>
        <v>0.30077669606173973</v>
      </c>
      <c r="O1373">
        <f t="shared" si="383"/>
        <v>51.479307951006462</v>
      </c>
      <c r="P1373">
        <f t="shared" si="386"/>
        <v>9607.2181209087594</v>
      </c>
      <c r="Q1373">
        <f t="shared" si="387"/>
        <v>9607.1124680926878</v>
      </c>
      <c r="R1373">
        <f t="shared" si="388"/>
        <v>9601.5570915231528</v>
      </c>
      <c r="S1373">
        <f t="shared" si="389"/>
        <v>9457.2866217511983</v>
      </c>
      <c r="T1373">
        <f t="shared" si="384"/>
        <v>-111.38388622505408</v>
      </c>
      <c r="U1373" s="3">
        <v>4.245782153319503E-2</v>
      </c>
    </row>
    <row r="1374" spans="1:21" x14ac:dyDescent="0.3">
      <c r="A1374">
        <v>1372</v>
      </c>
      <c r="B1374" s="2">
        <v>9473.5</v>
      </c>
      <c r="C1374" s="1">
        <f t="shared" si="393"/>
        <v>9892.1298828125</v>
      </c>
      <c r="D1374" s="1">
        <f t="shared" si="392"/>
        <v>9286.419921875</v>
      </c>
      <c r="E1374">
        <f t="shared" si="378"/>
        <v>30.886082480044241</v>
      </c>
      <c r="F1374">
        <f t="shared" si="390"/>
        <v>27.554845871808066</v>
      </c>
      <c r="G1374">
        <f t="shared" si="379"/>
        <v>55.109691743616132</v>
      </c>
      <c r="H1374">
        <f t="shared" si="391"/>
        <v>81.636095740758307</v>
      </c>
      <c r="I1374">
        <f t="shared" si="380"/>
        <v>189.79859547865877</v>
      </c>
      <c r="J1374">
        <f t="shared" si="385"/>
        <v>1.4302660398065078E-3</v>
      </c>
      <c r="K1374">
        <f t="shared" si="381"/>
        <v>1.4302660398065078E-3</v>
      </c>
      <c r="L1374">
        <f t="shared" si="394"/>
        <v>7.6551236607829448E-2</v>
      </c>
      <c r="M1374">
        <f t="shared" si="382"/>
        <v>1.4302660398065078E-3</v>
      </c>
      <c r="N1374">
        <f t="shared" si="395"/>
        <v>0.2224901710590835</v>
      </c>
      <c r="O1374">
        <f t="shared" si="383"/>
        <v>34.406570071583452</v>
      </c>
      <c r="P1374">
        <f t="shared" si="386"/>
        <v>9582.9057352889849</v>
      </c>
      <c r="Q1374">
        <f t="shared" si="387"/>
        <v>9580.3899744741502</v>
      </c>
      <c r="R1374">
        <f t="shared" si="388"/>
        <v>9581.8560005195905</v>
      </c>
      <c r="S1374">
        <f t="shared" si="389"/>
        <v>9458.4876127325915</v>
      </c>
      <c r="T1374">
        <f t="shared" si="384"/>
        <v>-122.55044015596832</v>
      </c>
      <c r="U1374" s="3">
        <v>4.2445335480296907E-2</v>
      </c>
    </row>
    <row r="1375" spans="1:21" x14ac:dyDescent="0.3">
      <c r="A1375">
        <v>1373</v>
      </c>
      <c r="B1375" s="2">
        <v>9330.0703125</v>
      </c>
      <c r="C1375" s="1">
        <f t="shared" si="393"/>
        <v>9892.1298828125</v>
      </c>
      <c r="D1375" s="1">
        <f t="shared" si="392"/>
        <v>9286.419921875</v>
      </c>
      <c r="E1375">
        <f t="shared" si="378"/>
        <v>7.2064838685233461</v>
      </c>
      <c r="F1375">
        <f t="shared" si="390"/>
        <v>19.846125817617818</v>
      </c>
      <c r="G1375">
        <f t="shared" si="379"/>
        <v>39.692251635235635</v>
      </c>
      <c r="H1375">
        <f t="shared" si="391"/>
        <v>71.292640526512528</v>
      </c>
      <c r="I1375">
        <f t="shared" si="380"/>
        <v>174.18566994430196</v>
      </c>
      <c r="J1375">
        <f t="shared" si="385"/>
        <v>-1.5140094737953238E-2</v>
      </c>
      <c r="K1375">
        <f t="shared" si="381"/>
        <v>0</v>
      </c>
      <c r="L1375">
        <f t="shared" si="394"/>
        <v>7.6551236607829448E-2</v>
      </c>
      <c r="M1375">
        <f t="shared" si="382"/>
        <v>1.5140094737953238E-2</v>
      </c>
      <c r="N1375">
        <f t="shared" si="395"/>
        <v>0.17112254056206028</v>
      </c>
      <c r="O1375">
        <f t="shared" si="383"/>
        <v>44.734747600399807</v>
      </c>
      <c r="P1375">
        <f t="shared" si="386"/>
        <v>9536.9356584182606</v>
      </c>
      <c r="Q1375">
        <f t="shared" si="387"/>
        <v>9530.3260420793194</v>
      </c>
      <c r="R1375">
        <f t="shared" si="388"/>
        <v>9543.1197408242697</v>
      </c>
      <c r="S1375">
        <f t="shared" si="389"/>
        <v>9448.9752201227693</v>
      </c>
      <c r="T1375">
        <f t="shared" si="384"/>
        <v>-144.79853946157709</v>
      </c>
      <c r="U1375" s="3">
        <v>4.242988181420488E-2</v>
      </c>
    </row>
    <row r="1376" spans="1:21" x14ac:dyDescent="0.3">
      <c r="A1376">
        <v>1374</v>
      </c>
      <c r="B1376" s="2">
        <v>9426.7001953125</v>
      </c>
      <c r="C1376" s="1">
        <f t="shared" si="393"/>
        <v>9892.1298828125</v>
      </c>
      <c r="D1376" s="1">
        <f t="shared" si="392"/>
        <v>9286.419921875</v>
      </c>
      <c r="E1376">
        <f t="shared" si="378"/>
        <v>23.159644464221511</v>
      </c>
      <c r="F1376">
        <f t="shared" si="390"/>
        <v>22.248287107125602</v>
      </c>
      <c r="G1376">
        <f t="shared" si="379"/>
        <v>44.496574214251204</v>
      </c>
      <c r="H1376">
        <f t="shared" si="391"/>
        <v>53.16932367950497</v>
      </c>
      <c r="I1376">
        <f t="shared" si="380"/>
        <v>115.0113968242637</v>
      </c>
      <c r="J1376">
        <f t="shared" si="385"/>
        <v>1.035682257217716E-2</v>
      </c>
      <c r="K1376">
        <f t="shared" si="381"/>
        <v>1.035682257217716E-2</v>
      </c>
      <c r="L1376">
        <f t="shared" si="394"/>
        <v>7.3001309010028256E-2</v>
      </c>
      <c r="M1376">
        <f t="shared" si="382"/>
        <v>1.035682257217716E-2</v>
      </c>
      <c r="N1376">
        <f t="shared" si="395"/>
        <v>0.1675726129642591</v>
      </c>
      <c r="O1376">
        <f t="shared" si="383"/>
        <v>43.563985617147608</v>
      </c>
      <c r="P1376">
        <f t="shared" si="386"/>
        <v>9516.8928469444854</v>
      </c>
      <c r="Q1376">
        <f t="shared" si="387"/>
        <v>9509.6008727259559</v>
      </c>
      <c r="R1376">
        <f t="shared" si="388"/>
        <v>9525.2090415147668</v>
      </c>
      <c r="S1376">
        <f t="shared" si="389"/>
        <v>9447.3252182849719</v>
      </c>
      <c r="T1376">
        <f t="shared" si="384"/>
        <v>-141.85594752398902</v>
      </c>
      <c r="U1376" s="3">
        <v>4.2416395512525261E-2</v>
      </c>
    </row>
    <row r="1377" spans="1:21" x14ac:dyDescent="0.3">
      <c r="A1377">
        <v>1375</v>
      </c>
      <c r="B1377" s="2">
        <v>9526</v>
      </c>
      <c r="C1377" s="1">
        <f t="shared" si="393"/>
        <v>9892.1298828125</v>
      </c>
      <c r="D1377" s="1">
        <f t="shared" si="392"/>
        <v>9286.419921875</v>
      </c>
      <c r="E1377">
        <f t="shared" si="378"/>
        <v>39.553597195955803</v>
      </c>
      <c r="F1377">
        <f t="shared" si="390"/>
        <v>20.417403604263033</v>
      </c>
      <c r="G1377">
        <f t="shared" si="379"/>
        <v>40.834807208526065</v>
      </c>
      <c r="H1377">
        <f t="shared" si="391"/>
        <v>46.432839197700993</v>
      </c>
      <c r="I1377">
        <f t="shared" si="380"/>
        <v>98.463710384576927</v>
      </c>
      <c r="J1377">
        <f t="shared" si="385"/>
        <v>1.0533888065823669E-2</v>
      </c>
      <c r="K1377">
        <f t="shared" si="381"/>
        <v>1.0533888065823669E-2</v>
      </c>
      <c r="L1377">
        <f t="shared" si="394"/>
        <v>6.9399872444991129E-2</v>
      </c>
      <c r="M1377">
        <f t="shared" si="382"/>
        <v>1.0533888065823669E-2</v>
      </c>
      <c r="N1377">
        <f t="shared" si="395"/>
        <v>0.16397117639922196</v>
      </c>
      <c r="O1377">
        <f t="shared" si="383"/>
        <v>42.324434067620942</v>
      </c>
      <c r="P1377">
        <f t="shared" si="386"/>
        <v>9518.5486929545787</v>
      </c>
      <c r="Q1377">
        <f t="shared" si="387"/>
        <v>9512.8806981807647</v>
      </c>
      <c r="R1377">
        <f t="shared" si="388"/>
        <v>9525.330727435572</v>
      </c>
      <c r="S1377">
        <f t="shared" si="389"/>
        <v>9453.1529798934916</v>
      </c>
      <c r="T1377">
        <f t="shared" si="384"/>
        <v>-122.61447911953655</v>
      </c>
      <c r="U1377" s="3">
        <v>4.240187790168063E-2</v>
      </c>
    </row>
    <row r="1378" spans="1:21" x14ac:dyDescent="0.3">
      <c r="A1378">
        <v>1376</v>
      </c>
      <c r="B1378" s="2">
        <v>9454.8095703125</v>
      </c>
      <c r="C1378" s="1">
        <f t="shared" si="393"/>
        <v>9892.1298828125</v>
      </c>
      <c r="D1378" s="1">
        <f t="shared" si="392"/>
        <v>9286.419921875</v>
      </c>
      <c r="E1378">
        <f t="shared" si="378"/>
        <v>27.800376301699163</v>
      </c>
      <c r="F1378">
        <f t="shared" si="390"/>
        <v>23.306575176233554</v>
      </c>
      <c r="G1378">
        <f t="shared" si="379"/>
        <v>46.613150352467109</v>
      </c>
      <c r="H1378">
        <f t="shared" si="391"/>
        <v>41.674544352670971</v>
      </c>
      <c r="I1378">
        <f t="shared" si="380"/>
        <v>78.410482705545803</v>
      </c>
      <c r="J1378">
        <f t="shared" si="385"/>
        <v>-7.4732762636468613E-3</v>
      </c>
      <c r="K1378">
        <f t="shared" si="381"/>
        <v>0</v>
      </c>
      <c r="L1378">
        <f t="shared" si="394"/>
        <v>6.9399872444991129E-2</v>
      </c>
      <c r="M1378">
        <f t="shared" si="382"/>
        <v>7.4732762636468613E-3</v>
      </c>
      <c r="N1378">
        <f t="shared" si="395"/>
        <v>0.15400522335538397</v>
      </c>
      <c r="O1378">
        <f t="shared" si="383"/>
        <v>45.063323784053281</v>
      </c>
      <c r="P1378">
        <f t="shared" si="386"/>
        <v>9506.9597615651091</v>
      </c>
      <c r="Q1378">
        <f t="shared" si="387"/>
        <v>9501.2664726071125</v>
      </c>
      <c r="R1378">
        <f t="shared" si="388"/>
        <v>9514.4813186474075</v>
      </c>
      <c r="S1378">
        <f t="shared" si="389"/>
        <v>9453.2756902948986</v>
      </c>
      <c r="T1378">
        <f t="shared" si="384"/>
        <v>-115.64697399894067</v>
      </c>
      <c r="U1378" s="3">
        <v>4.2387408179429147E-2</v>
      </c>
    </row>
    <row r="1379" spans="1:21" x14ac:dyDescent="0.3">
      <c r="A1379">
        <v>1377</v>
      </c>
      <c r="B1379" s="2">
        <v>9380.0302734375</v>
      </c>
      <c r="C1379" s="1">
        <f t="shared" si="393"/>
        <v>9892.1298828125</v>
      </c>
      <c r="D1379" s="1">
        <f t="shared" si="392"/>
        <v>9286.419921875</v>
      </c>
      <c r="E1379">
        <f t="shared" si="378"/>
        <v>15.454649518659503</v>
      </c>
      <c r="F1379">
        <f t="shared" si="390"/>
        <v>30.171205987292158</v>
      </c>
      <c r="G1379">
        <f t="shared" si="379"/>
        <v>60.342411974584316</v>
      </c>
      <c r="H1379">
        <f t="shared" si="391"/>
        <v>43.981510591748126</v>
      </c>
      <c r="I1379">
        <f t="shared" si="380"/>
        <v>71.602119800660063</v>
      </c>
      <c r="J1379">
        <f t="shared" si="385"/>
        <v>-7.9091277639057097E-3</v>
      </c>
      <c r="K1379">
        <f t="shared" si="381"/>
        <v>0</v>
      </c>
      <c r="L1379">
        <f t="shared" si="394"/>
        <v>6.4549404851797207E-2</v>
      </c>
      <c r="M1379">
        <f t="shared" si="382"/>
        <v>7.9091277639057097E-3</v>
      </c>
      <c r="N1379">
        <f t="shared" si="395"/>
        <v>0.15706388352609574</v>
      </c>
      <c r="O1379">
        <f t="shared" si="383"/>
        <v>41.097547954792866</v>
      </c>
      <c r="P1379">
        <f t="shared" si="386"/>
        <v>9483.8816728146357</v>
      </c>
      <c r="Q1379">
        <f t="shared" si="387"/>
        <v>9477.0192327731893</v>
      </c>
      <c r="R1379">
        <f t="shared" si="388"/>
        <v>9493.7965424612667</v>
      </c>
      <c r="S1379">
        <f t="shared" si="389"/>
        <v>9447.8501038610175</v>
      </c>
      <c r="T1379">
        <f t="shared" si="384"/>
        <v>-116.93228280276344</v>
      </c>
      <c r="U1379" s="3">
        <v>4.2372481931008281E-2</v>
      </c>
    </row>
    <row r="1380" spans="1:21" x14ac:dyDescent="0.3">
      <c r="A1380">
        <v>1378</v>
      </c>
      <c r="B1380" s="2">
        <v>9300.150390625</v>
      </c>
      <c r="C1380" s="1">
        <f t="shared" si="393"/>
        <v>9892.1298828125</v>
      </c>
      <c r="D1380" s="1">
        <f t="shared" si="392"/>
        <v>9286.419921875</v>
      </c>
      <c r="E1380">
        <f t="shared" si="378"/>
        <v>2.2668388561331212</v>
      </c>
      <c r="F1380">
        <f t="shared" si="390"/>
        <v>27.602874338771489</v>
      </c>
      <c r="G1380">
        <f t="shared" si="379"/>
        <v>55.205748677542978</v>
      </c>
      <c r="H1380">
        <f t="shared" si="391"/>
        <v>49.263456511859168</v>
      </c>
      <c r="I1380">
        <f t="shared" si="380"/>
        <v>92.584620858034526</v>
      </c>
      <c r="J1380">
        <f t="shared" si="385"/>
        <v>-8.515951493110312E-3</v>
      </c>
      <c r="K1380">
        <f t="shared" si="381"/>
        <v>0</v>
      </c>
      <c r="L1380">
        <f t="shared" si="394"/>
        <v>5.5923115785983656E-2</v>
      </c>
      <c r="M1380">
        <f t="shared" si="382"/>
        <v>8.515951493110312E-3</v>
      </c>
      <c r="N1380">
        <f t="shared" si="395"/>
        <v>0.1569535459533925</v>
      </c>
      <c r="O1380">
        <f t="shared" si="383"/>
        <v>35.630361484531278</v>
      </c>
      <c r="P1380">
        <f t="shared" si="386"/>
        <v>9450.4759851437921</v>
      </c>
      <c r="Q1380">
        <f t="shared" si="387"/>
        <v>9441.6454643435518</v>
      </c>
      <c r="R1380">
        <f t="shared" si="388"/>
        <v>9464.0048267941493</v>
      </c>
      <c r="S1380">
        <f t="shared" si="389"/>
        <v>9436.909384362054</v>
      </c>
      <c r="T1380">
        <f t="shared" si="384"/>
        <v>-123.70742011125913</v>
      </c>
      <c r="U1380" s="3">
        <v>4.235762958707881E-2</v>
      </c>
    </row>
    <row r="1381" spans="1:21" x14ac:dyDescent="0.3">
      <c r="A1381">
        <v>1379</v>
      </c>
      <c r="B1381" s="2">
        <v>9357.4296875</v>
      </c>
      <c r="C1381" s="1">
        <f t="shared" si="393"/>
        <v>9892.1298828125</v>
      </c>
      <c r="D1381" s="1">
        <f t="shared" si="392"/>
        <v>9286.419921875</v>
      </c>
      <c r="E1381">
        <f t="shared" si="378"/>
        <v>11.723394067202261</v>
      </c>
      <c r="F1381">
        <f t="shared" si="390"/>
        <v>15.173954892163929</v>
      </c>
      <c r="G1381">
        <f t="shared" si="379"/>
        <v>30.347909784327857</v>
      </c>
      <c r="H1381">
        <f t="shared" si="391"/>
        <v>54.053770334864801</v>
      </c>
      <c r="I1381">
        <f t="shared" si="380"/>
        <v>131.81340122026654</v>
      </c>
      <c r="J1381">
        <f t="shared" si="385"/>
        <v>6.158964583276018E-3</v>
      </c>
      <c r="K1381">
        <f t="shared" si="381"/>
        <v>6.158964583276018E-3</v>
      </c>
      <c r="L1381">
        <f t="shared" si="394"/>
        <v>5.9135527415708287E-2</v>
      </c>
      <c r="M1381">
        <f t="shared" si="382"/>
        <v>6.158964583276018E-3</v>
      </c>
      <c r="N1381">
        <f t="shared" si="395"/>
        <v>0.16016595758311714</v>
      </c>
      <c r="O1381">
        <f t="shared" si="383"/>
        <v>36.921408461607875</v>
      </c>
      <c r="P1381">
        <f t="shared" si="386"/>
        <v>9433.5584764812847</v>
      </c>
      <c r="Q1381">
        <f t="shared" si="387"/>
        <v>9424.8023089748422</v>
      </c>
      <c r="R1381">
        <f t="shared" si="388"/>
        <v>9447.6086515181269</v>
      </c>
      <c r="S1381">
        <f t="shared" si="389"/>
        <v>9431.0219994093095</v>
      </c>
      <c r="T1381">
        <f t="shared" si="384"/>
        <v>-115.78000060624981</v>
      </c>
      <c r="U1381" s="3">
        <v>4.2342879011612447E-2</v>
      </c>
    </row>
    <row r="1382" spans="1:21" x14ac:dyDescent="0.3">
      <c r="A1382">
        <v>1380</v>
      </c>
      <c r="B1382" s="2">
        <v>9284.7802734375</v>
      </c>
      <c r="C1382" s="1">
        <f t="shared" si="393"/>
        <v>9526</v>
      </c>
      <c r="D1382" s="1">
        <f t="shared" si="392"/>
        <v>9284.7802734375</v>
      </c>
      <c r="E1382">
        <f t="shared" si="378"/>
        <v>0</v>
      </c>
      <c r="F1382">
        <f t="shared" si="390"/>
        <v>9.8149608139982956</v>
      </c>
      <c r="G1382">
        <f t="shared" si="379"/>
        <v>19.629921627996591</v>
      </c>
      <c r="H1382">
        <f t="shared" si="391"/>
        <v>48.632023478818383</v>
      </c>
      <c r="I1382">
        <f t="shared" si="380"/>
        <v>126.26614880845855</v>
      </c>
      <c r="J1382">
        <f t="shared" si="385"/>
        <v>-7.7638215288486504E-3</v>
      </c>
      <c r="K1382">
        <f t="shared" si="381"/>
        <v>0</v>
      </c>
      <c r="L1382">
        <f t="shared" si="394"/>
        <v>5.9135527415708287E-2</v>
      </c>
      <c r="M1382">
        <f t="shared" si="382"/>
        <v>7.7638215288486504E-3</v>
      </c>
      <c r="N1382">
        <f t="shared" si="395"/>
        <v>0.16716930021590404</v>
      </c>
      <c r="O1382">
        <f t="shared" si="383"/>
        <v>35.374633583638278</v>
      </c>
      <c r="P1382">
        <f t="shared" si="386"/>
        <v>9406.5078941096872</v>
      </c>
      <c r="Q1382">
        <f t="shared" si="387"/>
        <v>9396.7979018673741</v>
      </c>
      <c r="R1382">
        <f t="shared" si="388"/>
        <v>9422.5581318134155</v>
      </c>
      <c r="S1382">
        <f t="shared" si="389"/>
        <v>9420.1892789669528</v>
      </c>
      <c r="T1382">
        <f t="shared" si="384"/>
        <v>-115.37247930476587</v>
      </c>
      <c r="U1382" s="3">
        <v>4.2327848414379692E-2</v>
      </c>
    </row>
    <row r="1383" spans="1:21" x14ac:dyDescent="0.3">
      <c r="A1383">
        <v>1381</v>
      </c>
      <c r="B1383" s="2">
        <v>9691.900390625</v>
      </c>
      <c r="C1383" s="1">
        <f t="shared" si="393"/>
        <v>9526</v>
      </c>
      <c r="D1383" s="1">
        <f t="shared" si="392"/>
        <v>9284.7802734375</v>
      </c>
      <c r="E1383">
        <f t="shared" si="378"/>
        <v>168.77563165714608</v>
      </c>
      <c r="F1383">
        <f t="shared" si="390"/>
        <v>4.6634109744451271</v>
      </c>
      <c r="G1383">
        <f t="shared" si="379"/>
        <v>9.3268219488902542</v>
      </c>
      <c r="H1383">
        <f t="shared" si="391"/>
        <v>35.061193363289142</v>
      </c>
      <c r="I1383">
        <f t="shared" si="380"/>
        <v>95.856758140977178</v>
      </c>
      <c r="J1383">
        <f t="shared" si="385"/>
        <v>4.3848115431682919E-2</v>
      </c>
      <c r="K1383">
        <f t="shared" si="381"/>
        <v>4.3848115431682919E-2</v>
      </c>
      <c r="L1383">
        <f t="shared" si="394"/>
        <v>9.1016615485879623E-2</v>
      </c>
      <c r="M1383">
        <f t="shared" si="382"/>
        <v>4.3848115431682919E-2</v>
      </c>
      <c r="N1383">
        <f t="shared" si="395"/>
        <v>0.19905038828607541</v>
      </c>
      <c r="O1383">
        <f t="shared" si="383"/>
        <v>45.725414690008272</v>
      </c>
      <c r="P1383">
        <f t="shared" si="386"/>
        <v>9458.3974389306532</v>
      </c>
      <c r="Q1383">
        <f t="shared" si="387"/>
        <v>9455.8183996189</v>
      </c>
      <c r="R1383">
        <f t="shared" si="388"/>
        <v>9463.9954023998125</v>
      </c>
      <c r="S1383">
        <f t="shared" si="389"/>
        <v>9440.3160279786607</v>
      </c>
      <c r="T1383">
        <f t="shared" si="384"/>
        <v>-58.201148924306835</v>
      </c>
      <c r="U1383" s="3">
        <v>4.2313025601749238E-2</v>
      </c>
    </row>
    <row r="1384" spans="1:21" x14ac:dyDescent="0.3">
      <c r="A1384">
        <v>1382</v>
      </c>
      <c r="B1384" s="2">
        <v>9621.490234375</v>
      </c>
      <c r="C1384" s="1">
        <f t="shared" si="393"/>
        <v>9691.900390625</v>
      </c>
      <c r="D1384" s="1">
        <f t="shared" si="392"/>
        <v>9284.7802734375</v>
      </c>
      <c r="E1384">
        <f t="shared" si="378"/>
        <v>82.705311460309773</v>
      </c>
      <c r="F1384">
        <f t="shared" si="390"/>
        <v>60.166341908116117</v>
      </c>
      <c r="G1384">
        <f t="shared" si="379"/>
        <v>120.33268381623223</v>
      </c>
      <c r="H1384">
        <f t="shared" si="391"/>
        <v>19.768217787071567</v>
      </c>
      <c r="I1384">
        <f t="shared" si="380"/>
        <v>-61.028030455017529</v>
      </c>
      <c r="J1384">
        <f t="shared" si="385"/>
        <v>-7.2648452225229148E-3</v>
      </c>
      <c r="K1384">
        <f t="shared" si="381"/>
        <v>0</v>
      </c>
      <c r="L1384">
        <f t="shared" si="394"/>
        <v>9.1016615485879623E-2</v>
      </c>
      <c r="M1384">
        <f t="shared" si="382"/>
        <v>7.2648452225229148E-3</v>
      </c>
      <c r="N1384">
        <f t="shared" si="395"/>
        <v>0.14508373249586728</v>
      </c>
      <c r="O1384">
        <f t="shared" si="383"/>
        <v>62.733853010345065</v>
      </c>
      <c r="P1384">
        <f t="shared" si="386"/>
        <v>9488.0506744659888</v>
      </c>
      <c r="Q1384">
        <f t="shared" si="387"/>
        <v>9488.9527665701207</v>
      </c>
      <c r="R1384">
        <f t="shared" si="388"/>
        <v>9488.2253765498426</v>
      </c>
      <c r="S1384">
        <f t="shared" si="389"/>
        <v>9453.7363395635748</v>
      </c>
      <c r="T1384">
        <f t="shared" si="384"/>
        <v>-29.265459035259482</v>
      </c>
      <c r="U1384" s="3">
        <v>4.2314157328739187E-2</v>
      </c>
    </row>
    <row r="1385" spans="1:21" x14ac:dyDescent="0.3">
      <c r="A1385">
        <v>1383</v>
      </c>
      <c r="B1385" s="2">
        <v>9276.580078125</v>
      </c>
      <c r="C1385" s="1">
        <f t="shared" si="393"/>
        <v>9691.900390625</v>
      </c>
      <c r="D1385" s="1">
        <f t="shared" si="392"/>
        <v>9276.580078125</v>
      </c>
      <c r="E1385">
        <f t="shared" si="378"/>
        <v>0</v>
      </c>
      <c r="F1385">
        <f t="shared" si="390"/>
        <v>83.82698103915196</v>
      </c>
      <c r="G1385">
        <f t="shared" si="379"/>
        <v>167.65396207830392</v>
      </c>
      <c r="H1385">
        <f t="shared" si="391"/>
        <v>49.763142464373026</v>
      </c>
      <c r="I1385">
        <f t="shared" si="380"/>
        <v>-18.36453468518485</v>
      </c>
      <c r="J1385">
        <f t="shared" si="385"/>
        <v>-3.5847893397815724E-2</v>
      </c>
      <c r="K1385">
        <f t="shared" si="381"/>
        <v>0</v>
      </c>
      <c r="L1385">
        <f t="shared" si="394"/>
        <v>7.2328056692766277E-2</v>
      </c>
      <c r="M1385">
        <f t="shared" si="382"/>
        <v>3.5847893397815724E-2</v>
      </c>
      <c r="N1385">
        <f t="shared" si="395"/>
        <v>0.16224306710056968</v>
      </c>
      <c r="O1385">
        <f t="shared" si="383"/>
        <v>44.580060020643131</v>
      </c>
      <c r="P1385">
        <f t="shared" si="386"/>
        <v>9449.6014751312632</v>
      </c>
      <c r="Q1385">
        <f t="shared" si="387"/>
        <v>9446.4782288810966</v>
      </c>
      <c r="R1385">
        <f t="shared" si="388"/>
        <v>9455.6645614075587</v>
      </c>
      <c r="S1385">
        <f t="shared" si="389"/>
        <v>9440.613653531087</v>
      </c>
      <c r="T1385">
        <f t="shared" si="384"/>
        <v>-54.513373803880313</v>
      </c>
      <c r="U1385" s="3">
        <v>4.2299296952137432E-2</v>
      </c>
    </row>
    <row r="1386" spans="1:21" x14ac:dyDescent="0.3">
      <c r="A1386">
        <v>1384</v>
      </c>
      <c r="B1386" s="2">
        <v>9240.849609375</v>
      </c>
      <c r="C1386" s="1">
        <f t="shared" si="393"/>
        <v>9691.900390625</v>
      </c>
      <c r="D1386" s="1">
        <f t="shared" si="392"/>
        <v>9240.849609375</v>
      </c>
      <c r="E1386">
        <f t="shared" si="378"/>
        <v>0</v>
      </c>
      <c r="F1386">
        <f t="shared" si="390"/>
        <v>83.82698103915196</v>
      </c>
      <c r="G1386">
        <f t="shared" si="379"/>
        <v>167.65396207830392</v>
      </c>
      <c r="H1386">
        <f t="shared" si="391"/>
        <v>99.104489281142136</v>
      </c>
      <c r="I1386">
        <f t="shared" si="380"/>
        <v>129.65950576512247</v>
      </c>
      <c r="J1386">
        <f t="shared" si="385"/>
        <v>-3.8516854755833584E-3</v>
      </c>
      <c r="K1386">
        <f t="shared" si="381"/>
        <v>0</v>
      </c>
      <c r="L1386">
        <f t="shared" si="394"/>
        <v>7.0897790652959758E-2</v>
      </c>
      <c r="M1386">
        <f t="shared" si="382"/>
        <v>3.8516854755833584E-3</v>
      </c>
      <c r="N1386">
        <f t="shared" si="395"/>
        <v>0.16466448653634655</v>
      </c>
      <c r="O1386">
        <f t="shared" si="383"/>
        <v>43.055908498709847</v>
      </c>
      <c r="P1386">
        <f t="shared" si="386"/>
        <v>9411.6465904483066</v>
      </c>
      <c r="Q1386">
        <f t="shared" si="387"/>
        <v>9405.3525049798773</v>
      </c>
      <c r="R1386">
        <f t="shared" si="388"/>
        <v>9422.616107248703</v>
      </c>
      <c r="S1386">
        <f t="shared" si="389"/>
        <v>9425.8163169269319</v>
      </c>
      <c r="T1386">
        <f t="shared" si="384"/>
        <v>-72.812487130622685</v>
      </c>
      <c r="U1386" s="3">
        <v>4.2294987675496748E-2</v>
      </c>
    </row>
    <row r="1387" spans="1:21" x14ac:dyDescent="0.3">
      <c r="A1387">
        <v>1385</v>
      </c>
      <c r="B1387" s="2">
        <v>9154.4501953125</v>
      </c>
      <c r="C1387" s="1">
        <f t="shared" si="393"/>
        <v>9691.900390625</v>
      </c>
      <c r="D1387" s="1">
        <f t="shared" si="392"/>
        <v>9154.4501953125</v>
      </c>
      <c r="E1387">
        <f t="shared" si="378"/>
        <v>0</v>
      </c>
      <c r="F1387">
        <f t="shared" si="390"/>
        <v>27.568437153436591</v>
      </c>
      <c r="G1387">
        <f t="shared" si="379"/>
        <v>55.136874306873182</v>
      </c>
      <c r="H1387">
        <f t="shared" si="391"/>
        <v>151.88020265761335</v>
      </c>
      <c r="I1387">
        <f t="shared" si="380"/>
        <v>400.50373366596682</v>
      </c>
      <c r="J1387">
        <f t="shared" si="385"/>
        <v>-9.3497262388997568E-3</v>
      </c>
      <c r="K1387">
        <f t="shared" si="381"/>
        <v>0</v>
      </c>
      <c r="L1387">
        <f t="shared" si="394"/>
        <v>7.0897790652959758E-2</v>
      </c>
      <c r="M1387">
        <f t="shared" si="382"/>
        <v>9.3497262388997568E-3</v>
      </c>
      <c r="N1387">
        <f t="shared" si="395"/>
        <v>0.15887411803729307</v>
      </c>
      <c r="O1387">
        <f t="shared" si="383"/>
        <v>44.625135628647627</v>
      </c>
      <c r="P1387">
        <f t="shared" si="386"/>
        <v>9364.8836095145234</v>
      </c>
      <c r="Q1387">
        <f t="shared" si="387"/>
        <v>9355.1720430464011</v>
      </c>
      <c r="R1387">
        <f t="shared" si="388"/>
        <v>9381.359813104671</v>
      </c>
      <c r="S1387">
        <f t="shared" si="389"/>
        <v>9405.7151227332706</v>
      </c>
      <c r="T1387">
        <f t="shared" si="384"/>
        <v>-92.098149625087899</v>
      </c>
      <c r="U1387" s="3">
        <v>4.2279831699337148E-2</v>
      </c>
    </row>
    <row r="1388" spans="1:21" x14ac:dyDescent="0.3">
      <c r="A1388">
        <v>1386</v>
      </c>
      <c r="B1388" s="2">
        <v>9004.23046875</v>
      </c>
      <c r="C1388" s="1">
        <f t="shared" si="393"/>
        <v>9691.900390625</v>
      </c>
      <c r="D1388" s="1">
        <f t="shared" si="392"/>
        <v>9004.23046875</v>
      </c>
      <c r="E1388">
        <f t="shared" si="378"/>
        <v>0</v>
      </c>
      <c r="F1388">
        <f t="shared" si="390"/>
        <v>0</v>
      </c>
      <c r="G1388">
        <f t="shared" si="379"/>
        <v>0</v>
      </c>
      <c r="H1388">
        <f t="shared" si="391"/>
        <v>130.14826615449365</v>
      </c>
      <c r="I1388">
        <f t="shared" si="380"/>
        <v>390.44479846348099</v>
      </c>
      <c r="J1388">
        <f t="shared" si="385"/>
        <v>-1.6409475540040561E-2</v>
      </c>
      <c r="K1388">
        <f t="shared" si="381"/>
        <v>0</v>
      </c>
      <c r="L1388">
        <f t="shared" si="394"/>
        <v>6.0540968080782603E-2</v>
      </c>
      <c r="M1388">
        <f t="shared" si="382"/>
        <v>1.6409475540040561E-2</v>
      </c>
      <c r="N1388">
        <f t="shared" si="395"/>
        <v>0.16492677100515646</v>
      </c>
      <c r="O1388">
        <f t="shared" si="383"/>
        <v>36.707787166275011</v>
      </c>
      <c r="P1388">
        <f t="shared" si="386"/>
        <v>9299.3103111937016</v>
      </c>
      <c r="Q1388">
        <f t="shared" si="387"/>
        <v>9284.9837281871205</v>
      </c>
      <c r="R1388">
        <f t="shared" si="388"/>
        <v>9323.3399139731828</v>
      </c>
      <c r="S1388">
        <f t="shared" si="389"/>
        <v>9375.9755187345108</v>
      </c>
      <c r="T1388">
        <f t="shared" si="384"/>
        <v>-118.92699191243082</v>
      </c>
      <c r="U1388" s="3">
        <v>4.2265312151654327E-2</v>
      </c>
    </row>
    <row r="1389" spans="1:21" x14ac:dyDescent="0.3">
      <c r="A1389">
        <v>1387</v>
      </c>
      <c r="B1389" s="2">
        <v>9127.4697265625</v>
      </c>
      <c r="C1389" s="1">
        <f t="shared" si="393"/>
        <v>9691.900390625</v>
      </c>
      <c r="D1389" s="1">
        <f t="shared" si="392"/>
        <v>9004.23046875</v>
      </c>
      <c r="E1389">
        <f t="shared" si="378"/>
        <v>17.921280819797381</v>
      </c>
      <c r="F1389">
        <f t="shared" si="390"/>
        <v>0</v>
      </c>
      <c r="G1389">
        <f t="shared" si="379"/>
        <v>0</v>
      </c>
      <c r="H1389">
        <f t="shared" si="391"/>
        <v>74.263612128392367</v>
      </c>
      <c r="I1389">
        <f t="shared" si="380"/>
        <v>222.7908363851771</v>
      </c>
      <c r="J1389">
        <f t="shared" si="385"/>
        <v>1.3686817351045493E-2</v>
      </c>
      <c r="K1389">
        <f t="shared" si="381"/>
        <v>1.3686817351045493E-2</v>
      </c>
      <c r="L1389">
        <f t="shared" si="394"/>
        <v>6.3693897366004434E-2</v>
      </c>
      <c r="M1389">
        <f t="shared" si="382"/>
        <v>1.3686817351045493E-2</v>
      </c>
      <c r="N1389">
        <f t="shared" si="395"/>
        <v>0.16807970029037828</v>
      </c>
      <c r="O1389">
        <f t="shared" si="383"/>
        <v>37.895056485682346</v>
      </c>
      <c r="P1389">
        <f t="shared" si="386"/>
        <v>9268.0665685334825</v>
      </c>
      <c r="Q1389">
        <f t="shared" si="387"/>
        <v>9253.480927862196</v>
      </c>
      <c r="R1389">
        <f t="shared" si="388"/>
        <v>9293.2060389869239</v>
      </c>
      <c r="S1389">
        <f t="shared" si="389"/>
        <v>9357.5676822773257</v>
      </c>
      <c r="T1389">
        <f t="shared" si="384"/>
        <v>-113.90325517646124</v>
      </c>
      <c r="U1389" s="3">
        <v>4.2252361269312463E-2</v>
      </c>
    </row>
    <row r="1390" spans="1:21" x14ac:dyDescent="0.3">
      <c r="A1390">
        <v>1388</v>
      </c>
      <c r="B1390" s="2">
        <v>9185.349609375</v>
      </c>
      <c r="C1390" s="1">
        <f t="shared" si="393"/>
        <v>9691.900390625</v>
      </c>
      <c r="D1390" s="1">
        <f t="shared" si="392"/>
        <v>9004.23046875</v>
      </c>
      <c r="E1390">
        <f t="shared" si="378"/>
        <v>26.338092573710476</v>
      </c>
      <c r="F1390">
        <f t="shared" si="390"/>
        <v>5.9737602732657935</v>
      </c>
      <c r="G1390">
        <f t="shared" si="379"/>
        <v>11.947520546531587</v>
      </c>
      <c r="H1390">
        <f t="shared" si="391"/>
        <v>18.378958102291062</v>
      </c>
      <c r="I1390">
        <f t="shared" si="380"/>
        <v>43.189353760341596</v>
      </c>
      <c r="J1390">
        <f t="shared" si="385"/>
        <v>6.3412845560100435E-3</v>
      </c>
      <c r="K1390">
        <f t="shared" si="381"/>
        <v>6.3412845560100435E-3</v>
      </c>
      <c r="L1390">
        <f t="shared" si="394"/>
        <v>7.0035181922014481E-2</v>
      </c>
      <c r="M1390">
        <f t="shared" si="382"/>
        <v>6.3412845560100435E-3</v>
      </c>
      <c r="N1390">
        <f t="shared" si="395"/>
        <v>0.16694770858274147</v>
      </c>
      <c r="O1390">
        <f t="shared" si="383"/>
        <v>41.950370278549904</v>
      </c>
      <c r="P1390">
        <f t="shared" si="386"/>
        <v>9253.0271214137592</v>
      </c>
      <c r="Q1390">
        <f t="shared" si="387"/>
        <v>9239.8546641647572</v>
      </c>
      <c r="R1390">
        <f t="shared" si="388"/>
        <v>9276.6127421235506</v>
      </c>
      <c r="S1390">
        <f t="shared" si="389"/>
        <v>9344.8107879882646</v>
      </c>
      <c r="T1390">
        <f t="shared" si="384"/>
        <v>-97.260848260066268</v>
      </c>
      <c r="U1390" s="3">
        <v>4.2238725764394691E-2</v>
      </c>
    </row>
    <row r="1391" spans="1:21" x14ac:dyDescent="0.3">
      <c r="A1391">
        <v>1389</v>
      </c>
      <c r="B1391" s="2">
        <v>9133.9697265625</v>
      </c>
      <c r="C1391" s="1">
        <f t="shared" si="393"/>
        <v>9691.900390625</v>
      </c>
      <c r="D1391" s="1">
        <f t="shared" si="392"/>
        <v>9004.23046875</v>
      </c>
      <c r="E1391">
        <f t="shared" si="378"/>
        <v>18.866501745307268</v>
      </c>
      <c r="F1391">
        <f t="shared" si="390"/>
        <v>14.753124464502619</v>
      </c>
      <c r="G1391">
        <f t="shared" si="379"/>
        <v>29.506248929005238</v>
      </c>
      <c r="H1391">
        <f t="shared" si="391"/>
        <v>3.9825068488438622</v>
      </c>
      <c r="I1391">
        <f t="shared" si="380"/>
        <v>-17.558728382473653</v>
      </c>
      <c r="J1391">
        <f t="shared" si="385"/>
        <v>-5.5936774317288124E-3</v>
      </c>
      <c r="K1391">
        <f t="shared" si="381"/>
        <v>0</v>
      </c>
      <c r="L1391">
        <f t="shared" si="394"/>
        <v>7.0035181922014481E-2</v>
      </c>
      <c r="M1391">
        <f t="shared" si="382"/>
        <v>5.5936774317288124E-3</v>
      </c>
      <c r="N1391">
        <f t="shared" si="395"/>
        <v>0.16463225825056454</v>
      </c>
      <c r="O1391">
        <f t="shared" si="383"/>
        <v>42.540376148776012</v>
      </c>
      <c r="P1391">
        <f t="shared" si="386"/>
        <v>9231.3803223498944</v>
      </c>
      <c r="Q1391">
        <f t="shared" si="387"/>
        <v>9218.6776766443054</v>
      </c>
      <c r="R1391">
        <f t="shared" si="388"/>
        <v>9254.667662806467</v>
      </c>
      <c r="S1391">
        <f t="shared" si="389"/>
        <v>9329.1929315863563</v>
      </c>
      <c r="T1391">
        <f t="shared" si="384"/>
        <v>-87.932235272341131</v>
      </c>
      <c r="U1391" s="3">
        <v>4.2223850410526662E-2</v>
      </c>
    </row>
    <row r="1392" spans="1:21" x14ac:dyDescent="0.3">
      <c r="A1392">
        <v>1390</v>
      </c>
      <c r="B1392" s="2">
        <v>9236.3798828125</v>
      </c>
      <c r="C1392" s="1">
        <f t="shared" si="393"/>
        <v>9691.900390625</v>
      </c>
      <c r="D1392" s="1">
        <f t="shared" si="392"/>
        <v>9004.23046875</v>
      </c>
      <c r="E1392">
        <f t="shared" si="378"/>
        <v>33.758843694882231</v>
      </c>
      <c r="F1392">
        <f t="shared" si="390"/>
        <v>21.041958379605042</v>
      </c>
      <c r="G1392">
        <f t="shared" si="379"/>
        <v>42.083916759210084</v>
      </c>
      <c r="H1392">
        <f t="shared" si="391"/>
        <v>13.817923158512274</v>
      </c>
      <c r="I1392">
        <f t="shared" si="380"/>
        <v>-0.63014728367326001</v>
      </c>
      <c r="J1392">
        <f t="shared" si="385"/>
        <v>1.1212009598869262E-2</v>
      </c>
      <c r="K1392">
        <f t="shared" si="381"/>
        <v>1.1212009598869262E-2</v>
      </c>
      <c r="L1392">
        <f t="shared" si="394"/>
        <v>8.1247191520883749E-2</v>
      </c>
      <c r="M1392">
        <f t="shared" si="382"/>
        <v>1.1212009598869262E-2</v>
      </c>
      <c r="N1392">
        <f t="shared" si="395"/>
        <v>0.1673283163563235</v>
      </c>
      <c r="O1392">
        <f t="shared" si="383"/>
        <v>48.555554307896635</v>
      </c>
      <c r="P1392">
        <f t="shared" si="386"/>
        <v>9232.2893333430966</v>
      </c>
      <c r="Q1392">
        <f t="shared" si="387"/>
        <v>9222.2181178779447</v>
      </c>
      <c r="R1392">
        <f t="shared" si="388"/>
        <v>9251.8541581920108</v>
      </c>
      <c r="S1392">
        <f t="shared" si="389"/>
        <v>9322.3178909364415</v>
      </c>
      <c r="T1392">
        <f t="shared" si="384"/>
        <v>-63.847330561138733</v>
      </c>
      <c r="U1392" s="3">
        <v>4.2208915149110911E-2</v>
      </c>
    </row>
    <row r="1393" spans="1:21" x14ac:dyDescent="0.3">
      <c r="A1393">
        <v>1391</v>
      </c>
      <c r="B1393" s="2">
        <v>9087.98046875</v>
      </c>
      <c r="C1393" s="1">
        <f t="shared" si="393"/>
        <v>9691.900390625</v>
      </c>
      <c r="D1393" s="1">
        <f t="shared" si="392"/>
        <v>9004.23046875</v>
      </c>
      <c r="E1393">
        <f t="shared" si="378"/>
        <v>12.178808078685098</v>
      </c>
      <c r="F1393">
        <f t="shared" si="390"/>
        <v>26.321146004633324</v>
      </c>
      <c r="G1393">
        <f t="shared" si="379"/>
        <v>52.642292009266647</v>
      </c>
      <c r="H1393">
        <f t="shared" si="391"/>
        <v>27.845895411582301</v>
      </c>
      <c r="I1393">
        <f t="shared" si="380"/>
        <v>30.895394225480253</v>
      </c>
      <c r="J1393">
        <f t="shared" si="385"/>
        <v>-1.6066837434723615E-2</v>
      </c>
      <c r="K1393">
        <f t="shared" si="381"/>
        <v>0</v>
      </c>
      <c r="L1393">
        <f t="shared" si="394"/>
        <v>7.5088226937607722E-2</v>
      </c>
      <c r="M1393">
        <f t="shared" si="382"/>
        <v>1.6066837434723615E-2</v>
      </c>
      <c r="N1393">
        <f t="shared" si="395"/>
        <v>0.17723618920777112</v>
      </c>
      <c r="O1393">
        <f t="shared" si="383"/>
        <v>42.366193537135352</v>
      </c>
      <c r="P1393">
        <f t="shared" si="386"/>
        <v>9206.0513579625331</v>
      </c>
      <c r="Q1393">
        <f t="shared" si="387"/>
        <v>9195.3705880523557</v>
      </c>
      <c r="R1393">
        <f t="shared" si="388"/>
        <v>9226.6428213547788</v>
      </c>
      <c r="S1393">
        <f t="shared" si="389"/>
        <v>9304.959563367076</v>
      </c>
      <c r="T1393">
        <f t="shared" si="384"/>
        <v>-63.64267927749097</v>
      </c>
      <c r="U1393" s="3">
        <v>4.2194801043172227E-2</v>
      </c>
    </row>
    <row r="1394" spans="1:21" x14ac:dyDescent="0.3">
      <c r="A1394">
        <v>1392</v>
      </c>
      <c r="B1394" s="2">
        <v>9072.419921875</v>
      </c>
      <c r="C1394" s="1">
        <f t="shared" si="393"/>
        <v>9621.490234375</v>
      </c>
      <c r="D1394" s="1">
        <f t="shared" si="392"/>
        <v>9004.23046875</v>
      </c>
      <c r="E1394">
        <f t="shared" si="378"/>
        <v>11.047124229125069</v>
      </c>
      <c r="F1394">
        <f t="shared" si="390"/>
        <v>21.601384506291534</v>
      </c>
      <c r="G1394">
        <f t="shared" si="379"/>
        <v>43.202769012583069</v>
      </c>
      <c r="H1394">
        <f t="shared" si="391"/>
        <v>41.410819232493992</v>
      </c>
      <c r="I1394">
        <f t="shared" si="380"/>
        <v>81.0296886848989</v>
      </c>
      <c r="J1394">
        <f t="shared" si="385"/>
        <v>-1.7122117425875437E-3</v>
      </c>
      <c r="K1394">
        <f t="shared" si="381"/>
        <v>0</v>
      </c>
      <c r="L1394">
        <f t="shared" si="394"/>
        <v>7.5088226937607722E-2</v>
      </c>
      <c r="M1394">
        <f t="shared" si="382"/>
        <v>1.7122117425875437E-3</v>
      </c>
      <c r="N1394">
        <f t="shared" si="395"/>
        <v>0.17118457942151</v>
      </c>
      <c r="O1394">
        <f t="shared" si="383"/>
        <v>43.863896614610951</v>
      </c>
      <c r="P1394">
        <f t="shared" si="386"/>
        <v>9181.7547332193462</v>
      </c>
      <c r="Q1394">
        <f t="shared" si="387"/>
        <v>9170.7804548168842</v>
      </c>
      <c r="R1394">
        <f t="shared" si="388"/>
        <v>9202.9162214348125</v>
      </c>
      <c r="S1394">
        <f t="shared" si="389"/>
        <v>9287.7344047380338</v>
      </c>
      <c r="T1394">
        <f t="shared" si="384"/>
        <v>-61.316449487476348</v>
      </c>
      <c r="U1394" s="3">
        <v>4.2181831074115952E-2</v>
      </c>
    </row>
    <row r="1395" spans="1:21" x14ac:dyDescent="0.3">
      <c r="A1395">
        <v>1393</v>
      </c>
      <c r="B1395" s="2">
        <v>9131.3095703125</v>
      </c>
      <c r="C1395" s="1">
        <f t="shared" si="393"/>
        <v>9276.580078125</v>
      </c>
      <c r="D1395" s="1">
        <f t="shared" si="392"/>
        <v>9004.23046875</v>
      </c>
      <c r="E1395">
        <f t="shared" si="378"/>
        <v>46.660284130433219</v>
      </c>
      <c r="F1395">
        <f t="shared" si="390"/>
        <v>18.994925334230796</v>
      </c>
      <c r="G1395">
        <f t="shared" si="379"/>
        <v>37.989850668461592</v>
      </c>
      <c r="H1395">
        <f t="shared" si="391"/>
        <v>45.976325927019936</v>
      </c>
      <c r="I1395">
        <f t="shared" si="380"/>
        <v>99.939127112598214</v>
      </c>
      <c r="J1395">
        <f t="shared" si="385"/>
        <v>6.4910629076491491E-3</v>
      </c>
      <c r="K1395">
        <f t="shared" si="381"/>
        <v>6.4910629076491491E-3</v>
      </c>
      <c r="L1395">
        <f t="shared" si="394"/>
        <v>3.7731174413573945E-2</v>
      </c>
      <c r="M1395">
        <f t="shared" si="382"/>
        <v>6.4910629076491491E-3</v>
      </c>
      <c r="N1395">
        <f t="shared" si="395"/>
        <v>0.13382752689747621</v>
      </c>
      <c r="O1395">
        <f t="shared" si="383"/>
        <v>28.193881549107147</v>
      </c>
      <c r="P1395">
        <f t="shared" si="386"/>
        <v>9172.5828854181018</v>
      </c>
      <c r="Q1395">
        <f t="shared" si="387"/>
        <v>9162.8862779160081</v>
      </c>
      <c r="R1395">
        <f t="shared" si="388"/>
        <v>9191.8998135698421</v>
      </c>
      <c r="S1395">
        <f t="shared" si="389"/>
        <v>9276.1473799657724</v>
      </c>
      <c r="T1395">
        <f t="shared" si="384"/>
        <v>-48.140172538316619</v>
      </c>
      <c r="U1395" s="3">
        <v>4.2166701805493291E-2</v>
      </c>
    </row>
    <row r="1396" spans="1:21" x14ac:dyDescent="0.3">
      <c r="A1396">
        <v>1394</v>
      </c>
      <c r="B1396" s="2">
        <v>9089.08984375</v>
      </c>
      <c r="C1396" s="1">
        <f t="shared" si="393"/>
        <v>9240.849609375</v>
      </c>
      <c r="D1396" s="1">
        <f t="shared" si="392"/>
        <v>9004.23046875</v>
      </c>
      <c r="E1396">
        <f t="shared" si="378"/>
        <v>35.863275800873303</v>
      </c>
      <c r="F1396">
        <f t="shared" si="390"/>
        <v>23.295405479414466</v>
      </c>
      <c r="G1396">
        <f t="shared" si="379"/>
        <v>46.590810958828932</v>
      </c>
      <c r="H1396">
        <f t="shared" si="391"/>
        <v>44.611637230103774</v>
      </c>
      <c r="I1396">
        <f t="shared" si="380"/>
        <v>87.244100731482376</v>
      </c>
      <c r="J1396">
        <f t="shared" si="385"/>
        <v>-4.6236223005475348E-3</v>
      </c>
      <c r="K1396">
        <f t="shared" si="381"/>
        <v>0</v>
      </c>
      <c r="L1396">
        <f t="shared" si="394"/>
        <v>3.7731174413573945E-2</v>
      </c>
      <c r="M1396">
        <f t="shared" si="382"/>
        <v>4.6236223005475348E-3</v>
      </c>
      <c r="N1396">
        <f t="shared" si="395"/>
        <v>0.13118630397550082</v>
      </c>
      <c r="O1396">
        <f t="shared" si="383"/>
        <v>28.76151951092416</v>
      </c>
      <c r="P1396">
        <f t="shared" si="386"/>
        <v>9157.4023323875372</v>
      </c>
      <c r="Q1396">
        <f t="shared" si="387"/>
        <v>9148.1269910828069</v>
      </c>
      <c r="R1396">
        <f t="shared" si="388"/>
        <v>9176.0828951360199</v>
      </c>
      <c r="S1396">
        <f t="shared" si="389"/>
        <v>9262.2912661720111</v>
      </c>
      <c r="T1396">
        <f t="shared" si="384"/>
        <v>-41.649425454736047</v>
      </c>
      <c r="U1396" s="3">
        <v>4.2151922661381729E-2</v>
      </c>
    </row>
    <row r="1397" spans="1:21" x14ac:dyDescent="0.3">
      <c r="A1397">
        <v>1395</v>
      </c>
      <c r="B1397" s="2">
        <v>9348.91015625</v>
      </c>
      <c r="C1397" s="1">
        <f t="shared" si="393"/>
        <v>9236.3798828125</v>
      </c>
      <c r="D1397" s="1">
        <f t="shared" si="392"/>
        <v>9004.23046875</v>
      </c>
      <c r="E1397">
        <f t="shared" si="378"/>
        <v>148.47321019177943</v>
      </c>
      <c r="F1397">
        <f t="shared" si="390"/>
        <v>31.190228053477199</v>
      </c>
      <c r="G1397">
        <f t="shared" si="379"/>
        <v>62.380456106954398</v>
      </c>
      <c r="H1397">
        <f t="shared" si="391"/>
        <v>42.59447687995786</v>
      </c>
      <c r="I1397">
        <f t="shared" si="380"/>
        <v>65.402974532919188</v>
      </c>
      <c r="J1397">
        <f t="shared" si="385"/>
        <v>2.8585954915899773E-2</v>
      </c>
      <c r="K1397">
        <f t="shared" si="381"/>
        <v>2.8585954915899773E-2</v>
      </c>
      <c r="L1397">
        <f t="shared" si="394"/>
        <v>6.6317129329473715E-2</v>
      </c>
      <c r="M1397">
        <f t="shared" si="382"/>
        <v>2.8585954915899773E-2</v>
      </c>
      <c r="N1397">
        <f t="shared" si="395"/>
        <v>0.12392436549358489</v>
      </c>
      <c r="O1397">
        <f t="shared" si="383"/>
        <v>53.514197200313049</v>
      </c>
      <c r="P1397">
        <f t="shared" si="386"/>
        <v>9192.2219367261678</v>
      </c>
      <c r="Q1397">
        <f t="shared" si="387"/>
        <v>9188.2836241162458</v>
      </c>
      <c r="R1397">
        <f t="shared" si="388"/>
        <v>9202.6717045381702</v>
      </c>
      <c r="S1397">
        <f t="shared" si="389"/>
        <v>9268.7074802518619</v>
      </c>
      <c r="T1397">
        <f t="shared" si="384"/>
        <v>-1.0433878481035208</v>
      </c>
      <c r="U1397" s="3">
        <v>4.2136982868955952E-2</v>
      </c>
    </row>
    <row r="1398" spans="1:21" x14ac:dyDescent="0.3">
      <c r="A1398">
        <v>1396</v>
      </c>
      <c r="B1398" s="2">
        <v>9256.23046875</v>
      </c>
      <c r="C1398" s="1">
        <f t="shared" si="393"/>
        <v>9348.91015625</v>
      </c>
      <c r="D1398" s="1">
        <f t="shared" si="392"/>
        <v>9072.419921875</v>
      </c>
      <c r="E1398">
        <f t="shared" si="378"/>
        <v>66.479941792700075</v>
      </c>
      <c r="F1398">
        <f t="shared" si="390"/>
        <v>76.998923374361979</v>
      </c>
      <c r="G1398">
        <f t="shared" si="379"/>
        <v>153.99784674872396</v>
      </c>
      <c r="H1398">
        <f t="shared" si="391"/>
        <v>48.987039244748303</v>
      </c>
      <c r="I1398">
        <f t="shared" si="380"/>
        <v>-7.0367290144790502</v>
      </c>
      <c r="J1398">
        <f t="shared" si="385"/>
        <v>-9.9134215594147215E-3</v>
      </c>
      <c r="K1398">
        <f t="shared" si="381"/>
        <v>0</v>
      </c>
      <c r="L1398">
        <f t="shared" si="394"/>
        <v>6.6317129329473715E-2</v>
      </c>
      <c r="M1398">
        <f t="shared" si="382"/>
        <v>9.9134215594147215E-3</v>
      </c>
      <c r="N1398">
        <f t="shared" si="395"/>
        <v>0.12998610157741627</v>
      </c>
      <c r="O1398">
        <f t="shared" si="383"/>
        <v>51.018630857220529</v>
      </c>
      <c r="P1398">
        <f t="shared" si="386"/>
        <v>9203.8598516395923</v>
      </c>
      <c r="Q1398">
        <f t="shared" si="387"/>
        <v>9201.8729930429963</v>
      </c>
      <c r="R1398">
        <f t="shared" si="388"/>
        <v>9210.9115144169136</v>
      </c>
      <c r="S1398">
        <f t="shared" si="389"/>
        <v>9267.7832571776489</v>
      </c>
      <c r="T1398">
        <f t="shared" si="384"/>
        <v>13.82774244623397</v>
      </c>
      <c r="U1398" s="3">
        <v>4.2128830066651739E-2</v>
      </c>
    </row>
    <row r="1399" spans="1:21" x14ac:dyDescent="0.3">
      <c r="A1399">
        <v>1397</v>
      </c>
      <c r="B1399" s="2">
        <v>9440.0703125</v>
      </c>
      <c r="C1399" s="1">
        <f t="shared" si="393"/>
        <v>9348.91015625</v>
      </c>
      <c r="D1399" s="1">
        <f t="shared" si="392"/>
        <v>9072.419921875</v>
      </c>
      <c r="E1399">
        <f t="shared" si="378"/>
        <v>132.97047957446509</v>
      </c>
      <c r="F1399">
        <f t="shared" si="390"/>
        <v>83.605475928450929</v>
      </c>
      <c r="G1399">
        <f t="shared" si="379"/>
        <v>167.21095185690186</v>
      </c>
      <c r="H1399">
        <f t="shared" si="391"/>
        <v>87.656371271502437</v>
      </c>
      <c r="I1399">
        <f t="shared" si="380"/>
        <v>95.758161957605438</v>
      </c>
      <c r="J1399">
        <f t="shared" si="385"/>
        <v>1.9861199909689209E-2</v>
      </c>
      <c r="K1399">
        <f t="shared" si="381"/>
        <v>1.9861199909689209E-2</v>
      </c>
      <c r="L1399">
        <f t="shared" si="394"/>
        <v>8.6178329239162924E-2</v>
      </c>
      <c r="M1399">
        <f t="shared" si="382"/>
        <v>1.9861199909689209E-2</v>
      </c>
      <c r="N1399">
        <f t="shared" si="395"/>
        <v>0.14049757524820572</v>
      </c>
      <c r="O1399">
        <f t="shared" si="383"/>
        <v>61.337947709715721</v>
      </c>
      <c r="P1399">
        <f t="shared" si="386"/>
        <v>9246.8072081596656</v>
      </c>
      <c r="Q1399">
        <f t="shared" si="387"/>
        <v>9249.5124569343971</v>
      </c>
      <c r="R1399">
        <f t="shared" si="388"/>
        <v>9246.1667141220041</v>
      </c>
      <c r="S1399">
        <f t="shared" si="389"/>
        <v>9280.5452612756017</v>
      </c>
      <c r="T1399">
        <f t="shared" si="384"/>
        <v>47.051306928409758</v>
      </c>
      <c r="U1399" s="3">
        <v>4.2114574043395213E-2</v>
      </c>
    </row>
    <row r="1400" spans="1:21" x14ac:dyDescent="0.3">
      <c r="A1400">
        <v>1398</v>
      </c>
      <c r="B1400" s="2">
        <v>9238.0400390625</v>
      </c>
      <c r="C1400" s="1">
        <f t="shared" si="393"/>
        <v>9440.0703125</v>
      </c>
      <c r="D1400" s="1">
        <f t="shared" si="392"/>
        <v>9072.419921875</v>
      </c>
      <c r="E1400">
        <f t="shared" si="378"/>
        <v>45.048263625110899</v>
      </c>
      <c r="F1400">
        <f t="shared" si="390"/>
        <v>115.97454385298154</v>
      </c>
      <c r="G1400">
        <f t="shared" si="379"/>
        <v>231.94908770596308</v>
      </c>
      <c r="H1400">
        <f t="shared" si="391"/>
        <v>127.8630849041934</v>
      </c>
      <c r="I1400">
        <f t="shared" si="380"/>
        <v>151.64016700661713</v>
      </c>
      <c r="J1400">
        <f t="shared" si="385"/>
        <v>-2.1401352611747297E-2</v>
      </c>
      <c r="K1400">
        <f t="shared" si="381"/>
        <v>0</v>
      </c>
      <c r="L1400">
        <f t="shared" si="394"/>
        <v>8.6178329239162924E-2</v>
      </c>
      <c r="M1400">
        <f t="shared" si="382"/>
        <v>2.1401352611747297E-2</v>
      </c>
      <c r="N1400">
        <f t="shared" si="395"/>
        <v>0.14548945231991248</v>
      </c>
      <c r="O1400">
        <f t="shared" si="383"/>
        <v>59.233386245532039</v>
      </c>
      <c r="P1400">
        <f t="shared" si="386"/>
        <v>9245.2131774147256</v>
      </c>
      <c r="Q1400">
        <f t="shared" si="387"/>
        <v>9247.2179733600169</v>
      </c>
      <c r="R1400">
        <f t="shared" si="388"/>
        <v>9244.9164564205421</v>
      </c>
      <c r="S1400">
        <f t="shared" si="389"/>
        <v>9277.3967262968526</v>
      </c>
      <c r="T1400">
        <f t="shared" si="384"/>
        <v>40.678289186380425</v>
      </c>
      <c r="U1400" s="3">
        <v>4.2102851564466248E-2</v>
      </c>
    </row>
    <row r="1401" spans="1:21" x14ac:dyDescent="0.3">
      <c r="A1401">
        <v>1399</v>
      </c>
      <c r="B1401" s="2">
        <v>9287.400390625</v>
      </c>
      <c r="C1401" s="1">
        <f t="shared" si="393"/>
        <v>9440.0703125</v>
      </c>
      <c r="D1401" s="1">
        <f t="shared" si="392"/>
        <v>9072.419921875</v>
      </c>
      <c r="E1401">
        <f t="shared" si="378"/>
        <v>58.474157577946947</v>
      </c>
      <c r="F1401">
        <f t="shared" si="390"/>
        <v>81.499561664092028</v>
      </c>
      <c r="G1401">
        <f t="shared" si="379"/>
        <v>162.99912332818406</v>
      </c>
      <c r="H1401">
        <f t="shared" si="391"/>
        <v>184.38596210386297</v>
      </c>
      <c r="I1401">
        <f t="shared" si="380"/>
        <v>390.15876298340481</v>
      </c>
      <c r="J1401">
        <f t="shared" si="385"/>
        <v>5.3431627654548699E-3</v>
      </c>
      <c r="K1401">
        <f t="shared" si="381"/>
        <v>5.3431627654548699E-3</v>
      </c>
      <c r="L1401">
        <f t="shared" si="394"/>
        <v>7.78346746535723E-2</v>
      </c>
      <c r="M1401">
        <f t="shared" si="382"/>
        <v>5.3431627654548699E-3</v>
      </c>
      <c r="N1401">
        <f t="shared" si="395"/>
        <v>0.13714579773432184</v>
      </c>
      <c r="O1401">
        <f t="shared" si="383"/>
        <v>56.753233376026039</v>
      </c>
      <c r="P1401">
        <f t="shared" si="386"/>
        <v>9252.8835798165946</v>
      </c>
      <c r="Q1401">
        <f t="shared" si="387"/>
        <v>9255.2544568130143</v>
      </c>
      <c r="R1401">
        <f t="shared" si="388"/>
        <v>9251.4524462981517</v>
      </c>
      <c r="S1401">
        <f t="shared" si="389"/>
        <v>9278.1377384693078</v>
      </c>
      <c r="T1401">
        <f t="shared" si="384"/>
        <v>41.814595677353282</v>
      </c>
      <c r="U1401" s="3">
        <v>4.2091682592494593E-2</v>
      </c>
    </row>
    <row r="1402" spans="1:21" x14ac:dyDescent="0.3">
      <c r="A1402">
        <v>1400</v>
      </c>
      <c r="B1402" s="2">
        <v>9235.9599609375</v>
      </c>
      <c r="C1402" s="1">
        <f t="shared" si="393"/>
        <v>9440.0703125</v>
      </c>
      <c r="D1402" s="1">
        <f t="shared" si="392"/>
        <v>9072.419921875</v>
      </c>
      <c r="E1402">
        <f t="shared" si="378"/>
        <v>44.482487502457005</v>
      </c>
      <c r="F1402">
        <f t="shared" si="390"/>
        <v>78.830966925840983</v>
      </c>
      <c r="G1402">
        <f t="shared" si="379"/>
        <v>157.66193385168197</v>
      </c>
      <c r="H1402">
        <f t="shared" si="391"/>
        <v>187.38638763034965</v>
      </c>
      <c r="I1402">
        <f t="shared" si="380"/>
        <v>404.49722903936697</v>
      </c>
      <c r="J1402">
        <f t="shared" si="385"/>
        <v>-5.5387328556896955E-3</v>
      </c>
      <c r="K1402">
        <f t="shared" si="381"/>
        <v>0</v>
      </c>
      <c r="L1402">
        <f t="shared" si="394"/>
        <v>7.1493390097562254E-2</v>
      </c>
      <c r="M1402">
        <f t="shared" si="382"/>
        <v>5.5387328556896955E-3</v>
      </c>
      <c r="N1402">
        <f t="shared" si="395"/>
        <v>0.1363432460340015</v>
      </c>
      <c r="O1402">
        <f t="shared" si="383"/>
        <v>52.436326827463908</v>
      </c>
      <c r="P1402">
        <f t="shared" si="386"/>
        <v>9249.8065582022136</v>
      </c>
      <c r="Q1402">
        <f t="shared" si="387"/>
        <v>9251.3955576379121</v>
      </c>
      <c r="R1402">
        <f t="shared" si="388"/>
        <v>9249.0689870118968</v>
      </c>
      <c r="S1402">
        <f t="shared" si="389"/>
        <v>9275.0134586521381</v>
      </c>
      <c r="T1402">
        <f t="shared" si="384"/>
        <v>34.636989391361567</v>
      </c>
      <c r="U1402" s="3">
        <v>4.2076878911400863E-2</v>
      </c>
    </row>
    <row r="1403" spans="1:21" x14ac:dyDescent="0.3">
      <c r="A1403">
        <v>1401</v>
      </c>
      <c r="B1403" s="2">
        <v>9295.900390625</v>
      </c>
      <c r="C1403" s="1">
        <f t="shared" si="393"/>
        <v>9440.0703125</v>
      </c>
      <c r="D1403" s="1">
        <f t="shared" si="392"/>
        <v>9072.419921875</v>
      </c>
      <c r="E1403">
        <f t="shared" si="378"/>
        <v>60.786136625636836</v>
      </c>
      <c r="F1403">
        <f t="shared" si="390"/>
        <v>49.334969568504953</v>
      </c>
      <c r="G1403">
        <f t="shared" si="379"/>
        <v>98.669939137009905</v>
      </c>
      <c r="H1403">
        <f t="shared" si="391"/>
        <v>184.20338162860969</v>
      </c>
      <c r="I1403">
        <f t="shared" si="380"/>
        <v>453.94020574881915</v>
      </c>
      <c r="J1403">
        <f t="shared" si="385"/>
        <v>6.4898970914784825E-3</v>
      </c>
      <c r="K1403">
        <f t="shared" si="381"/>
        <v>6.4898970914784825E-3</v>
      </c>
      <c r="L1403">
        <f t="shared" si="394"/>
        <v>7.798328718904074E-2</v>
      </c>
      <c r="M1403">
        <f t="shared" si="382"/>
        <v>6.4898970914784825E-3</v>
      </c>
      <c r="N1403">
        <f t="shared" si="395"/>
        <v>0.13723946569375117</v>
      </c>
      <c r="O1403">
        <f t="shared" si="383"/>
        <v>56.822785482901729</v>
      </c>
      <c r="P1403">
        <f t="shared" si="386"/>
        <v>9258.1872550063563</v>
      </c>
      <c r="Q1403">
        <f t="shared" si="387"/>
        <v>9260.2965242353293</v>
      </c>
      <c r="R1403">
        <f t="shared" si="388"/>
        <v>9256.2738183369893</v>
      </c>
      <c r="S1403">
        <f t="shared" si="389"/>
        <v>9276.5606387982752</v>
      </c>
      <c r="T1403">
        <f t="shared" si="384"/>
        <v>36.76183339941781</v>
      </c>
      <c r="U1403" s="3">
        <v>4.2062109249446207E-2</v>
      </c>
    </row>
    <row r="1404" spans="1:21" x14ac:dyDescent="0.3">
      <c r="A1404">
        <v>1402</v>
      </c>
      <c r="B1404" s="2">
        <v>9238.1298828125</v>
      </c>
      <c r="C1404" s="1">
        <f t="shared" si="393"/>
        <v>9440.0703125</v>
      </c>
      <c r="D1404" s="1">
        <f t="shared" si="392"/>
        <v>9089.08984375</v>
      </c>
      <c r="E1404">
        <f t="shared" si="378"/>
        <v>42.463912477323568</v>
      </c>
      <c r="F1404">
        <f t="shared" si="390"/>
        <v>54.580927235346927</v>
      </c>
      <c r="G1404">
        <f t="shared" si="379"/>
        <v>109.16185447069385</v>
      </c>
      <c r="H1404">
        <f t="shared" si="391"/>
        <v>139.77699877229199</v>
      </c>
      <c r="I1404">
        <f t="shared" si="380"/>
        <v>310.16914184618207</v>
      </c>
      <c r="J1404">
        <f t="shared" si="385"/>
        <v>-6.2146220790792982E-3</v>
      </c>
      <c r="K1404">
        <f t="shared" si="381"/>
        <v>0</v>
      </c>
      <c r="L1404">
        <f t="shared" si="394"/>
        <v>6.6771277590171485E-2</v>
      </c>
      <c r="M1404">
        <f t="shared" si="382"/>
        <v>6.2146220790792982E-3</v>
      </c>
      <c r="N1404">
        <f t="shared" si="395"/>
        <v>0.13224207817396119</v>
      </c>
      <c r="O1404">
        <f t="shared" si="383"/>
        <v>50.491703179630555</v>
      </c>
      <c r="P1404">
        <f t="shared" si="386"/>
        <v>9254.5404600620186</v>
      </c>
      <c r="Q1404">
        <f t="shared" si="387"/>
        <v>9255.8631959507638</v>
      </c>
      <c r="R1404">
        <f t="shared" si="388"/>
        <v>9253.4824436409144</v>
      </c>
      <c r="S1404">
        <f t="shared" si="389"/>
        <v>9273.7139161326613</v>
      </c>
      <c r="T1404">
        <f t="shared" si="384"/>
        <v>29.498023470787302</v>
      </c>
      <c r="U1404" s="3">
        <v>4.2047452605113451E-2</v>
      </c>
    </row>
    <row r="1405" spans="1:21" x14ac:dyDescent="0.3">
      <c r="A1405">
        <v>1403</v>
      </c>
      <c r="B1405" s="2">
        <v>9254.51953125</v>
      </c>
      <c r="C1405" s="1">
        <f t="shared" si="393"/>
        <v>9440.0703125</v>
      </c>
      <c r="D1405" s="1">
        <f t="shared" si="392"/>
        <v>9089.08984375</v>
      </c>
      <c r="E1405">
        <f t="shared" si="378"/>
        <v>47.13358782873869</v>
      </c>
      <c r="F1405">
        <f t="shared" si="390"/>
        <v>49.244178868472467</v>
      </c>
      <c r="G1405">
        <f t="shared" si="379"/>
        <v>98.488357736944934</v>
      </c>
      <c r="H1405">
        <f t="shared" si="391"/>
        <v>121.83124248646192</v>
      </c>
      <c r="I1405">
        <f t="shared" si="380"/>
        <v>267.00536972244083</v>
      </c>
      <c r="J1405">
        <f t="shared" si="385"/>
        <v>1.7741305486506387E-3</v>
      </c>
      <c r="K1405">
        <f t="shared" si="381"/>
        <v>1.7741305486506387E-3</v>
      </c>
      <c r="L1405">
        <f t="shared" si="394"/>
        <v>6.8545408138822123E-2</v>
      </c>
      <c r="M1405">
        <f t="shared" si="382"/>
        <v>1.7741305486506387E-3</v>
      </c>
      <c r="N1405">
        <f t="shared" si="395"/>
        <v>0.11794937128788821</v>
      </c>
      <c r="O1405">
        <f t="shared" si="383"/>
        <v>58.114263255815082</v>
      </c>
      <c r="P1405">
        <f t="shared" si="386"/>
        <v>9254.5366548234706</v>
      </c>
      <c r="Q1405">
        <f t="shared" si="387"/>
        <v>9255.5944630106114</v>
      </c>
      <c r="R1405">
        <f t="shared" si="388"/>
        <v>9253.6419955807742</v>
      </c>
      <c r="S1405">
        <f t="shared" si="389"/>
        <v>9272.292109845057</v>
      </c>
      <c r="T1405">
        <f t="shared" si="384"/>
        <v>26.128591940570914</v>
      </c>
      <c r="U1405" s="3">
        <v>4.2032782096389672E-2</v>
      </c>
    </row>
    <row r="1406" spans="1:21" x14ac:dyDescent="0.3">
      <c r="A1406">
        <v>1404</v>
      </c>
      <c r="B1406" s="2">
        <v>9193.509765625</v>
      </c>
      <c r="C1406" s="1">
        <f t="shared" si="393"/>
        <v>9440.0703125</v>
      </c>
      <c r="D1406" s="1">
        <f t="shared" si="392"/>
        <v>9193.509765625</v>
      </c>
      <c r="E1406">
        <f t="shared" si="378"/>
        <v>0</v>
      </c>
      <c r="F1406">
        <f t="shared" si="390"/>
        <v>50.127878977233031</v>
      </c>
      <c r="G1406">
        <f t="shared" si="379"/>
        <v>100.25575795446606</v>
      </c>
      <c r="H1406">
        <f t="shared" si="391"/>
        <v>102.1067171148829</v>
      </c>
      <c r="I1406">
        <f t="shared" si="380"/>
        <v>206.06439339018266</v>
      </c>
      <c r="J1406">
        <f t="shared" si="385"/>
        <v>-6.5924292902496545E-3</v>
      </c>
      <c r="K1406">
        <f t="shared" si="381"/>
        <v>0</v>
      </c>
      <c r="L1406">
        <f t="shared" si="394"/>
        <v>6.8545408138822123E-2</v>
      </c>
      <c r="M1406">
        <f t="shared" si="382"/>
        <v>6.5924292902496545E-3</v>
      </c>
      <c r="N1406">
        <f t="shared" si="395"/>
        <v>0.12282958883555033</v>
      </c>
      <c r="O1406">
        <f t="shared" si="383"/>
        <v>55.805289905019336</v>
      </c>
      <c r="P1406">
        <f t="shared" si="386"/>
        <v>9243.4408567873852</v>
      </c>
      <c r="Q1406">
        <f t="shared" si="387"/>
        <v>9243.1775235334899</v>
      </c>
      <c r="R1406">
        <f t="shared" si="388"/>
        <v>9244.3908832798861</v>
      </c>
      <c r="S1406">
        <f t="shared" si="389"/>
        <v>9266.4563806435708</v>
      </c>
      <c r="T1406">
        <f t="shared" si="384"/>
        <v>15.438260593420637</v>
      </c>
      <c r="U1406" s="3">
        <v>4.2017826513733772E-2</v>
      </c>
    </row>
    <row r="1407" spans="1:21" x14ac:dyDescent="0.3">
      <c r="A1407">
        <v>1405</v>
      </c>
      <c r="B1407" s="2">
        <v>9131</v>
      </c>
      <c r="C1407" s="1">
        <f t="shared" si="393"/>
        <v>9440.0703125</v>
      </c>
      <c r="D1407" s="1">
        <f t="shared" si="392"/>
        <v>9131</v>
      </c>
      <c r="E1407">
        <f t="shared" si="378"/>
        <v>0</v>
      </c>
      <c r="F1407">
        <f t="shared" si="390"/>
        <v>29.865833435354087</v>
      </c>
      <c r="G1407">
        <f t="shared" si="379"/>
        <v>59.731666870708175</v>
      </c>
      <c r="H1407">
        <f t="shared" si="391"/>
        <v>102.63532338736827</v>
      </c>
      <c r="I1407">
        <f t="shared" si="380"/>
        <v>248.17430329139665</v>
      </c>
      <c r="J1407">
        <f t="shared" si="385"/>
        <v>-6.7993364034622762E-3</v>
      </c>
      <c r="K1407">
        <f t="shared" si="381"/>
        <v>0</v>
      </c>
      <c r="L1407">
        <f t="shared" si="394"/>
        <v>6.2054345231172967E-2</v>
      </c>
      <c r="M1407">
        <f t="shared" si="382"/>
        <v>6.7993364034622762E-3</v>
      </c>
      <c r="N1407">
        <f t="shared" si="395"/>
        <v>0.12313786233136347</v>
      </c>
      <c r="O1407">
        <f t="shared" si="383"/>
        <v>50.394203745542519</v>
      </c>
      <c r="P1407">
        <f t="shared" si="386"/>
        <v>9222.9970646442252</v>
      </c>
      <c r="Q1407">
        <f t="shared" si="387"/>
        <v>9220.7420188267915</v>
      </c>
      <c r="R1407">
        <f t="shared" si="388"/>
        <v>9226.9461320060582</v>
      </c>
      <c r="S1407">
        <f t="shared" si="389"/>
        <v>9256.422574669974</v>
      </c>
      <c r="T1407">
        <f t="shared" si="384"/>
        <v>0.49309599436492135</v>
      </c>
      <c r="U1407" s="3">
        <v>4.2003228714185242E-2</v>
      </c>
    </row>
    <row r="1408" spans="1:21" x14ac:dyDescent="0.3">
      <c r="A1408">
        <v>1406</v>
      </c>
      <c r="B1408" s="2">
        <v>9154.1904296875</v>
      </c>
      <c r="C1408" s="1">
        <f t="shared" si="393"/>
        <v>9440.0703125</v>
      </c>
      <c r="D1408" s="1">
        <f t="shared" si="392"/>
        <v>9131</v>
      </c>
      <c r="E1408">
        <f t="shared" si="378"/>
        <v>7.5032860645585302</v>
      </c>
      <c r="F1408">
        <f t="shared" si="390"/>
        <v>15.711195942912896</v>
      </c>
      <c r="G1408">
        <f t="shared" si="379"/>
        <v>31.422391885825792</v>
      </c>
      <c r="H1408">
        <f t="shared" si="391"/>
        <v>86.158594187373055</v>
      </c>
      <c r="I1408">
        <f t="shared" si="380"/>
        <v>227.05339067629336</v>
      </c>
      <c r="J1408">
        <f t="shared" si="385"/>
        <v>2.5397469814368635E-3</v>
      </c>
      <c r="K1408">
        <f t="shared" si="381"/>
        <v>2.5397469814368635E-3</v>
      </c>
      <c r="L1408">
        <f t="shared" si="394"/>
        <v>6.4594092212609824E-2</v>
      </c>
      <c r="M1408">
        <f t="shared" si="382"/>
        <v>2.5397469814368635E-3</v>
      </c>
      <c r="N1408">
        <f t="shared" si="395"/>
        <v>0.12105398701225277</v>
      </c>
      <c r="O1408">
        <f t="shared" si="383"/>
        <v>53.359739573114418</v>
      </c>
      <c r="P1408">
        <f t="shared" si="386"/>
        <v>9210.4867673793651</v>
      </c>
      <c r="Q1408">
        <f t="shared" si="387"/>
        <v>9207.4317009989336</v>
      </c>
      <c r="R1408">
        <f t="shared" si="388"/>
        <v>9215.7529470339723</v>
      </c>
      <c r="S1408">
        <f t="shared" si="389"/>
        <v>9248.8498231897902</v>
      </c>
      <c r="T1408">
        <f t="shared" si="384"/>
        <v>-5.3982167915528407</v>
      </c>
      <c r="U1408" s="3">
        <v>4.1988670114329309E-2</v>
      </c>
    </row>
    <row r="1409" spans="1:21" x14ac:dyDescent="0.3">
      <c r="A1409">
        <v>1407</v>
      </c>
      <c r="B1409" s="2">
        <v>9174.7099609375</v>
      </c>
      <c r="C1409" s="1">
        <f t="shared" si="393"/>
        <v>9440.0703125</v>
      </c>
      <c r="D1409" s="1">
        <f t="shared" si="392"/>
        <v>9131</v>
      </c>
      <c r="E1409">
        <f t="shared" si="378"/>
        <v>14.142400343772907</v>
      </c>
      <c r="F1409">
        <f t="shared" si="390"/>
        <v>2.5010953548528434</v>
      </c>
      <c r="G1409">
        <f t="shared" si="379"/>
        <v>5.0021907097056868</v>
      </c>
      <c r="H1409">
        <f t="shared" si="391"/>
        <v>63.803272237000009</v>
      </c>
      <c r="I1409">
        <f t="shared" si="380"/>
        <v>186.40762600129432</v>
      </c>
      <c r="J1409">
        <f t="shared" si="385"/>
        <v>2.2415451598487759E-3</v>
      </c>
      <c r="K1409">
        <f t="shared" si="381"/>
        <v>2.2415451598487759E-3</v>
      </c>
      <c r="L1409">
        <f t="shared" si="394"/>
        <v>3.8249682456558839E-2</v>
      </c>
      <c r="M1409">
        <f t="shared" si="382"/>
        <v>2.2415451598487759E-3</v>
      </c>
      <c r="N1409">
        <f t="shared" si="395"/>
        <v>9.4709577256201785E-2</v>
      </c>
      <c r="O1409">
        <f t="shared" si="383"/>
        <v>40.386287812359726</v>
      </c>
      <c r="P1409">
        <f t="shared" si="386"/>
        <v>9203.9818934808445</v>
      </c>
      <c r="Q1409">
        <f t="shared" si="387"/>
        <v>9200.8873529866469</v>
      </c>
      <c r="R1409">
        <f t="shared" si="388"/>
        <v>9209.4386414806686</v>
      </c>
      <c r="S1409">
        <f t="shared" si="389"/>
        <v>9243.3579815414723</v>
      </c>
      <c r="T1409">
        <f t="shared" si="384"/>
        <v>-5.6345156812167261</v>
      </c>
      <c r="U1409" s="3">
        <v>4.1973790148529783E-2</v>
      </c>
    </row>
    <row r="1410" spans="1:21" x14ac:dyDescent="0.3">
      <c r="A1410">
        <v>1408</v>
      </c>
      <c r="B1410" s="2">
        <v>9214.66015625</v>
      </c>
      <c r="C1410" s="1">
        <f t="shared" si="393"/>
        <v>9295.900390625</v>
      </c>
      <c r="D1410" s="1">
        <f t="shared" si="392"/>
        <v>9131</v>
      </c>
      <c r="E1410">
        <f t="shared" si="378"/>
        <v>50.733752620545069</v>
      </c>
      <c r="F1410">
        <f t="shared" si="390"/>
        <v>7.215228802777145</v>
      </c>
      <c r="G1410">
        <f t="shared" si="379"/>
        <v>14.43045760555429</v>
      </c>
      <c r="H1410">
        <f t="shared" si="391"/>
        <v>32.052083155413222</v>
      </c>
      <c r="I1410">
        <f t="shared" si="380"/>
        <v>81.725791860685376</v>
      </c>
      <c r="J1410">
        <f t="shared" si="385"/>
        <v>4.3543823709515685E-3</v>
      </c>
      <c r="K1410">
        <f t="shared" si="381"/>
        <v>4.3543823709515685E-3</v>
      </c>
      <c r="L1410">
        <f t="shared" si="394"/>
        <v>4.2604064827510404E-2</v>
      </c>
      <c r="M1410">
        <f t="shared" si="382"/>
        <v>4.3543823709515685E-3</v>
      </c>
      <c r="N1410">
        <f t="shared" si="395"/>
        <v>8.9150538067738622E-2</v>
      </c>
      <c r="O1410">
        <f t="shared" si="383"/>
        <v>47.788903747433203</v>
      </c>
      <c r="P1410">
        <f t="shared" si="386"/>
        <v>9205.9233958025088</v>
      </c>
      <c r="Q1410">
        <f t="shared" si="387"/>
        <v>9203.6419136393179</v>
      </c>
      <c r="R1410">
        <f t="shared" si="388"/>
        <v>9210.2419514451813</v>
      </c>
      <c r="S1410">
        <f t="shared" si="389"/>
        <v>9241.2322167050661</v>
      </c>
      <c r="T1410">
        <f t="shared" si="384"/>
        <v>0.17890713649831014</v>
      </c>
      <c r="U1410" s="3">
        <v>4.1958913992849067E-2</v>
      </c>
    </row>
    <row r="1411" spans="1:21" x14ac:dyDescent="0.3">
      <c r="A1411">
        <v>1409</v>
      </c>
      <c r="B1411" s="2">
        <v>9163.8701171875</v>
      </c>
      <c r="C1411" s="1">
        <f t="shared" si="393"/>
        <v>9295.900390625</v>
      </c>
      <c r="D1411" s="1">
        <f t="shared" si="392"/>
        <v>9131</v>
      </c>
      <c r="E1411">
        <f t="shared" ref="E1411:E1474" si="396">(B1411-D1411)/(C1411-D1411)*100</f>
        <v>19.933316751353207</v>
      </c>
      <c r="F1411">
        <f t="shared" si="390"/>
        <v>24.126479676292167</v>
      </c>
      <c r="G1411">
        <f t="shared" ref="G1411:G1474" si="397">2*F1411</f>
        <v>48.252959352584334</v>
      </c>
      <c r="H1411">
        <f t="shared" si="391"/>
        <v>16.951680067028587</v>
      </c>
      <c r="I1411">
        <f t="shared" ref="I1411:I1474" si="398">3*H1411-2*F1411</f>
        <v>2.6020808485014228</v>
      </c>
      <c r="J1411">
        <f t="shared" si="385"/>
        <v>-5.5118732759830312E-3</v>
      </c>
      <c r="K1411">
        <f t="shared" ref="K1411:K1474" si="399">IF(J1411&gt;0,J1411,)</f>
        <v>0</v>
      </c>
      <c r="L1411">
        <f t="shared" si="394"/>
        <v>2.2742864917821199E-2</v>
      </c>
      <c r="M1411">
        <f t="shared" ref="M1411:M1474" si="400">ABS(J1411)</f>
        <v>5.5118732759830312E-3</v>
      </c>
      <c r="N1411">
        <f t="shared" si="395"/>
        <v>7.4801211434032441E-2</v>
      </c>
      <c r="O1411">
        <f t="shared" ref="O1411:O1474" si="401">L1411/N1411*100</f>
        <v>30.404407203856909</v>
      </c>
      <c r="P1411">
        <f t="shared" si="386"/>
        <v>9198.2773451452358</v>
      </c>
      <c r="Q1411">
        <f t="shared" si="387"/>
        <v>9195.687554348955</v>
      </c>
      <c r="R1411">
        <f t="shared" si="388"/>
        <v>9203.1078230978455</v>
      </c>
      <c r="S1411">
        <f t="shared" si="389"/>
        <v>9235.5016908148755</v>
      </c>
      <c r="T1411">
        <f t="shared" ref="T1411:T1474" si="402">224/51*Q1411-16/3*R1411+16/17*S1411</f>
        <v>-2.1026382222280517</v>
      </c>
      <c r="U1411" s="3">
        <v>4.1944171691343762E-2</v>
      </c>
    </row>
    <row r="1412" spans="1:21" x14ac:dyDescent="0.3">
      <c r="A1412">
        <v>1410</v>
      </c>
      <c r="B1412" s="2">
        <v>9392.66015625</v>
      </c>
      <c r="C1412" s="1">
        <f t="shared" si="393"/>
        <v>9295.900390625</v>
      </c>
      <c r="D1412" s="1">
        <f t="shared" si="392"/>
        <v>9131</v>
      </c>
      <c r="E1412">
        <f t="shared" si="396"/>
        <v>158.67770552772151</v>
      </c>
      <c r="F1412">
        <f t="shared" si="390"/>
        <v>28.269823238557063</v>
      </c>
      <c r="G1412">
        <f t="shared" si="397"/>
        <v>56.539646477114125</v>
      </c>
      <c r="H1412">
        <f t="shared" si="391"/>
        <v>22.561869222614771</v>
      </c>
      <c r="I1412">
        <f t="shared" si="398"/>
        <v>11.145961190730183</v>
      </c>
      <c r="J1412">
        <f t="shared" ref="J1412:J1475" si="403">(B1412-B1411)/B1411</f>
        <v>2.4966530094461703E-2</v>
      </c>
      <c r="K1412">
        <f t="shared" si="399"/>
        <v>2.4966530094461703E-2</v>
      </c>
      <c r="L1412">
        <f t="shared" si="394"/>
        <v>4.7709395012282899E-2</v>
      </c>
      <c r="M1412">
        <f t="shared" si="400"/>
        <v>2.4966530094461703E-2</v>
      </c>
      <c r="N1412">
        <f t="shared" si="395"/>
        <v>7.8366388916746854E-2</v>
      </c>
      <c r="O1412">
        <f t="shared" si="401"/>
        <v>60.879920169560634</v>
      </c>
      <c r="P1412">
        <f t="shared" ref="P1412:P1475" si="404">(2*B1412+9*P1411)/11</f>
        <v>9233.6196744370118</v>
      </c>
      <c r="Q1412">
        <f t="shared" ref="Q1412:Q1475" si="405">(2*B1412+8*Q1411)/10</f>
        <v>9235.0820747291637</v>
      </c>
      <c r="R1412">
        <f t="shared" ref="R1412:R1475" si="406">(2*B1412+11*R1411)/13</f>
        <v>9232.2697205058685</v>
      </c>
      <c r="S1412">
        <f t="shared" ref="S1412:S1475" si="407">(2*B1412+25*S1411)/27</f>
        <v>9247.1430586248844</v>
      </c>
      <c r="T1412">
        <f t="shared" si="402"/>
        <v>26.350736779042563</v>
      </c>
      <c r="U1412" s="3">
        <v>4.1929541795082313E-2</v>
      </c>
    </row>
    <row r="1413" spans="1:21" x14ac:dyDescent="0.3">
      <c r="A1413">
        <v>1411</v>
      </c>
      <c r="B1413" s="2">
        <v>9537.400390625</v>
      </c>
      <c r="C1413" s="1">
        <f t="shared" si="393"/>
        <v>9392.66015625</v>
      </c>
      <c r="D1413" s="1">
        <f t="shared" si="392"/>
        <v>9131</v>
      </c>
      <c r="E1413">
        <f t="shared" si="396"/>
        <v>155.31611554825707</v>
      </c>
      <c r="F1413">
        <f t="shared" si="390"/>
        <v>76.44825829987326</v>
      </c>
      <c r="G1413">
        <f t="shared" si="397"/>
        <v>152.89651659974652</v>
      </c>
      <c r="H1413">
        <f t="shared" si="391"/>
        <v>39.741021145084254</v>
      </c>
      <c r="I1413">
        <f t="shared" si="398"/>
        <v>-33.673453164493765</v>
      </c>
      <c r="J1413">
        <f t="shared" si="403"/>
        <v>1.540992987792579E-2</v>
      </c>
      <c r="K1413">
        <f t="shared" si="399"/>
        <v>1.540992987792579E-2</v>
      </c>
      <c r="L1413">
        <f t="shared" si="394"/>
        <v>5.7776162124753824E-2</v>
      </c>
      <c r="M1413">
        <f t="shared" si="400"/>
        <v>1.540992987792579E-2</v>
      </c>
      <c r="N1413">
        <f t="shared" si="395"/>
        <v>8.843315602921778E-2</v>
      </c>
      <c r="O1413">
        <f t="shared" si="401"/>
        <v>65.333145077017178</v>
      </c>
      <c r="P1413">
        <f t="shared" si="404"/>
        <v>9288.8525319257369</v>
      </c>
      <c r="Q1413">
        <f t="shared" si="405"/>
        <v>9295.5457379083309</v>
      </c>
      <c r="R1413">
        <f t="shared" si="406"/>
        <v>9279.2129005241968</v>
      </c>
      <c r="S1413">
        <f t="shared" si="407"/>
        <v>9268.6436017360047</v>
      </c>
      <c r="T1413">
        <f t="shared" si="402"/>
        <v>61.788808474768302</v>
      </c>
      <c r="U1413" s="3">
        <v>4.1919943721751139E-2</v>
      </c>
    </row>
    <row r="1414" spans="1:21" x14ac:dyDescent="0.3">
      <c r="A1414">
        <v>1412</v>
      </c>
      <c r="B1414" s="2">
        <v>9613.1103515625</v>
      </c>
      <c r="C1414" s="1">
        <f t="shared" si="393"/>
        <v>9537.400390625</v>
      </c>
      <c r="D1414" s="1">
        <f t="shared" si="392"/>
        <v>9131</v>
      </c>
      <c r="E1414">
        <f t="shared" si="396"/>
        <v>118.62940161574802</v>
      </c>
      <c r="F1414">
        <f t="shared" ref="F1414:F1477" si="408">AVERAGE(E1411:E1413)</f>
        <v>111.30904594244392</v>
      </c>
      <c r="G1414">
        <f t="shared" si="397"/>
        <v>222.61809188488783</v>
      </c>
      <c r="H1414">
        <f t="shared" ref="H1414:H1477" si="409">AVERAGE(G1411:G1413)</f>
        <v>85.896374143148321</v>
      </c>
      <c r="I1414">
        <f t="shared" si="398"/>
        <v>35.071030544557146</v>
      </c>
      <c r="J1414">
        <f t="shared" si="403"/>
        <v>7.9382177361370706E-3</v>
      </c>
      <c r="K1414">
        <f t="shared" si="399"/>
        <v>7.9382177361370706E-3</v>
      </c>
      <c r="L1414">
        <f t="shared" si="394"/>
        <v>6.571437986089089E-2</v>
      </c>
      <c r="M1414">
        <f t="shared" si="400"/>
        <v>7.9382177361370706E-3</v>
      </c>
      <c r="N1414">
        <f t="shared" si="395"/>
        <v>9.0832640909665141E-2</v>
      </c>
      <c r="O1414">
        <f t="shared" si="401"/>
        <v>72.346657768373319</v>
      </c>
      <c r="P1414">
        <f t="shared" si="404"/>
        <v>9347.8084991324213</v>
      </c>
      <c r="Q1414">
        <f t="shared" si="405"/>
        <v>9359.0586606391644</v>
      </c>
      <c r="R1414">
        <f t="shared" si="406"/>
        <v>9330.5817391454748</v>
      </c>
      <c r="S1414">
        <f t="shared" si="407"/>
        <v>9294.1596572787075</v>
      </c>
      <c r="T1414">
        <f t="shared" si="402"/>
        <v>90.79549970552398</v>
      </c>
      <c r="U1414" s="3">
        <v>4.1907094411851788E-2</v>
      </c>
    </row>
    <row r="1415" spans="1:21" x14ac:dyDescent="0.3">
      <c r="A1415">
        <v>1413</v>
      </c>
      <c r="B1415" s="2">
        <v>9551.2802734375</v>
      </c>
      <c r="C1415" s="1">
        <f t="shared" si="393"/>
        <v>9613.1103515625</v>
      </c>
      <c r="D1415" s="1">
        <f t="shared" si="392"/>
        <v>9131</v>
      </c>
      <c r="E1415">
        <f t="shared" si="396"/>
        <v>87.175119155892162</v>
      </c>
      <c r="F1415">
        <f t="shared" si="408"/>
        <v>144.20774089724219</v>
      </c>
      <c r="G1415">
        <f t="shared" si="397"/>
        <v>288.41548179448438</v>
      </c>
      <c r="H1415">
        <f t="shared" si="409"/>
        <v>144.01808498724949</v>
      </c>
      <c r="I1415">
        <f t="shared" si="398"/>
        <v>143.63877316726411</v>
      </c>
      <c r="J1415">
        <f t="shared" si="403"/>
        <v>-6.4318494081314938E-3</v>
      </c>
      <c r="K1415">
        <f t="shared" si="399"/>
        <v>0</v>
      </c>
      <c r="L1415">
        <f t="shared" si="394"/>
        <v>5.9224482769412411E-2</v>
      </c>
      <c r="M1415">
        <f t="shared" si="400"/>
        <v>6.4318494081314938E-3</v>
      </c>
      <c r="N1415">
        <f t="shared" si="395"/>
        <v>9.0774593226318159E-2</v>
      </c>
      <c r="O1415">
        <f t="shared" si="401"/>
        <v>65.243457078077583</v>
      </c>
      <c r="P1415">
        <f t="shared" si="404"/>
        <v>9384.8033671878911</v>
      </c>
      <c r="Q1415">
        <f t="shared" si="405"/>
        <v>9397.5029831988322</v>
      </c>
      <c r="R1415">
        <f t="shared" si="406"/>
        <v>9364.5353598057864</v>
      </c>
      <c r="S1415">
        <f t="shared" si="407"/>
        <v>9313.2056288460244</v>
      </c>
      <c r="T1415">
        <f t="shared" si="402"/>
        <v>96.488638313214324</v>
      </c>
      <c r="U1415" s="3">
        <v>4.1892784814423427E-2</v>
      </c>
    </row>
    <row r="1416" spans="1:21" x14ac:dyDescent="0.3">
      <c r="A1416">
        <v>1414</v>
      </c>
      <c r="B1416" s="2">
        <v>9707.5</v>
      </c>
      <c r="C1416" s="1">
        <f t="shared" si="393"/>
        <v>9613.1103515625</v>
      </c>
      <c r="D1416" s="1">
        <f t="shared" si="392"/>
        <v>9131</v>
      </c>
      <c r="E1416">
        <f t="shared" si="396"/>
        <v>119.57843222647824</v>
      </c>
      <c r="F1416">
        <f t="shared" si="408"/>
        <v>120.37354543996575</v>
      </c>
      <c r="G1416">
        <f t="shared" si="397"/>
        <v>240.74709087993151</v>
      </c>
      <c r="H1416">
        <f t="shared" si="409"/>
        <v>221.31003009303959</v>
      </c>
      <c r="I1416">
        <f t="shared" si="398"/>
        <v>423.18299939918722</v>
      </c>
      <c r="J1416">
        <f t="shared" si="403"/>
        <v>1.635589387916439E-2</v>
      </c>
      <c r="K1416">
        <f t="shared" si="399"/>
        <v>1.635589387916439E-2</v>
      </c>
      <c r="L1416">
        <f t="shared" si="394"/>
        <v>7.5580376648576808E-2</v>
      </c>
      <c r="M1416">
        <f t="shared" si="400"/>
        <v>1.635589387916439E-2</v>
      </c>
      <c r="N1416">
        <f t="shared" si="395"/>
        <v>0.10091586502640325</v>
      </c>
      <c r="O1416">
        <f t="shared" si="401"/>
        <v>74.894444623550754</v>
      </c>
      <c r="P1416">
        <f t="shared" si="404"/>
        <v>9443.4754822446394</v>
      </c>
      <c r="Q1416">
        <f t="shared" si="405"/>
        <v>9459.5023865590665</v>
      </c>
      <c r="R1416">
        <f t="shared" si="406"/>
        <v>9417.2991506048966</v>
      </c>
      <c r="S1416">
        <f t="shared" si="407"/>
        <v>9342.4126193018747</v>
      </c>
      <c r="T1416">
        <f t="shared" si="402"/>
        <v>114.88179119979031</v>
      </c>
      <c r="U1416" s="3">
        <v>4.1878307686173698E-2</v>
      </c>
    </row>
    <row r="1417" spans="1:21" x14ac:dyDescent="0.3">
      <c r="A1417">
        <v>1415</v>
      </c>
      <c r="B1417" s="2">
        <v>9938.830078125</v>
      </c>
      <c r="C1417" s="1">
        <f t="shared" si="393"/>
        <v>9707.5</v>
      </c>
      <c r="D1417" s="1">
        <f t="shared" si="392"/>
        <v>9154.1904296875</v>
      </c>
      <c r="E1417">
        <f t="shared" si="396"/>
        <v>141.80843609741805</v>
      </c>
      <c r="F1417">
        <f t="shared" si="408"/>
        <v>108.46098433270613</v>
      </c>
      <c r="G1417">
        <f t="shared" si="397"/>
        <v>216.92196866541227</v>
      </c>
      <c r="H1417">
        <f t="shared" si="409"/>
        <v>250.59355485310127</v>
      </c>
      <c r="I1417">
        <f t="shared" si="398"/>
        <v>534.85869589389154</v>
      </c>
      <c r="J1417">
        <f t="shared" si="403"/>
        <v>2.3830036376513004E-2</v>
      </c>
      <c r="K1417">
        <f t="shared" si="399"/>
        <v>2.3830036376513004E-2</v>
      </c>
      <c r="L1417">
        <f t="shared" si="394"/>
        <v>9.7636282476439171E-2</v>
      </c>
      <c r="M1417">
        <f t="shared" si="400"/>
        <v>2.3830036376513004E-2</v>
      </c>
      <c r="N1417">
        <f t="shared" si="395"/>
        <v>0.12297177085426561</v>
      </c>
      <c r="O1417">
        <f t="shared" si="401"/>
        <v>79.397313544543778</v>
      </c>
      <c r="P1417">
        <f t="shared" si="404"/>
        <v>9533.5399542228861</v>
      </c>
      <c r="Q1417">
        <f t="shared" si="405"/>
        <v>9555.3679248722528</v>
      </c>
      <c r="R1417">
        <f t="shared" si="406"/>
        <v>9497.5346779156807</v>
      </c>
      <c r="S1417">
        <f t="shared" si="407"/>
        <v>9386.5916903258094</v>
      </c>
      <c r="T1417">
        <f t="shared" si="402"/>
        <v>149.59576301879861</v>
      </c>
      <c r="U1417" s="3">
        <v>4.1865756163076272E-2</v>
      </c>
    </row>
    <row r="1418" spans="1:21" x14ac:dyDescent="0.3">
      <c r="A1418">
        <v>1416</v>
      </c>
      <c r="B1418" s="2">
        <v>11042.400390625</v>
      </c>
      <c r="C1418" s="1">
        <f t="shared" si="393"/>
        <v>9938.830078125</v>
      </c>
      <c r="D1418" s="1">
        <f t="shared" si="392"/>
        <v>9163.8701171875</v>
      </c>
      <c r="E1418">
        <f t="shared" si="396"/>
        <v>242.40352639186247</v>
      </c>
      <c r="F1418">
        <f t="shared" si="408"/>
        <v>116.18732915992949</v>
      </c>
      <c r="G1418">
        <f t="shared" si="397"/>
        <v>232.37465831985898</v>
      </c>
      <c r="H1418">
        <f t="shared" si="409"/>
        <v>248.69484711327604</v>
      </c>
      <c r="I1418">
        <f t="shared" si="398"/>
        <v>513.70988301996908</v>
      </c>
      <c r="J1418">
        <f t="shared" si="403"/>
        <v>0.11103623905684007</v>
      </c>
      <c r="K1418">
        <f t="shared" si="399"/>
        <v>0.11103623905684007</v>
      </c>
      <c r="L1418">
        <f t="shared" si="394"/>
        <v>0.20867252153327925</v>
      </c>
      <c r="M1418">
        <f t="shared" si="400"/>
        <v>0.11103623905684007</v>
      </c>
      <c r="N1418">
        <f t="shared" si="395"/>
        <v>0.22741558062085604</v>
      </c>
      <c r="O1418">
        <f t="shared" si="401"/>
        <v>91.758234402230798</v>
      </c>
      <c r="P1418">
        <f t="shared" si="404"/>
        <v>9807.878215386907</v>
      </c>
      <c r="Q1418">
        <f t="shared" si="405"/>
        <v>9852.7744180228019</v>
      </c>
      <c r="R1418">
        <f t="shared" si="406"/>
        <v>9735.2063260248069</v>
      </c>
      <c r="S1418">
        <f t="shared" si="407"/>
        <v>9509.2441866442678</v>
      </c>
      <c r="T1418">
        <f t="shared" si="402"/>
        <v>303.70725328010121</v>
      </c>
      <c r="U1418" s="3">
        <v>4.1855754377489153E-2</v>
      </c>
    </row>
    <row r="1419" spans="1:21" x14ac:dyDescent="0.3">
      <c r="A1419">
        <v>1417</v>
      </c>
      <c r="B1419" s="2">
        <v>10934.9404296875</v>
      </c>
      <c r="C1419" s="1">
        <f t="shared" si="393"/>
        <v>11042.400390625</v>
      </c>
      <c r="D1419" s="1">
        <f t="shared" si="392"/>
        <v>9163.8701171875</v>
      </c>
      <c r="E1419">
        <f t="shared" si="396"/>
        <v>94.279572575593349</v>
      </c>
      <c r="F1419">
        <f t="shared" si="408"/>
        <v>167.93013157191959</v>
      </c>
      <c r="G1419">
        <f t="shared" si="397"/>
        <v>335.86026314383918</v>
      </c>
      <c r="H1419">
        <f t="shared" si="409"/>
        <v>230.01457262173426</v>
      </c>
      <c r="I1419">
        <f t="shared" si="398"/>
        <v>354.1834547213636</v>
      </c>
      <c r="J1419">
        <f t="shared" si="403"/>
        <v>-9.7315762095290005E-3</v>
      </c>
      <c r="K1419">
        <f t="shared" si="399"/>
        <v>0</v>
      </c>
      <c r="L1419">
        <f t="shared" si="394"/>
        <v>0.20867252153327925</v>
      </c>
      <c r="M1419">
        <f t="shared" si="400"/>
        <v>9.7315762095290005E-3</v>
      </c>
      <c r="N1419">
        <f t="shared" si="395"/>
        <v>0.23034782042692273</v>
      </c>
      <c r="O1419">
        <f t="shared" si="401"/>
        <v>90.590187112050444</v>
      </c>
      <c r="P1419">
        <f t="shared" si="404"/>
        <v>10012.798617987015</v>
      </c>
      <c r="Q1419">
        <f t="shared" si="405"/>
        <v>10069.207620355741</v>
      </c>
      <c r="R1419">
        <f t="shared" si="406"/>
        <v>9919.780803511374</v>
      </c>
      <c r="S1419">
        <f t="shared" si="407"/>
        <v>9614.8513157585821</v>
      </c>
      <c r="T1419">
        <f t="shared" si="402"/>
        <v>369.31356001969107</v>
      </c>
      <c r="U1419" s="3">
        <v>4.1944891318340741E-2</v>
      </c>
    </row>
    <row r="1420" spans="1:21" x14ac:dyDescent="0.3">
      <c r="A1420">
        <v>1418</v>
      </c>
      <c r="B1420" s="2">
        <v>11102.669921875</v>
      </c>
      <c r="C1420" s="1">
        <f t="shared" si="393"/>
        <v>11042.400390625</v>
      </c>
      <c r="D1420" s="1">
        <f t="shared" si="392"/>
        <v>9163.8701171875</v>
      </c>
      <c r="E1420">
        <f t="shared" si="396"/>
        <v>103.2083343080606</v>
      </c>
      <c r="F1420">
        <f t="shared" si="408"/>
        <v>159.49717835495795</v>
      </c>
      <c r="G1420">
        <f t="shared" si="397"/>
        <v>318.99435670991591</v>
      </c>
      <c r="H1420">
        <f t="shared" si="409"/>
        <v>261.71896337637014</v>
      </c>
      <c r="I1420">
        <f t="shared" si="398"/>
        <v>466.16253341919457</v>
      </c>
      <c r="J1420">
        <f t="shared" si="403"/>
        <v>1.5338857423688169E-2</v>
      </c>
      <c r="K1420">
        <f t="shared" si="399"/>
        <v>1.5338857423688169E-2</v>
      </c>
      <c r="L1420">
        <f t="shared" si="394"/>
        <v>0.22147163197553055</v>
      </c>
      <c r="M1420">
        <f t="shared" si="400"/>
        <v>1.5338857423688169E-2</v>
      </c>
      <c r="N1420">
        <f t="shared" si="395"/>
        <v>0.24314693086917408</v>
      </c>
      <c r="O1420">
        <f t="shared" si="401"/>
        <v>91.085514089706535</v>
      </c>
      <c r="P1420">
        <f t="shared" si="404"/>
        <v>10210.95703687574</v>
      </c>
      <c r="Q1420">
        <f t="shared" si="405"/>
        <v>10275.900080659592</v>
      </c>
      <c r="R1420">
        <f t="shared" si="406"/>
        <v>10101.763744798085</v>
      </c>
      <c r="S1420">
        <f t="shared" si="407"/>
        <v>9725.0601013968353</v>
      </c>
      <c r="T1420">
        <f t="shared" si="402"/>
        <v>410.28949705329251</v>
      </c>
      <c r="U1420" s="3">
        <v>4.1930885069557743E-2</v>
      </c>
    </row>
    <row r="1421" spans="1:21" x14ac:dyDescent="0.3">
      <c r="A1421">
        <v>1419</v>
      </c>
      <c r="B1421" s="2">
        <v>11114.9296875</v>
      </c>
      <c r="C1421" s="1">
        <f t="shared" si="393"/>
        <v>11102.669921875</v>
      </c>
      <c r="D1421" s="1">
        <f t="shared" ref="D1421:D1484" si="410">MIN(B1412:B1421)</f>
        <v>9392.66015625</v>
      </c>
      <c r="E1421">
        <f t="shared" si="396"/>
        <v>100.71694126381314</v>
      </c>
      <c r="F1421">
        <f t="shared" si="408"/>
        <v>146.63047775850546</v>
      </c>
      <c r="G1421">
        <f t="shared" si="397"/>
        <v>293.26095551701093</v>
      </c>
      <c r="H1421">
        <f t="shared" si="409"/>
        <v>295.74309272453803</v>
      </c>
      <c r="I1421">
        <f t="shared" si="398"/>
        <v>593.96832265660328</v>
      </c>
      <c r="J1421">
        <f t="shared" si="403"/>
        <v>1.1042177882677783E-3</v>
      </c>
      <c r="K1421">
        <f t="shared" si="399"/>
        <v>1.1042177882677783E-3</v>
      </c>
      <c r="L1421">
        <f t="shared" si="394"/>
        <v>0.22033430460394957</v>
      </c>
      <c r="M1421">
        <f t="shared" si="400"/>
        <v>1.1042177882677783E-3</v>
      </c>
      <c r="N1421">
        <f t="shared" si="395"/>
        <v>0.24200960349759307</v>
      </c>
      <c r="O1421">
        <f t="shared" si="401"/>
        <v>91.043620343826944</v>
      </c>
      <c r="P1421">
        <f t="shared" si="404"/>
        <v>10375.315700625606</v>
      </c>
      <c r="Q1421">
        <f t="shared" si="405"/>
        <v>10443.706002027673</v>
      </c>
      <c r="R1421">
        <f t="shared" si="406"/>
        <v>10257.635428290689</v>
      </c>
      <c r="S1421">
        <f t="shared" si="407"/>
        <v>9828.0134040711437</v>
      </c>
      <c r="T1421">
        <f t="shared" si="402"/>
        <v>412.90100695188994</v>
      </c>
      <c r="U1421" s="3">
        <v>4.1918076437064231E-2</v>
      </c>
    </row>
    <row r="1422" spans="1:21" x14ac:dyDescent="0.3">
      <c r="A1422">
        <v>1420</v>
      </c>
      <c r="B1422" s="2">
        <v>11343.8798828125</v>
      </c>
      <c r="C1422" s="1">
        <f t="shared" si="393"/>
        <v>11114.9296875</v>
      </c>
      <c r="D1422" s="1">
        <f t="shared" si="410"/>
        <v>9537.400390625</v>
      </c>
      <c r="E1422">
        <f t="shared" si="396"/>
        <v>114.51321352738348</v>
      </c>
      <c r="F1422">
        <f t="shared" si="408"/>
        <v>99.401616049155692</v>
      </c>
      <c r="G1422">
        <f t="shared" si="397"/>
        <v>198.80323209831138</v>
      </c>
      <c r="H1422">
        <f t="shared" si="409"/>
        <v>316.03852512358867</v>
      </c>
      <c r="I1422">
        <f t="shared" si="398"/>
        <v>749.31234327245465</v>
      </c>
      <c r="J1422">
        <f t="shared" si="403"/>
        <v>2.0598438474152516E-2</v>
      </c>
      <c r="K1422">
        <f t="shared" si="399"/>
        <v>2.0598438474152516E-2</v>
      </c>
      <c r="L1422">
        <f t="shared" si="394"/>
        <v>0.23657836070715049</v>
      </c>
      <c r="M1422">
        <f t="shared" si="400"/>
        <v>2.0598438474152516E-2</v>
      </c>
      <c r="N1422">
        <f t="shared" si="395"/>
        <v>0.25825365960079399</v>
      </c>
      <c r="O1422">
        <f t="shared" si="401"/>
        <v>91.606973187853768</v>
      </c>
      <c r="P1422">
        <f t="shared" si="404"/>
        <v>10551.418279205041</v>
      </c>
      <c r="Q1422">
        <f t="shared" si="405"/>
        <v>10623.740778184638</v>
      </c>
      <c r="R1422">
        <f t="shared" si="406"/>
        <v>10424.749959755582</v>
      </c>
      <c r="S1422">
        <f t="shared" si="407"/>
        <v>9940.2998099038377</v>
      </c>
      <c r="T1422">
        <f t="shared" si="402"/>
        <v>418.04580657304723</v>
      </c>
      <c r="U1422" s="3">
        <v>4.1903313799179533E-2</v>
      </c>
    </row>
    <row r="1423" spans="1:21" x14ac:dyDescent="0.3">
      <c r="A1423">
        <v>1421</v>
      </c>
      <c r="B1423" s="2">
        <v>11823.6904296875</v>
      </c>
      <c r="C1423" s="1">
        <f t="shared" ref="C1423:C1486" si="411">MAX(B1413:B1422)</f>
        <v>11343.8798828125</v>
      </c>
      <c r="D1423" s="1">
        <f t="shared" si="410"/>
        <v>9551.2802734375</v>
      </c>
      <c r="E1423">
        <f t="shared" si="396"/>
        <v>126.76618606663028</v>
      </c>
      <c r="F1423">
        <f t="shared" si="408"/>
        <v>106.14616303308573</v>
      </c>
      <c r="G1423">
        <f t="shared" si="397"/>
        <v>212.29232606617146</v>
      </c>
      <c r="H1423">
        <f t="shared" si="409"/>
        <v>270.35284810841273</v>
      </c>
      <c r="I1423">
        <f t="shared" si="398"/>
        <v>598.76621825906682</v>
      </c>
      <c r="J1423">
        <f t="shared" si="403"/>
        <v>4.2296864197405457E-2</v>
      </c>
      <c r="K1423">
        <f t="shared" si="399"/>
        <v>4.2296864197405457E-2</v>
      </c>
      <c r="L1423">
        <f t="shared" ref="L1423:L1486" si="412">SUM(K1412:K1423)</f>
        <v>0.27887522490455596</v>
      </c>
      <c r="M1423">
        <f t="shared" si="400"/>
        <v>4.2296864197405457E-2</v>
      </c>
      <c r="N1423">
        <f t="shared" ref="N1423:N1486" si="413">SUM(M1412:M1423)</f>
        <v>0.29503865052221645</v>
      </c>
      <c r="O1423">
        <f t="shared" si="401"/>
        <v>94.521590446183467</v>
      </c>
      <c r="P1423">
        <f t="shared" si="404"/>
        <v>10782.74048838367</v>
      </c>
      <c r="Q1423">
        <f t="shared" si="405"/>
        <v>10863.730708485211</v>
      </c>
      <c r="R1423">
        <f t="shared" si="406"/>
        <v>10639.971570514339</v>
      </c>
      <c r="S1423">
        <f t="shared" si="407"/>
        <v>10079.810226184109</v>
      </c>
      <c r="T1423">
        <f t="shared" si="402"/>
        <v>455.57455642401692</v>
      </c>
      <c r="U1423" s="3">
        <v>4.1892122964579233E-2</v>
      </c>
    </row>
    <row r="1424" spans="1:21" x14ac:dyDescent="0.3">
      <c r="A1424">
        <v>1422</v>
      </c>
      <c r="B1424" s="2">
        <v>11077.76953125</v>
      </c>
      <c r="C1424" s="1">
        <f t="shared" si="411"/>
        <v>11823.6904296875</v>
      </c>
      <c r="D1424" s="1">
        <f t="shared" si="410"/>
        <v>9551.2802734375</v>
      </c>
      <c r="E1424">
        <f t="shared" si="396"/>
        <v>67.174900341563287</v>
      </c>
      <c r="F1424">
        <f t="shared" si="408"/>
        <v>113.9987802859423</v>
      </c>
      <c r="G1424">
        <f t="shared" si="397"/>
        <v>227.99756057188461</v>
      </c>
      <c r="H1424">
        <f t="shared" si="409"/>
        <v>234.78550456049791</v>
      </c>
      <c r="I1424">
        <f t="shared" si="398"/>
        <v>476.35895310960916</v>
      </c>
      <c r="J1424">
        <f t="shared" si="403"/>
        <v>-6.3086978035605978E-2</v>
      </c>
      <c r="K1424">
        <f t="shared" si="399"/>
        <v>0</v>
      </c>
      <c r="L1424">
        <f t="shared" si="412"/>
        <v>0.25390869481009426</v>
      </c>
      <c r="M1424">
        <f t="shared" si="400"/>
        <v>6.3086978035605978E-2</v>
      </c>
      <c r="N1424">
        <f t="shared" si="413"/>
        <v>0.33315909846336073</v>
      </c>
      <c r="O1424">
        <f t="shared" si="401"/>
        <v>76.212445039383468</v>
      </c>
      <c r="P1424">
        <f t="shared" si="404"/>
        <v>10836.382132541185</v>
      </c>
      <c r="Q1424">
        <f t="shared" si="405"/>
        <v>10906.538473038168</v>
      </c>
      <c r="R1424">
        <f t="shared" si="406"/>
        <v>10707.325102935209</v>
      </c>
      <c r="S1424">
        <f t="shared" si="407"/>
        <v>10153.733137670471</v>
      </c>
      <c r="T1424">
        <f t="shared" si="402"/>
        <v>353.94863863443061</v>
      </c>
      <c r="U1424" s="3">
        <v>4.1892409167992063E-2</v>
      </c>
    </row>
    <row r="1425" spans="1:21" x14ac:dyDescent="0.3">
      <c r="A1425">
        <v>1423</v>
      </c>
      <c r="B1425" s="2">
        <v>11242.5703125</v>
      </c>
      <c r="C1425" s="1">
        <f t="shared" si="411"/>
        <v>11823.6904296875</v>
      </c>
      <c r="D1425" s="1">
        <f t="shared" si="410"/>
        <v>9707.5</v>
      </c>
      <c r="E1425">
        <f t="shared" si="396"/>
        <v>72.539327792285945</v>
      </c>
      <c r="F1425">
        <f t="shared" si="408"/>
        <v>102.81809997852569</v>
      </c>
      <c r="G1425">
        <f t="shared" si="397"/>
        <v>205.63619995705139</v>
      </c>
      <c r="H1425">
        <f t="shared" si="409"/>
        <v>213.03103957878912</v>
      </c>
      <c r="I1425">
        <f t="shared" si="398"/>
        <v>433.45691877931597</v>
      </c>
      <c r="J1425">
        <f t="shared" si="403"/>
        <v>1.487671148827413E-2</v>
      </c>
      <c r="K1425">
        <f t="shared" si="399"/>
        <v>1.487671148827413E-2</v>
      </c>
      <c r="L1425">
        <f t="shared" si="412"/>
        <v>0.25337547642044261</v>
      </c>
      <c r="M1425">
        <f t="shared" si="400"/>
        <v>1.487671148827413E-2</v>
      </c>
      <c r="N1425">
        <f t="shared" si="413"/>
        <v>0.33262588007370908</v>
      </c>
      <c r="O1425">
        <f t="shared" si="401"/>
        <v>76.174312222577285</v>
      </c>
      <c r="P1425">
        <f t="shared" si="404"/>
        <v>10910.234528897332</v>
      </c>
      <c r="Q1425">
        <f t="shared" si="405"/>
        <v>10973.744840930534</v>
      </c>
      <c r="R1425">
        <f t="shared" si="406"/>
        <v>10789.670519791331</v>
      </c>
      <c r="S1425">
        <f t="shared" si="407"/>
        <v>10234.3877432134</v>
      </c>
      <c r="T1425">
        <f t="shared" si="402"/>
        <v>285.8642090086505</v>
      </c>
      <c r="U1425" s="3">
        <v>4.1911080139750388E-2</v>
      </c>
    </row>
    <row r="1426" spans="1:21" x14ac:dyDescent="0.3">
      <c r="A1426">
        <v>1424</v>
      </c>
      <c r="B1426" s="2">
        <v>11194.25</v>
      </c>
      <c r="C1426" s="1">
        <f t="shared" si="411"/>
        <v>11823.6904296875</v>
      </c>
      <c r="D1426" s="1">
        <f t="shared" si="410"/>
        <v>9938.830078125</v>
      </c>
      <c r="E1426">
        <f t="shared" si="396"/>
        <v>66.60546076181663</v>
      </c>
      <c r="F1426">
        <f t="shared" si="408"/>
        <v>88.826804733493177</v>
      </c>
      <c r="G1426">
        <f t="shared" si="397"/>
        <v>177.65360946698635</v>
      </c>
      <c r="H1426">
        <f t="shared" si="409"/>
        <v>215.30869553170248</v>
      </c>
      <c r="I1426">
        <f t="shared" si="398"/>
        <v>468.27247712812107</v>
      </c>
      <c r="J1426">
        <f t="shared" si="403"/>
        <v>-4.2979773447603242E-3</v>
      </c>
      <c r="K1426">
        <f t="shared" si="399"/>
        <v>0</v>
      </c>
      <c r="L1426">
        <f t="shared" si="412"/>
        <v>0.24543725868430555</v>
      </c>
      <c r="M1426">
        <f t="shared" si="400"/>
        <v>4.2979773447603242E-3</v>
      </c>
      <c r="N1426">
        <f t="shared" si="413"/>
        <v>0.32898563968233235</v>
      </c>
      <c r="O1426">
        <f t="shared" si="401"/>
        <v>74.604246836214216</v>
      </c>
      <c r="P1426">
        <f t="shared" si="404"/>
        <v>10961.873705461454</v>
      </c>
      <c r="Q1426">
        <f t="shared" si="405"/>
        <v>11017.845872744427</v>
      </c>
      <c r="R1426">
        <f t="shared" si="406"/>
        <v>10851.913516746512</v>
      </c>
      <c r="S1426">
        <f t="shared" si="407"/>
        <v>10305.488651123518</v>
      </c>
      <c r="T1426">
        <f t="shared" si="402"/>
        <v>214.51870967901414</v>
      </c>
      <c r="U1426" s="3">
        <v>4.1898207305911241E-2</v>
      </c>
    </row>
    <row r="1427" spans="1:21" x14ac:dyDescent="0.3">
      <c r="A1427">
        <v>1425</v>
      </c>
      <c r="B1427" s="2">
        <v>11750.2802734375</v>
      </c>
      <c r="C1427" s="1">
        <f t="shared" si="411"/>
        <v>11823.6904296875</v>
      </c>
      <c r="D1427" s="1">
        <f t="shared" si="410"/>
        <v>10934.9404296875</v>
      </c>
      <c r="E1427">
        <f t="shared" si="396"/>
        <v>91.740066807313653</v>
      </c>
      <c r="F1427">
        <f t="shared" si="408"/>
        <v>68.773229631888626</v>
      </c>
      <c r="G1427">
        <f t="shared" si="397"/>
        <v>137.54645926377725</v>
      </c>
      <c r="H1427">
        <f t="shared" si="409"/>
        <v>203.76245666530747</v>
      </c>
      <c r="I1427">
        <f t="shared" si="398"/>
        <v>473.74091073214515</v>
      </c>
      <c r="J1427">
        <f t="shared" si="403"/>
        <v>4.9671060896219039E-2</v>
      </c>
      <c r="K1427">
        <f t="shared" si="399"/>
        <v>4.9671060896219039E-2</v>
      </c>
      <c r="L1427">
        <f t="shared" si="412"/>
        <v>0.29510831958052458</v>
      </c>
      <c r="M1427">
        <f t="shared" si="400"/>
        <v>4.9671060896219039E-2</v>
      </c>
      <c r="N1427">
        <f t="shared" si="413"/>
        <v>0.37222485117041987</v>
      </c>
      <c r="O1427">
        <f t="shared" si="401"/>
        <v>79.282272167639832</v>
      </c>
      <c r="P1427">
        <f t="shared" si="404"/>
        <v>11105.22035418437</v>
      </c>
      <c r="Q1427">
        <f t="shared" si="405"/>
        <v>11164.332752883041</v>
      </c>
      <c r="R1427">
        <f t="shared" si="406"/>
        <v>10990.123787006663</v>
      </c>
      <c r="S1427">
        <f t="shared" si="407"/>
        <v>10412.510252776405</v>
      </c>
      <c r="T1427">
        <f t="shared" si="402"/>
        <v>221.51683751483324</v>
      </c>
      <c r="U1427" s="3">
        <v>4.188364813493247E-2</v>
      </c>
    </row>
    <row r="1428" spans="1:21" x14ac:dyDescent="0.3">
      <c r="A1428">
        <v>1426</v>
      </c>
      <c r="B1428" s="2">
        <v>11772.9404296875</v>
      </c>
      <c r="C1428" s="1">
        <f t="shared" si="411"/>
        <v>11823.6904296875</v>
      </c>
      <c r="D1428" s="1">
        <f t="shared" si="410"/>
        <v>10934.9404296875</v>
      </c>
      <c r="E1428">
        <f t="shared" si="396"/>
        <v>94.289732770745431</v>
      </c>
      <c r="F1428">
        <f t="shared" si="408"/>
        <v>76.9616184538054</v>
      </c>
      <c r="G1428">
        <f t="shared" si="397"/>
        <v>153.9232369076108</v>
      </c>
      <c r="H1428">
        <f t="shared" si="409"/>
        <v>173.61208956260498</v>
      </c>
      <c r="I1428">
        <f t="shared" si="398"/>
        <v>366.91303178020416</v>
      </c>
      <c r="J1428">
        <f t="shared" si="403"/>
        <v>1.9284779360731672E-3</v>
      </c>
      <c r="K1428">
        <f t="shared" si="399"/>
        <v>1.9284779360731672E-3</v>
      </c>
      <c r="L1428">
        <f t="shared" si="412"/>
        <v>0.28068090363743331</v>
      </c>
      <c r="M1428">
        <f t="shared" si="400"/>
        <v>1.9284779360731672E-3</v>
      </c>
      <c r="N1428">
        <f t="shared" si="413"/>
        <v>0.35779743522732865</v>
      </c>
      <c r="O1428">
        <f t="shared" si="401"/>
        <v>78.446874125607152</v>
      </c>
      <c r="P1428">
        <f t="shared" si="404"/>
        <v>11226.624004275847</v>
      </c>
      <c r="Q1428">
        <f t="shared" si="405"/>
        <v>11286.054288243933</v>
      </c>
      <c r="R1428">
        <f t="shared" si="406"/>
        <v>11110.55711664987</v>
      </c>
      <c r="S1428">
        <f t="shared" si="407"/>
        <v>10513.282858473523</v>
      </c>
      <c r="T1428">
        <f t="shared" si="402"/>
        <v>208.67062832560441</v>
      </c>
      <c r="U1428" s="3">
        <v>4.1889620599136243E-2</v>
      </c>
    </row>
    <row r="1429" spans="1:21" x14ac:dyDescent="0.3">
      <c r="A1429">
        <v>1427</v>
      </c>
      <c r="B1429" s="2">
        <v>11605.599609375</v>
      </c>
      <c r="C1429" s="1">
        <f t="shared" si="411"/>
        <v>11823.6904296875</v>
      </c>
      <c r="D1429" s="1">
        <f t="shared" si="410"/>
        <v>11077.76953125</v>
      </c>
      <c r="E1429">
        <f t="shared" si="396"/>
        <v>70.762205380042232</v>
      </c>
      <c r="F1429">
        <f t="shared" si="408"/>
        <v>84.211753446625252</v>
      </c>
      <c r="G1429">
        <f t="shared" si="397"/>
        <v>168.4235068932505</v>
      </c>
      <c r="H1429">
        <f t="shared" si="409"/>
        <v>156.37443521279147</v>
      </c>
      <c r="I1429">
        <f t="shared" si="398"/>
        <v>300.69979874512387</v>
      </c>
      <c r="J1429">
        <f t="shared" si="403"/>
        <v>-1.4214020814249705E-2</v>
      </c>
      <c r="K1429">
        <f t="shared" si="399"/>
        <v>0</v>
      </c>
      <c r="L1429">
        <f t="shared" si="412"/>
        <v>0.25685086726092032</v>
      </c>
      <c r="M1429">
        <f t="shared" si="400"/>
        <v>1.4214020814249705E-2</v>
      </c>
      <c r="N1429">
        <f t="shared" si="413"/>
        <v>0.34818141966506533</v>
      </c>
      <c r="O1429">
        <f t="shared" si="401"/>
        <v>73.769263020410207</v>
      </c>
      <c r="P1429">
        <f t="shared" si="404"/>
        <v>11295.528659748421</v>
      </c>
      <c r="Q1429">
        <f t="shared" si="405"/>
        <v>11349.963352470146</v>
      </c>
      <c r="R1429">
        <f t="shared" si="406"/>
        <v>11186.717500146044</v>
      </c>
      <c r="S1429">
        <f t="shared" si="407"/>
        <v>10594.195210392152</v>
      </c>
      <c r="T1429">
        <f t="shared" si="402"/>
        <v>159.33335318455647</v>
      </c>
      <c r="U1429" s="3">
        <v>4.187496135847206E-2</v>
      </c>
    </row>
    <row r="1430" spans="1:21" x14ac:dyDescent="0.3">
      <c r="A1430">
        <v>1428</v>
      </c>
      <c r="B1430" s="2">
        <v>11767.599609375</v>
      </c>
      <c r="C1430" s="1">
        <f t="shared" si="411"/>
        <v>11823.6904296875</v>
      </c>
      <c r="D1430" s="1">
        <f t="shared" si="410"/>
        <v>11077.76953125</v>
      </c>
      <c r="E1430">
        <f t="shared" si="396"/>
        <v>92.480325939386475</v>
      </c>
      <c r="F1430">
        <f t="shared" si="408"/>
        <v>85.597334986033772</v>
      </c>
      <c r="G1430">
        <f t="shared" si="397"/>
        <v>171.19466997206754</v>
      </c>
      <c r="H1430">
        <f t="shared" si="409"/>
        <v>153.29773435487951</v>
      </c>
      <c r="I1430">
        <f t="shared" si="398"/>
        <v>288.69853309257098</v>
      </c>
      <c r="J1430">
        <f t="shared" si="403"/>
        <v>1.3958778990543189E-2</v>
      </c>
      <c r="K1430">
        <f t="shared" si="399"/>
        <v>1.3958778990543189E-2</v>
      </c>
      <c r="L1430">
        <f t="shared" si="412"/>
        <v>0.15977340719462343</v>
      </c>
      <c r="M1430">
        <f t="shared" si="400"/>
        <v>1.3958778990543189E-2</v>
      </c>
      <c r="N1430">
        <f t="shared" si="413"/>
        <v>0.25110395959876847</v>
      </c>
      <c r="O1430">
        <f t="shared" si="401"/>
        <v>63.628390189434128</v>
      </c>
      <c r="P1430">
        <f t="shared" si="404"/>
        <v>11381.359741498709</v>
      </c>
      <c r="Q1430">
        <f t="shared" si="405"/>
        <v>11433.490603851116</v>
      </c>
      <c r="R1430">
        <f t="shared" si="406"/>
        <v>11276.083978488961</v>
      </c>
      <c r="S1430">
        <f t="shared" si="407"/>
        <v>10681.114054761252</v>
      </c>
      <c r="T1430">
        <f t="shared" si="402"/>
        <v>131.38289690574857</v>
      </c>
      <c r="U1430" s="3">
        <v>4.1861977509695537E-2</v>
      </c>
    </row>
    <row r="1431" spans="1:21" x14ac:dyDescent="0.3">
      <c r="A1431">
        <v>1429</v>
      </c>
      <c r="B1431" s="2">
        <v>11684.0595703125</v>
      </c>
      <c r="C1431" s="1">
        <f t="shared" si="411"/>
        <v>11823.6904296875</v>
      </c>
      <c r="D1431" s="1">
        <f t="shared" si="410"/>
        <v>11077.76953125</v>
      </c>
      <c r="E1431">
        <f t="shared" si="396"/>
        <v>81.280741742524114</v>
      </c>
      <c r="F1431">
        <f t="shared" si="408"/>
        <v>85.844088030058046</v>
      </c>
      <c r="G1431">
        <f t="shared" si="397"/>
        <v>171.68817606011609</v>
      </c>
      <c r="H1431">
        <f t="shared" si="409"/>
        <v>164.51380459097629</v>
      </c>
      <c r="I1431">
        <f t="shared" si="398"/>
        <v>321.85323771281276</v>
      </c>
      <c r="J1431">
        <f t="shared" si="403"/>
        <v>-7.0991571633645147E-3</v>
      </c>
      <c r="K1431">
        <f t="shared" si="399"/>
        <v>0</v>
      </c>
      <c r="L1431">
        <f t="shared" si="412"/>
        <v>0.15977340719462343</v>
      </c>
      <c r="M1431">
        <f t="shared" si="400"/>
        <v>7.0991571633645147E-3</v>
      </c>
      <c r="N1431">
        <f t="shared" si="413"/>
        <v>0.24847154055260395</v>
      </c>
      <c r="O1431">
        <f t="shared" si="401"/>
        <v>64.302497919594842</v>
      </c>
      <c r="P1431">
        <f t="shared" si="404"/>
        <v>11436.396074010308</v>
      </c>
      <c r="Q1431">
        <f t="shared" si="405"/>
        <v>11483.604397143394</v>
      </c>
      <c r="R1431">
        <f t="shared" si="406"/>
        <v>11338.849454154122</v>
      </c>
      <c r="S1431">
        <f t="shared" si="407"/>
        <v>10755.406315172455</v>
      </c>
      <c r="T1431">
        <f t="shared" si="402"/>
        <v>86.663461930922495</v>
      </c>
      <c r="U1431" s="3">
        <v>4.1848947661451592E-2</v>
      </c>
    </row>
    <row r="1432" spans="1:21" x14ac:dyDescent="0.3">
      <c r="A1432">
        <v>1430</v>
      </c>
      <c r="B1432" s="2">
        <v>11893.0302734375</v>
      </c>
      <c r="C1432" s="1">
        <f t="shared" si="411"/>
        <v>11823.6904296875</v>
      </c>
      <c r="D1432" s="1">
        <f t="shared" si="410"/>
        <v>11077.76953125</v>
      </c>
      <c r="E1432">
        <f t="shared" si="396"/>
        <v>109.29587090202834</v>
      </c>
      <c r="F1432">
        <f t="shared" si="408"/>
        <v>81.507757687317607</v>
      </c>
      <c r="G1432">
        <f t="shared" si="397"/>
        <v>163.01551537463521</v>
      </c>
      <c r="H1432">
        <f t="shared" si="409"/>
        <v>170.4354509751447</v>
      </c>
      <c r="I1432">
        <f t="shared" si="398"/>
        <v>348.29083755079887</v>
      </c>
      <c r="J1432">
        <f t="shared" si="403"/>
        <v>1.7885111066701872E-2</v>
      </c>
      <c r="K1432">
        <f t="shared" si="399"/>
        <v>1.7885111066701872E-2</v>
      </c>
      <c r="L1432">
        <f t="shared" si="412"/>
        <v>0.16231966083763716</v>
      </c>
      <c r="M1432">
        <f t="shared" si="400"/>
        <v>1.7885111066701872E-2</v>
      </c>
      <c r="N1432">
        <f t="shared" si="413"/>
        <v>0.25101779419561765</v>
      </c>
      <c r="O1432">
        <f t="shared" si="401"/>
        <v>64.664603303438241</v>
      </c>
      <c r="P1432">
        <f t="shared" si="404"/>
        <v>11519.420473906161</v>
      </c>
      <c r="Q1432">
        <f t="shared" si="405"/>
        <v>11565.489572402215</v>
      </c>
      <c r="R1432">
        <f t="shared" si="406"/>
        <v>11424.108041736181</v>
      </c>
      <c r="S1432">
        <f t="shared" si="407"/>
        <v>10839.674756525421</v>
      </c>
      <c r="T1432">
        <f t="shared" si="402"/>
        <v>70.915003511279792</v>
      </c>
      <c r="U1432" s="3">
        <v>4.1834723878482458E-2</v>
      </c>
    </row>
    <row r="1433" spans="1:21" x14ac:dyDescent="0.3">
      <c r="A1433">
        <v>1431</v>
      </c>
      <c r="B1433" s="2">
        <v>11392.4296875</v>
      </c>
      <c r="C1433" s="1">
        <f t="shared" si="411"/>
        <v>11893.0302734375</v>
      </c>
      <c r="D1433" s="1">
        <f t="shared" si="410"/>
        <v>11077.76953125</v>
      </c>
      <c r="E1433">
        <f t="shared" si="396"/>
        <v>38.596260063462253</v>
      </c>
      <c r="F1433">
        <f t="shared" si="408"/>
        <v>94.352312861312967</v>
      </c>
      <c r="G1433">
        <f t="shared" si="397"/>
        <v>188.70462572262593</v>
      </c>
      <c r="H1433">
        <f t="shared" si="409"/>
        <v>168.63278713560626</v>
      </c>
      <c r="I1433">
        <f t="shared" si="398"/>
        <v>317.19373568419292</v>
      </c>
      <c r="J1433">
        <f t="shared" si="403"/>
        <v>-4.2091929006147985E-2</v>
      </c>
      <c r="K1433">
        <f t="shared" si="399"/>
        <v>0</v>
      </c>
      <c r="L1433">
        <f t="shared" si="412"/>
        <v>0.16121544304936938</v>
      </c>
      <c r="M1433">
        <f t="shared" si="400"/>
        <v>4.2091929006147985E-2</v>
      </c>
      <c r="N1433">
        <f t="shared" si="413"/>
        <v>0.29200550541349785</v>
      </c>
      <c r="O1433">
        <f t="shared" si="401"/>
        <v>55.209727234792496</v>
      </c>
      <c r="P1433">
        <f t="shared" si="404"/>
        <v>11496.331240014131</v>
      </c>
      <c r="Q1433">
        <f t="shared" si="405"/>
        <v>11530.877595421773</v>
      </c>
      <c r="R1433">
        <f t="shared" si="406"/>
        <v>11419.234448776768</v>
      </c>
      <c r="S1433">
        <f t="shared" si="407"/>
        <v>10880.619566227242</v>
      </c>
      <c r="T1433">
        <f t="shared" si="402"/>
        <v>-16.577441448936952</v>
      </c>
      <c r="U1433" s="3">
        <v>4.1822768145217813E-2</v>
      </c>
    </row>
    <row r="1434" spans="1:21" x14ac:dyDescent="0.3">
      <c r="A1434">
        <v>1432</v>
      </c>
      <c r="B1434" s="2">
        <v>11573.1103515625</v>
      </c>
      <c r="C1434" s="1">
        <f t="shared" si="411"/>
        <v>11893.0302734375</v>
      </c>
      <c r="D1434" s="1">
        <f t="shared" si="410"/>
        <v>11194.25</v>
      </c>
      <c r="E1434">
        <f t="shared" si="396"/>
        <v>54.217379334247319</v>
      </c>
      <c r="F1434">
        <f t="shared" si="408"/>
        <v>76.390957569338241</v>
      </c>
      <c r="G1434">
        <f t="shared" si="397"/>
        <v>152.78191513867648</v>
      </c>
      <c r="H1434">
        <f t="shared" si="409"/>
        <v>174.46943905245908</v>
      </c>
      <c r="I1434">
        <f t="shared" si="398"/>
        <v>370.62640201870079</v>
      </c>
      <c r="J1434">
        <f t="shared" si="403"/>
        <v>1.5859712898710836E-2</v>
      </c>
      <c r="K1434">
        <f t="shared" si="399"/>
        <v>1.5859712898710836E-2</v>
      </c>
      <c r="L1434">
        <f t="shared" si="412"/>
        <v>0.15647671747392769</v>
      </c>
      <c r="M1434">
        <f t="shared" si="400"/>
        <v>1.5859712898710836E-2</v>
      </c>
      <c r="N1434">
        <f t="shared" si="413"/>
        <v>0.28726677983805621</v>
      </c>
      <c r="O1434">
        <f t="shared" si="401"/>
        <v>54.470871140108812</v>
      </c>
      <c r="P1434">
        <f t="shared" si="404"/>
        <v>11510.29107847747</v>
      </c>
      <c r="Q1434">
        <f t="shared" si="405"/>
        <v>11539.324146649918</v>
      </c>
      <c r="R1434">
        <f t="shared" si="406"/>
        <v>11442.907664589959</v>
      </c>
      <c r="S1434">
        <f t="shared" si="407"/>
        <v>10931.91517995578</v>
      </c>
      <c r="T1434">
        <f t="shared" si="402"/>
        <v>-57.457789823711209</v>
      </c>
      <c r="U1434" s="3">
        <v>4.1822956842896157E-2</v>
      </c>
    </row>
    <row r="1435" spans="1:21" x14ac:dyDescent="0.3">
      <c r="A1435">
        <v>1433</v>
      </c>
      <c r="B1435" s="2">
        <v>11777.4296875</v>
      </c>
      <c r="C1435" s="1">
        <f t="shared" si="411"/>
        <v>11893.0302734375</v>
      </c>
      <c r="D1435" s="1">
        <f t="shared" si="410"/>
        <v>11194.25</v>
      </c>
      <c r="E1435">
        <f t="shared" si="396"/>
        <v>83.456804616302676</v>
      </c>
      <c r="F1435">
        <f t="shared" si="408"/>
        <v>67.369836766579297</v>
      </c>
      <c r="G1435">
        <f t="shared" si="397"/>
        <v>134.73967353315859</v>
      </c>
      <c r="H1435">
        <f t="shared" si="409"/>
        <v>168.16735207864588</v>
      </c>
      <c r="I1435">
        <f t="shared" si="398"/>
        <v>369.76238270277906</v>
      </c>
      <c r="J1435">
        <f t="shared" si="403"/>
        <v>1.7654660651353297E-2</v>
      </c>
      <c r="K1435">
        <f t="shared" si="399"/>
        <v>1.7654660651353297E-2</v>
      </c>
      <c r="L1435">
        <f t="shared" si="412"/>
        <v>0.13183451392787554</v>
      </c>
      <c r="M1435">
        <f t="shared" si="400"/>
        <v>1.7654660651353297E-2</v>
      </c>
      <c r="N1435">
        <f t="shared" si="413"/>
        <v>0.26262457629200409</v>
      </c>
      <c r="O1435">
        <f t="shared" si="401"/>
        <v>50.19884878606824</v>
      </c>
      <c r="P1435">
        <f t="shared" si="404"/>
        <v>11558.861734663386</v>
      </c>
      <c r="Q1435">
        <f t="shared" si="405"/>
        <v>11586.945254819935</v>
      </c>
      <c r="R1435">
        <f t="shared" si="406"/>
        <v>11494.372591191504</v>
      </c>
      <c r="S1435">
        <f t="shared" si="407"/>
        <v>10994.545884218314</v>
      </c>
      <c r="T1435">
        <f t="shared" si="402"/>
        <v>-63.831476116549311</v>
      </c>
      <c r="U1435" s="3">
        <v>4.1810451906404623E-2</v>
      </c>
    </row>
    <row r="1436" spans="1:21" x14ac:dyDescent="0.3">
      <c r="A1436">
        <v>1434</v>
      </c>
      <c r="B1436" s="2">
        <v>11774.3798828125</v>
      </c>
      <c r="C1436" s="1">
        <f t="shared" si="411"/>
        <v>11893.0302734375</v>
      </c>
      <c r="D1436" s="1">
        <f t="shared" si="410"/>
        <v>11392.4296875</v>
      </c>
      <c r="E1436">
        <f t="shared" si="396"/>
        <v>76.298391580425857</v>
      </c>
      <c r="F1436">
        <f t="shared" si="408"/>
        <v>58.756814671337416</v>
      </c>
      <c r="G1436">
        <f t="shared" si="397"/>
        <v>117.51362934267483</v>
      </c>
      <c r="H1436">
        <f t="shared" si="409"/>
        <v>158.74207146482033</v>
      </c>
      <c r="I1436">
        <f t="shared" si="398"/>
        <v>358.71258505178611</v>
      </c>
      <c r="J1436">
        <f t="shared" si="403"/>
        <v>-2.5895333433719554E-4</v>
      </c>
      <c r="K1436">
        <f t="shared" si="399"/>
        <v>0</v>
      </c>
      <c r="L1436">
        <f t="shared" si="412"/>
        <v>0.13183451392787554</v>
      </c>
      <c r="M1436">
        <f t="shared" si="400"/>
        <v>2.5895333433719554E-4</v>
      </c>
      <c r="N1436">
        <f t="shared" si="413"/>
        <v>0.19979655159073526</v>
      </c>
      <c r="O1436">
        <f t="shared" si="401"/>
        <v>65.984379048706671</v>
      </c>
      <c r="P1436">
        <f t="shared" si="404"/>
        <v>11598.046852508678</v>
      </c>
      <c r="Q1436">
        <f t="shared" si="405"/>
        <v>11624.432180418447</v>
      </c>
      <c r="R1436">
        <f t="shared" si="406"/>
        <v>11537.450636056274</v>
      </c>
      <c r="S1436">
        <f t="shared" si="407"/>
        <v>11052.31136559566</v>
      </c>
      <c r="T1436">
        <f t="shared" si="402"/>
        <v>-74.565079313375463</v>
      </c>
      <c r="U1436" s="3">
        <v>4.1798462857369711E-2</v>
      </c>
    </row>
    <row r="1437" spans="1:21" x14ac:dyDescent="0.3">
      <c r="A1437">
        <v>1435</v>
      </c>
      <c r="B1437" s="2">
        <v>11873.98046875</v>
      </c>
      <c r="C1437" s="1">
        <f t="shared" si="411"/>
        <v>11893.0302734375</v>
      </c>
      <c r="D1437" s="1">
        <f t="shared" si="410"/>
        <v>11392.4296875</v>
      </c>
      <c r="E1437">
        <f t="shared" si="396"/>
        <v>96.194609989953477</v>
      </c>
      <c r="F1437">
        <f t="shared" si="408"/>
        <v>71.324191843658625</v>
      </c>
      <c r="G1437">
        <f t="shared" si="397"/>
        <v>142.64838368731725</v>
      </c>
      <c r="H1437">
        <f t="shared" si="409"/>
        <v>135.01173933816997</v>
      </c>
      <c r="I1437">
        <f t="shared" si="398"/>
        <v>262.38683432719267</v>
      </c>
      <c r="J1437">
        <f t="shared" si="403"/>
        <v>8.4590939759715648E-3</v>
      </c>
      <c r="K1437">
        <f t="shared" si="399"/>
        <v>8.4590939759715648E-3</v>
      </c>
      <c r="L1437">
        <f t="shared" si="412"/>
        <v>0.12541689641557296</v>
      </c>
      <c r="M1437">
        <f t="shared" si="400"/>
        <v>8.4590939759715648E-3</v>
      </c>
      <c r="N1437">
        <f t="shared" si="413"/>
        <v>0.19337893407843268</v>
      </c>
      <c r="O1437">
        <f t="shared" si="401"/>
        <v>64.85551128578723</v>
      </c>
      <c r="P1437">
        <f t="shared" si="404"/>
        <v>11648.21660091619</v>
      </c>
      <c r="Q1437">
        <f t="shared" si="405"/>
        <v>11674.341838084758</v>
      </c>
      <c r="R1437">
        <f t="shared" si="406"/>
        <v>11589.224456470693</v>
      </c>
      <c r="S1437">
        <f t="shared" si="407"/>
        <v>11113.175743607093</v>
      </c>
      <c r="T1437">
        <f t="shared" si="402"/>
        <v>-74.196955605915718</v>
      </c>
      <c r="U1437" s="3">
        <v>4.1783886794750993E-2</v>
      </c>
    </row>
    <row r="1438" spans="1:21" x14ac:dyDescent="0.3">
      <c r="A1438">
        <v>1436</v>
      </c>
      <c r="B1438" s="2">
        <v>11914.009765625</v>
      </c>
      <c r="C1438" s="1">
        <f t="shared" si="411"/>
        <v>11893.0302734375</v>
      </c>
      <c r="D1438" s="1">
        <f t="shared" si="410"/>
        <v>11392.4296875</v>
      </c>
      <c r="E1438">
        <f t="shared" si="396"/>
        <v>104.19086448894394</v>
      </c>
      <c r="F1438">
        <f t="shared" si="408"/>
        <v>85.316602062227346</v>
      </c>
      <c r="G1438">
        <f t="shared" si="397"/>
        <v>170.63320412445469</v>
      </c>
      <c r="H1438">
        <f t="shared" si="409"/>
        <v>131.63389552105022</v>
      </c>
      <c r="I1438">
        <f t="shared" si="398"/>
        <v>224.26848243869594</v>
      </c>
      <c r="J1438">
        <f t="shared" si="403"/>
        <v>3.371177591233984E-3</v>
      </c>
      <c r="K1438">
        <f t="shared" si="399"/>
        <v>3.371177591233984E-3</v>
      </c>
      <c r="L1438">
        <f t="shared" si="412"/>
        <v>0.12878807400680695</v>
      </c>
      <c r="M1438">
        <f t="shared" si="400"/>
        <v>3.371177591233984E-3</v>
      </c>
      <c r="N1438">
        <f t="shared" si="413"/>
        <v>0.19245213432490635</v>
      </c>
      <c r="O1438">
        <f t="shared" si="401"/>
        <v>66.919535321640609</v>
      </c>
      <c r="P1438">
        <f t="shared" si="404"/>
        <v>11696.542630863247</v>
      </c>
      <c r="Q1438">
        <f t="shared" si="405"/>
        <v>11722.275423592806</v>
      </c>
      <c r="R1438">
        <f t="shared" si="406"/>
        <v>11639.191427109818</v>
      </c>
      <c r="S1438">
        <f t="shared" si="407"/>
        <v>11172.496782275088</v>
      </c>
      <c r="T1438">
        <f t="shared" si="402"/>
        <v>-74.32407333093397</v>
      </c>
      <c r="U1438" s="3">
        <v>4.1769922316939122E-2</v>
      </c>
    </row>
    <row r="1439" spans="1:21" x14ac:dyDescent="0.3">
      <c r="A1439">
        <v>1437</v>
      </c>
      <c r="B1439" s="2">
        <v>12293.7197265625</v>
      </c>
      <c r="C1439" s="1">
        <f t="shared" si="411"/>
        <v>11914.009765625</v>
      </c>
      <c r="D1439" s="1">
        <f t="shared" si="410"/>
        <v>11392.4296875</v>
      </c>
      <c r="E1439">
        <f t="shared" si="396"/>
        <v>172.79993559234447</v>
      </c>
      <c r="F1439">
        <f t="shared" si="408"/>
        <v>92.22795535310776</v>
      </c>
      <c r="G1439">
        <f t="shared" si="397"/>
        <v>184.45591070621552</v>
      </c>
      <c r="H1439">
        <f t="shared" si="409"/>
        <v>143.59840571814891</v>
      </c>
      <c r="I1439">
        <f t="shared" si="398"/>
        <v>246.33930644823121</v>
      </c>
      <c r="J1439">
        <f t="shared" si="403"/>
        <v>3.1870878772742112E-2</v>
      </c>
      <c r="K1439">
        <f t="shared" si="399"/>
        <v>3.1870878772742112E-2</v>
      </c>
      <c r="L1439">
        <f t="shared" si="412"/>
        <v>0.11098789188333003</v>
      </c>
      <c r="M1439">
        <f t="shared" si="400"/>
        <v>3.1870878772742112E-2</v>
      </c>
      <c r="N1439">
        <f t="shared" si="413"/>
        <v>0.17465195220142943</v>
      </c>
      <c r="O1439">
        <f t="shared" si="401"/>
        <v>63.548039677979418</v>
      </c>
      <c r="P1439">
        <f t="shared" si="404"/>
        <v>11805.120284626748</v>
      </c>
      <c r="Q1439">
        <f t="shared" si="405"/>
        <v>11836.564284186745</v>
      </c>
      <c r="R1439">
        <f t="shared" si="406"/>
        <v>11739.888088564076</v>
      </c>
      <c r="S1439">
        <f t="shared" si="407"/>
        <v>11255.550333703784</v>
      </c>
      <c r="T1439">
        <f t="shared" si="402"/>
        <v>-31.230282623835592</v>
      </c>
      <c r="U1439" s="3">
        <v>4.1755470708153913E-2</v>
      </c>
    </row>
    <row r="1440" spans="1:21" x14ac:dyDescent="0.3">
      <c r="A1440">
        <v>1438</v>
      </c>
      <c r="B1440" s="2">
        <v>11969.5302734375</v>
      </c>
      <c r="C1440" s="1">
        <f t="shared" si="411"/>
        <v>12293.7197265625</v>
      </c>
      <c r="D1440" s="1">
        <f t="shared" si="410"/>
        <v>11392.4296875</v>
      </c>
      <c r="E1440">
        <f t="shared" si="396"/>
        <v>64.030507486556274</v>
      </c>
      <c r="F1440">
        <f t="shared" si="408"/>
        <v>124.39513669041396</v>
      </c>
      <c r="G1440">
        <f t="shared" si="397"/>
        <v>248.79027338082793</v>
      </c>
      <c r="H1440">
        <f t="shared" si="409"/>
        <v>165.91249950599581</v>
      </c>
      <c r="I1440">
        <f t="shared" si="398"/>
        <v>248.94722513715951</v>
      </c>
      <c r="J1440">
        <f t="shared" si="403"/>
        <v>-2.6370330570050178E-2</v>
      </c>
      <c r="K1440">
        <f t="shared" si="399"/>
        <v>0</v>
      </c>
      <c r="L1440">
        <f t="shared" si="412"/>
        <v>0.10905941394725685</v>
      </c>
      <c r="M1440">
        <f t="shared" si="400"/>
        <v>2.6370330570050178E-2</v>
      </c>
      <c r="N1440">
        <f t="shared" si="413"/>
        <v>0.19909380483540642</v>
      </c>
      <c r="O1440">
        <f t="shared" si="401"/>
        <v>54.777904333797714</v>
      </c>
      <c r="P1440">
        <f t="shared" si="404"/>
        <v>11835.013009865068</v>
      </c>
      <c r="Q1440">
        <f t="shared" si="405"/>
        <v>11863.157482036895</v>
      </c>
      <c r="R1440">
        <f t="shared" si="406"/>
        <v>11775.217655467681</v>
      </c>
      <c r="S1440">
        <f t="shared" si="407"/>
        <v>11308.437736647022</v>
      </c>
      <c r="T1440">
        <f t="shared" si="402"/>
        <v>-53.076763762492192</v>
      </c>
      <c r="U1440" s="3">
        <v>4.174940581147385E-2</v>
      </c>
    </row>
    <row r="1441" spans="1:21" x14ac:dyDescent="0.3">
      <c r="A1441">
        <v>1439</v>
      </c>
      <c r="B1441" s="2">
        <v>11734</v>
      </c>
      <c r="C1441" s="1">
        <f t="shared" si="411"/>
        <v>12293.7197265625</v>
      </c>
      <c r="D1441" s="1">
        <f t="shared" si="410"/>
        <v>11392.4296875</v>
      </c>
      <c r="E1441">
        <f t="shared" si="396"/>
        <v>37.897934926174614</v>
      </c>
      <c r="F1441">
        <f t="shared" si="408"/>
        <v>113.67376918928157</v>
      </c>
      <c r="G1441">
        <f t="shared" si="397"/>
        <v>227.34753837856314</v>
      </c>
      <c r="H1441">
        <f t="shared" si="409"/>
        <v>201.29312940383272</v>
      </c>
      <c r="I1441">
        <f t="shared" si="398"/>
        <v>376.53184983293499</v>
      </c>
      <c r="J1441">
        <f t="shared" si="403"/>
        <v>-1.9677486756534069E-2</v>
      </c>
      <c r="K1441">
        <f t="shared" si="399"/>
        <v>0</v>
      </c>
      <c r="L1441">
        <f t="shared" si="412"/>
        <v>0.10905941394725685</v>
      </c>
      <c r="M1441">
        <f t="shared" si="400"/>
        <v>1.9677486756534069E-2</v>
      </c>
      <c r="N1441">
        <f t="shared" si="413"/>
        <v>0.20455727077769081</v>
      </c>
      <c r="O1441">
        <f t="shared" si="401"/>
        <v>53.314855801816343</v>
      </c>
      <c r="P1441">
        <f t="shared" si="404"/>
        <v>11816.647008071419</v>
      </c>
      <c r="Q1441">
        <f t="shared" si="405"/>
        <v>11837.325985629515</v>
      </c>
      <c r="R1441">
        <f t="shared" si="406"/>
        <v>11768.876477703421</v>
      </c>
      <c r="S1441">
        <f t="shared" si="407"/>
        <v>11339.960867265761</v>
      </c>
      <c r="T1441">
        <f t="shared" si="402"/>
        <v>-103.04430442279045</v>
      </c>
      <c r="U1441" s="3">
        <v>4.1740679928439467E-2</v>
      </c>
    </row>
    <row r="1442" spans="1:21" x14ac:dyDescent="0.3">
      <c r="A1442">
        <v>1440</v>
      </c>
      <c r="B1442" s="2">
        <v>11865.8203125</v>
      </c>
      <c r="C1442" s="1">
        <f t="shared" si="411"/>
        <v>12293.7197265625</v>
      </c>
      <c r="D1442" s="1">
        <f t="shared" si="410"/>
        <v>11392.4296875</v>
      </c>
      <c r="E1442">
        <f t="shared" si="396"/>
        <v>52.523672123616215</v>
      </c>
      <c r="F1442">
        <f t="shared" si="408"/>
        <v>91.576126001691776</v>
      </c>
      <c r="G1442">
        <f t="shared" si="397"/>
        <v>183.15225200338355</v>
      </c>
      <c r="H1442">
        <f t="shared" si="409"/>
        <v>220.19790748853552</v>
      </c>
      <c r="I1442">
        <f t="shared" si="398"/>
        <v>477.44147046222304</v>
      </c>
      <c r="J1442">
        <f t="shared" si="403"/>
        <v>1.1234047426282598E-2</v>
      </c>
      <c r="K1442">
        <f t="shared" si="399"/>
        <v>1.1234047426282598E-2</v>
      </c>
      <c r="L1442">
        <f t="shared" si="412"/>
        <v>0.10633468238299627</v>
      </c>
      <c r="M1442">
        <f t="shared" si="400"/>
        <v>1.1234047426282598E-2</v>
      </c>
      <c r="N1442">
        <f t="shared" si="413"/>
        <v>0.2018325392134302</v>
      </c>
      <c r="O1442">
        <f t="shared" si="401"/>
        <v>52.68460813969714</v>
      </c>
      <c r="P1442">
        <f t="shared" si="404"/>
        <v>11825.587608876616</v>
      </c>
      <c r="Q1442">
        <f t="shared" si="405"/>
        <v>11843.024851003613</v>
      </c>
      <c r="R1442">
        <f t="shared" si="406"/>
        <v>11783.790913825971</v>
      </c>
      <c r="S1442">
        <f t="shared" si="407"/>
        <v>11378.913418764594</v>
      </c>
      <c r="T1442">
        <f t="shared" si="402"/>
        <v>-120.89642814027684</v>
      </c>
      <c r="U1442" s="3">
        <v>4.1729398252986702E-2</v>
      </c>
    </row>
    <row r="1443" spans="1:21" x14ac:dyDescent="0.3">
      <c r="A1443">
        <v>1441</v>
      </c>
      <c r="B1443" s="2">
        <v>11522.7998046875</v>
      </c>
      <c r="C1443" s="1">
        <f t="shared" si="411"/>
        <v>12293.7197265625</v>
      </c>
      <c r="D1443" s="1">
        <f t="shared" si="410"/>
        <v>11522.7998046875</v>
      </c>
      <c r="E1443">
        <f t="shared" si="396"/>
        <v>0</v>
      </c>
      <c r="F1443">
        <f t="shared" si="408"/>
        <v>51.484038178782363</v>
      </c>
      <c r="G1443">
        <f t="shared" si="397"/>
        <v>102.96807635756473</v>
      </c>
      <c r="H1443">
        <f t="shared" si="409"/>
        <v>219.76335458759152</v>
      </c>
      <c r="I1443">
        <f t="shared" si="398"/>
        <v>556.32198740520982</v>
      </c>
      <c r="J1443">
        <f t="shared" si="403"/>
        <v>-2.890828436455813E-2</v>
      </c>
      <c r="K1443">
        <f t="shared" si="399"/>
        <v>0</v>
      </c>
      <c r="L1443">
        <f t="shared" si="412"/>
        <v>0.10633468238299627</v>
      </c>
      <c r="M1443">
        <f t="shared" si="400"/>
        <v>2.890828436455813E-2</v>
      </c>
      <c r="N1443">
        <f t="shared" si="413"/>
        <v>0.22364166641462382</v>
      </c>
      <c r="O1443">
        <f t="shared" si="401"/>
        <v>47.546901294258596</v>
      </c>
      <c r="P1443">
        <f t="shared" si="404"/>
        <v>11770.53528084223</v>
      </c>
      <c r="Q1443">
        <f t="shared" si="405"/>
        <v>11778.979841740391</v>
      </c>
      <c r="R1443">
        <f t="shared" si="406"/>
        <v>11743.638435496976</v>
      </c>
      <c r="S1443">
        <f t="shared" si="407"/>
        <v>11389.571669573697</v>
      </c>
      <c r="T1443">
        <f t="shared" si="402"/>
        <v>-178.01430913317199</v>
      </c>
      <c r="U1443" s="3">
        <v>4.1715956831290993E-2</v>
      </c>
    </row>
    <row r="1444" spans="1:21" x14ac:dyDescent="0.3">
      <c r="A1444">
        <v>1442</v>
      </c>
      <c r="B1444" s="2">
        <v>11683.4404296875</v>
      </c>
      <c r="C1444" s="1">
        <f t="shared" si="411"/>
        <v>12293.7197265625</v>
      </c>
      <c r="D1444" s="1">
        <f t="shared" si="410"/>
        <v>11522.7998046875</v>
      </c>
      <c r="E1444">
        <f t="shared" si="396"/>
        <v>20.837524163248556</v>
      </c>
      <c r="F1444">
        <f t="shared" si="408"/>
        <v>30.140535683263607</v>
      </c>
      <c r="G1444">
        <f t="shared" si="397"/>
        <v>60.281071366527215</v>
      </c>
      <c r="H1444">
        <f t="shared" si="409"/>
        <v>171.15595557983715</v>
      </c>
      <c r="I1444">
        <f t="shared" si="398"/>
        <v>453.18679537298425</v>
      </c>
      <c r="J1444">
        <f t="shared" si="403"/>
        <v>1.3941110469926852E-2</v>
      </c>
      <c r="K1444">
        <f t="shared" si="399"/>
        <v>1.3941110469926852E-2</v>
      </c>
      <c r="L1444">
        <f t="shared" si="412"/>
        <v>0.10239068178622125</v>
      </c>
      <c r="M1444">
        <f t="shared" si="400"/>
        <v>1.3941110469926852E-2</v>
      </c>
      <c r="N1444">
        <f t="shared" si="413"/>
        <v>0.2196976658178488</v>
      </c>
      <c r="O1444">
        <f t="shared" si="401"/>
        <v>46.605266107430246</v>
      </c>
      <c r="P1444">
        <f t="shared" si="404"/>
        <v>11754.699853359552</v>
      </c>
      <c r="Q1444">
        <f t="shared" si="405"/>
        <v>11759.871959329812</v>
      </c>
      <c r="R1444">
        <f t="shared" si="406"/>
        <v>11734.377203833979</v>
      </c>
      <c r="S1444">
        <f t="shared" si="407"/>
        <v>11411.339725878424</v>
      </c>
      <c r="T1444">
        <f t="shared" si="402"/>
        <v>-192.05830805490041</v>
      </c>
      <c r="U1444" s="3">
        <v>4.1708432515917361E-2</v>
      </c>
    </row>
    <row r="1445" spans="1:21" x14ac:dyDescent="0.3">
      <c r="A1445">
        <v>1443</v>
      </c>
      <c r="B1445" s="2">
        <v>11653.01953125</v>
      </c>
      <c r="C1445" s="1">
        <f t="shared" si="411"/>
        <v>12293.7197265625</v>
      </c>
      <c r="D1445" s="1">
        <f t="shared" si="410"/>
        <v>11522.7998046875</v>
      </c>
      <c r="E1445">
        <f t="shared" si="396"/>
        <v>16.891472495066008</v>
      </c>
      <c r="F1445">
        <f t="shared" si="408"/>
        <v>24.453732095621589</v>
      </c>
      <c r="G1445">
        <f t="shared" si="397"/>
        <v>48.907464191243179</v>
      </c>
      <c r="H1445">
        <f t="shared" si="409"/>
        <v>115.46713324249184</v>
      </c>
      <c r="I1445">
        <f t="shared" si="398"/>
        <v>297.49393553623236</v>
      </c>
      <c r="J1445">
        <f t="shared" si="403"/>
        <v>-2.6037620186089034E-3</v>
      </c>
      <c r="K1445">
        <f t="shared" si="399"/>
        <v>0</v>
      </c>
      <c r="L1445">
        <f t="shared" si="412"/>
        <v>0.10239068178622125</v>
      </c>
      <c r="M1445">
        <f t="shared" si="400"/>
        <v>2.6037620186089034E-3</v>
      </c>
      <c r="N1445">
        <f t="shared" si="413"/>
        <v>0.18020949883030973</v>
      </c>
      <c r="O1445">
        <f t="shared" si="401"/>
        <v>56.817583118987059</v>
      </c>
      <c r="P1445">
        <f t="shared" si="404"/>
        <v>11736.212522066906</v>
      </c>
      <c r="Q1445">
        <f t="shared" si="405"/>
        <v>11738.50147371385</v>
      </c>
      <c r="R1445">
        <f t="shared" si="406"/>
        <v>11721.860638821059</v>
      </c>
      <c r="S1445">
        <f t="shared" si="407"/>
        <v>11429.241933683727</v>
      </c>
      <c r="T1445">
        <f t="shared" si="402"/>
        <v>-202.31668295307281</v>
      </c>
      <c r="U1445" s="3">
        <v>4.1695584283862677E-2</v>
      </c>
    </row>
    <row r="1446" spans="1:21" x14ac:dyDescent="0.3">
      <c r="A1446">
        <v>1444</v>
      </c>
      <c r="B1446" s="2">
        <v>11763.9296875</v>
      </c>
      <c r="C1446" s="1">
        <f t="shared" si="411"/>
        <v>12293.7197265625</v>
      </c>
      <c r="D1446" s="1">
        <f t="shared" si="410"/>
        <v>11522.7998046875</v>
      </c>
      <c r="E1446">
        <f t="shared" si="396"/>
        <v>31.278201012892975</v>
      </c>
      <c r="F1446">
        <f t="shared" si="408"/>
        <v>12.576332219438187</v>
      </c>
      <c r="G1446">
        <f t="shared" si="397"/>
        <v>25.152664438876375</v>
      </c>
      <c r="H1446">
        <f t="shared" si="409"/>
        <v>70.71887063844504</v>
      </c>
      <c r="I1446">
        <f t="shared" si="398"/>
        <v>187.00394747645876</v>
      </c>
      <c r="J1446">
        <f t="shared" si="403"/>
        <v>9.5177182148001478E-3</v>
      </c>
      <c r="K1446">
        <f t="shared" si="399"/>
        <v>9.5177182148001478E-3</v>
      </c>
      <c r="L1446">
        <f t="shared" si="412"/>
        <v>9.6048687102310557E-2</v>
      </c>
      <c r="M1446">
        <f t="shared" si="400"/>
        <v>9.5177182148001478E-3</v>
      </c>
      <c r="N1446">
        <f t="shared" si="413"/>
        <v>0.17386750414639907</v>
      </c>
      <c r="O1446">
        <f t="shared" si="401"/>
        <v>55.242460386062774</v>
      </c>
      <c r="P1446">
        <f t="shared" si="404"/>
        <v>11741.252006691106</v>
      </c>
      <c r="Q1446">
        <f t="shared" si="405"/>
        <v>11743.587116471081</v>
      </c>
      <c r="R1446">
        <f t="shared" si="406"/>
        <v>11728.33280015628</v>
      </c>
      <c r="S1446">
        <f t="shared" si="407"/>
        <v>11454.0336191516</v>
      </c>
      <c r="T1446">
        <f t="shared" si="402"/>
        <v>-191.16458497468557</v>
      </c>
      <c r="U1446" s="3">
        <v>4.1681190604963732E-2</v>
      </c>
    </row>
    <row r="1447" spans="1:21" x14ac:dyDescent="0.3">
      <c r="A1447">
        <v>1445</v>
      </c>
      <c r="B1447" s="2">
        <v>11337.400390625</v>
      </c>
      <c r="C1447" s="1">
        <f t="shared" si="411"/>
        <v>12293.7197265625</v>
      </c>
      <c r="D1447" s="1">
        <f t="shared" si="410"/>
        <v>11337.400390625</v>
      </c>
      <c r="E1447">
        <f t="shared" si="396"/>
        <v>0</v>
      </c>
      <c r="F1447">
        <f t="shared" si="408"/>
        <v>23.002399223735846</v>
      </c>
      <c r="G1447">
        <f t="shared" si="397"/>
        <v>46.004798447471693</v>
      </c>
      <c r="H1447">
        <f t="shared" si="409"/>
        <v>44.780399998882253</v>
      </c>
      <c r="I1447">
        <f t="shared" si="398"/>
        <v>88.336401549175065</v>
      </c>
      <c r="J1447">
        <f t="shared" si="403"/>
        <v>-3.6257382371829142E-2</v>
      </c>
      <c r="K1447">
        <f t="shared" si="399"/>
        <v>0</v>
      </c>
      <c r="L1447">
        <f t="shared" si="412"/>
        <v>7.8394026450957249E-2</v>
      </c>
      <c r="M1447">
        <f t="shared" si="400"/>
        <v>3.6257382371829142E-2</v>
      </c>
      <c r="N1447">
        <f t="shared" si="413"/>
        <v>0.1924702258668749</v>
      </c>
      <c r="O1447">
        <f t="shared" si="401"/>
        <v>40.730469400072153</v>
      </c>
      <c r="P1447">
        <f t="shared" si="404"/>
        <v>11667.824440133632</v>
      </c>
      <c r="Q1447">
        <f t="shared" si="405"/>
        <v>11662.349771301864</v>
      </c>
      <c r="R1447">
        <f t="shared" si="406"/>
        <v>11668.189352536083</v>
      </c>
      <c r="S1447">
        <f t="shared" si="407"/>
        <v>11445.394120742221</v>
      </c>
      <c r="T1447">
        <f t="shared" si="402"/>
        <v>-235.33798671706427</v>
      </c>
      <c r="U1447" s="3">
        <v>4.1667508351980832E-2</v>
      </c>
    </row>
    <row r="1448" spans="1:21" x14ac:dyDescent="0.3">
      <c r="A1448">
        <v>1446</v>
      </c>
      <c r="B1448" s="2">
        <v>11467.3701171875</v>
      </c>
      <c r="C1448" s="1">
        <f t="shared" si="411"/>
        <v>12293.7197265625</v>
      </c>
      <c r="D1448" s="1">
        <f t="shared" si="410"/>
        <v>11337.400390625</v>
      </c>
      <c r="E1448">
        <f t="shared" si="396"/>
        <v>13.590619961175202</v>
      </c>
      <c r="F1448">
        <f t="shared" si="408"/>
        <v>16.056557835986329</v>
      </c>
      <c r="G1448">
        <f t="shared" si="397"/>
        <v>32.113115671972658</v>
      </c>
      <c r="H1448">
        <f t="shared" si="409"/>
        <v>40.021642359197081</v>
      </c>
      <c r="I1448">
        <f t="shared" si="398"/>
        <v>87.951811405618599</v>
      </c>
      <c r="J1448">
        <f t="shared" si="403"/>
        <v>1.1463803172195731E-2</v>
      </c>
      <c r="K1448">
        <f t="shared" si="399"/>
        <v>1.1463803172195731E-2</v>
      </c>
      <c r="L1448">
        <f t="shared" si="412"/>
        <v>8.9857829623152974E-2</v>
      </c>
      <c r="M1448">
        <f t="shared" si="400"/>
        <v>1.1463803172195731E-2</v>
      </c>
      <c r="N1448">
        <f t="shared" si="413"/>
        <v>0.20367507570473345</v>
      </c>
      <c r="O1448">
        <f t="shared" si="401"/>
        <v>44.11822571428393</v>
      </c>
      <c r="P1448">
        <f t="shared" si="404"/>
        <v>11631.378199597972</v>
      </c>
      <c r="Q1448">
        <f t="shared" si="405"/>
        <v>11623.353840478991</v>
      </c>
      <c r="R1448">
        <f t="shared" si="406"/>
        <v>11637.294085559377</v>
      </c>
      <c r="S1448">
        <f t="shared" si="407"/>
        <v>11447.021972330762</v>
      </c>
      <c r="T1448">
        <f t="shared" si="402"/>
        <v>-240.3073790780345</v>
      </c>
      <c r="U1448" s="3">
        <v>4.1664007236365763E-2</v>
      </c>
    </row>
    <row r="1449" spans="1:21" x14ac:dyDescent="0.3">
      <c r="A1449">
        <v>1447</v>
      </c>
      <c r="B1449" s="2">
        <v>11302.009765625</v>
      </c>
      <c r="C1449" s="1">
        <f t="shared" si="411"/>
        <v>12293.7197265625</v>
      </c>
      <c r="D1449" s="1">
        <f t="shared" si="410"/>
        <v>11302.009765625</v>
      </c>
      <c r="E1449">
        <f t="shared" si="396"/>
        <v>0</v>
      </c>
      <c r="F1449">
        <f t="shared" si="408"/>
        <v>14.956273658022726</v>
      </c>
      <c r="G1449">
        <f t="shared" si="397"/>
        <v>29.912547316045451</v>
      </c>
      <c r="H1449">
        <f t="shared" si="409"/>
        <v>34.423526186106905</v>
      </c>
      <c r="I1449">
        <f t="shared" si="398"/>
        <v>73.358031242275274</v>
      </c>
      <c r="J1449">
        <f t="shared" si="403"/>
        <v>-1.4420076257472055E-2</v>
      </c>
      <c r="K1449">
        <f t="shared" si="399"/>
        <v>0</v>
      </c>
      <c r="L1449">
        <f t="shared" si="412"/>
        <v>8.1398735647181419E-2</v>
      </c>
      <c r="M1449">
        <f t="shared" si="400"/>
        <v>1.4420076257472055E-2</v>
      </c>
      <c r="N1449">
        <f t="shared" si="413"/>
        <v>0.20963605798623389</v>
      </c>
      <c r="O1449">
        <f t="shared" si="401"/>
        <v>38.82859486535785</v>
      </c>
      <c r="P1449">
        <f t="shared" si="404"/>
        <v>11571.493029784704</v>
      </c>
      <c r="Q1449">
        <f t="shared" si="405"/>
        <v>11559.085025508193</v>
      </c>
      <c r="R1449">
        <f t="shared" si="406"/>
        <v>11585.711882492549</v>
      </c>
      <c r="S1449">
        <f t="shared" si="407"/>
        <v>11436.280327389595</v>
      </c>
      <c r="T1449">
        <f t="shared" si="402"/>
        <v>-257.59079626347193</v>
      </c>
      <c r="U1449" s="3">
        <v>4.1650689148188577E-2</v>
      </c>
    </row>
    <row r="1450" spans="1:21" x14ac:dyDescent="0.3">
      <c r="A1450">
        <v>1448</v>
      </c>
      <c r="B1450" s="2">
        <v>11534.75</v>
      </c>
      <c r="C1450" s="1">
        <f t="shared" si="411"/>
        <v>11969.5302734375</v>
      </c>
      <c r="D1450" s="1">
        <f t="shared" si="410"/>
        <v>11302.009765625</v>
      </c>
      <c r="E1450">
        <f t="shared" si="396"/>
        <v>34.866379631945996</v>
      </c>
      <c r="F1450">
        <f t="shared" si="408"/>
        <v>4.5302066537250676</v>
      </c>
      <c r="G1450">
        <f t="shared" si="397"/>
        <v>9.0604133074501352</v>
      </c>
      <c r="H1450">
        <f t="shared" si="409"/>
        <v>36.01015381182993</v>
      </c>
      <c r="I1450">
        <f t="shared" si="398"/>
        <v>98.970048128039664</v>
      </c>
      <c r="J1450">
        <f t="shared" si="403"/>
        <v>2.0592818374912232E-2</v>
      </c>
      <c r="K1450">
        <f t="shared" si="399"/>
        <v>2.0592818374912232E-2</v>
      </c>
      <c r="L1450">
        <f t="shared" si="412"/>
        <v>9.8620376430859663E-2</v>
      </c>
      <c r="M1450">
        <f t="shared" si="400"/>
        <v>2.0592818374912232E-2</v>
      </c>
      <c r="N1450">
        <f t="shared" si="413"/>
        <v>0.22685769876991216</v>
      </c>
      <c r="O1450">
        <f t="shared" si="401"/>
        <v>43.472351595563111</v>
      </c>
      <c r="P1450">
        <f t="shared" si="404"/>
        <v>11564.812478914757</v>
      </c>
      <c r="Q1450">
        <f t="shared" si="405"/>
        <v>11554.218020406555</v>
      </c>
      <c r="R1450">
        <f t="shared" si="406"/>
        <v>11577.871592878309</v>
      </c>
      <c r="S1450">
        <f t="shared" si="407"/>
        <v>11443.574377212588</v>
      </c>
      <c r="T1450">
        <f t="shared" si="402"/>
        <v>-230.28758011033642</v>
      </c>
      <c r="U1450" s="3">
        <v>4.1638020238586503E-2</v>
      </c>
    </row>
    <row r="1451" spans="1:21" x14ac:dyDescent="0.3">
      <c r="A1451">
        <v>1449</v>
      </c>
      <c r="B1451" s="2">
        <v>11481.6396484375</v>
      </c>
      <c r="C1451" s="1">
        <f t="shared" si="411"/>
        <v>11865.8203125</v>
      </c>
      <c r="D1451" s="1">
        <f t="shared" si="410"/>
        <v>11302.009765625</v>
      </c>
      <c r="E1451">
        <f t="shared" si="396"/>
        <v>31.85997207894108</v>
      </c>
      <c r="F1451">
        <f t="shared" si="408"/>
        <v>16.152333197707065</v>
      </c>
      <c r="G1451">
        <f t="shared" si="397"/>
        <v>32.304666395414131</v>
      </c>
      <c r="H1451">
        <f t="shared" si="409"/>
        <v>23.695358765156083</v>
      </c>
      <c r="I1451">
        <f t="shared" si="398"/>
        <v>38.781409900054115</v>
      </c>
      <c r="J1451">
        <f t="shared" si="403"/>
        <v>-4.604378210407681E-3</v>
      </c>
      <c r="K1451">
        <f t="shared" si="399"/>
        <v>0</v>
      </c>
      <c r="L1451">
        <f t="shared" si="412"/>
        <v>6.6749497658117565E-2</v>
      </c>
      <c r="M1451">
        <f t="shared" si="400"/>
        <v>4.604378210407681E-3</v>
      </c>
      <c r="N1451">
        <f t="shared" si="413"/>
        <v>0.1995911982075777</v>
      </c>
      <c r="O1451">
        <f t="shared" si="401"/>
        <v>33.443106839158872</v>
      </c>
      <c r="P1451">
        <f t="shared" si="404"/>
        <v>11549.690146100709</v>
      </c>
      <c r="Q1451">
        <f t="shared" si="405"/>
        <v>11539.702346012744</v>
      </c>
      <c r="R1451">
        <f t="shared" si="406"/>
        <v>11563.066678348956</v>
      </c>
      <c r="S1451">
        <f t="shared" si="407"/>
        <v>11446.394026932951</v>
      </c>
      <c r="T1451">
        <f t="shared" si="402"/>
        <v>-212.42936688783084</v>
      </c>
      <c r="U1451" s="3">
        <v>4.1627157814048528E-2</v>
      </c>
    </row>
    <row r="1452" spans="1:21" x14ac:dyDescent="0.3">
      <c r="A1452">
        <v>1450</v>
      </c>
      <c r="B1452" s="2">
        <v>11707.7802734375</v>
      </c>
      <c r="C1452" s="1">
        <f t="shared" si="411"/>
        <v>11865.8203125</v>
      </c>
      <c r="D1452" s="1">
        <f t="shared" si="410"/>
        <v>11302.009765625</v>
      </c>
      <c r="E1452">
        <f t="shared" si="396"/>
        <v>71.969300691791005</v>
      </c>
      <c r="F1452">
        <f t="shared" si="408"/>
        <v>22.242117236962358</v>
      </c>
      <c r="G1452">
        <f t="shared" si="397"/>
        <v>44.484234473924715</v>
      </c>
      <c r="H1452">
        <f t="shared" si="409"/>
        <v>23.759209006303241</v>
      </c>
      <c r="I1452">
        <f t="shared" si="398"/>
        <v>26.793392544985011</v>
      </c>
      <c r="J1452">
        <f t="shared" si="403"/>
        <v>1.9695847624931755E-2</v>
      </c>
      <c r="K1452">
        <f t="shared" si="399"/>
        <v>1.9695847624931755E-2</v>
      </c>
      <c r="L1452">
        <f t="shared" si="412"/>
        <v>8.6445345283049313E-2</v>
      </c>
      <c r="M1452">
        <f t="shared" si="400"/>
        <v>1.9695847624931755E-2</v>
      </c>
      <c r="N1452">
        <f t="shared" si="413"/>
        <v>0.19291671526245929</v>
      </c>
      <c r="O1452">
        <f t="shared" si="401"/>
        <v>44.809670932579465</v>
      </c>
      <c r="P1452">
        <f t="shared" si="404"/>
        <v>11578.433805616489</v>
      </c>
      <c r="Q1452">
        <f t="shared" si="405"/>
        <v>11573.317931497695</v>
      </c>
      <c r="R1452">
        <f t="shared" si="406"/>
        <v>11585.330308362578</v>
      </c>
      <c r="S1452">
        <f t="shared" si="407"/>
        <v>11465.755971118473</v>
      </c>
      <c r="T1452">
        <f t="shared" si="402"/>
        <v>-165.30079618530544</v>
      </c>
      <c r="U1452" s="3">
        <v>4.1612967035061212E-2</v>
      </c>
    </row>
    <row r="1453" spans="1:21" x14ac:dyDescent="0.3">
      <c r="A1453">
        <v>1451</v>
      </c>
      <c r="B1453" s="2">
        <v>11659.5703125</v>
      </c>
      <c r="C1453" s="1">
        <f t="shared" si="411"/>
        <v>11763.9296875</v>
      </c>
      <c r="D1453" s="1">
        <f t="shared" si="410"/>
        <v>11302.009765625</v>
      </c>
      <c r="E1453">
        <f t="shared" si="396"/>
        <v>77.407474746620551</v>
      </c>
      <c r="F1453">
        <f t="shared" si="408"/>
        <v>46.231884134226028</v>
      </c>
      <c r="G1453">
        <f t="shared" si="397"/>
        <v>92.463768268452057</v>
      </c>
      <c r="H1453">
        <f t="shared" si="409"/>
        <v>28.61643805892966</v>
      </c>
      <c r="I1453">
        <f t="shared" si="398"/>
        <v>-6.6144540916630774</v>
      </c>
      <c r="J1453">
        <f t="shared" si="403"/>
        <v>-4.1177712436983724E-3</v>
      </c>
      <c r="K1453">
        <f t="shared" si="399"/>
        <v>0</v>
      </c>
      <c r="L1453">
        <f t="shared" si="412"/>
        <v>8.6445345283049313E-2</v>
      </c>
      <c r="M1453">
        <f t="shared" si="400"/>
        <v>4.1177712436983724E-3</v>
      </c>
      <c r="N1453">
        <f t="shared" si="413"/>
        <v>0.17735699974962357</v>
      </c>
      <c r="O1453">
        <f t="shared" si="401"/>
        <v>48.740870337841166</v>
      </c>
      <c r="P1453">
        <f t="shared" si="404"/>
        <v>11593.185897777126</v>
      </c>
      <c r="Q1453">
        <f t="shared" si="405"/>
        <v>11590.568407698156</v>
      </c>
      <c r="R1453">
        <f t="shared" si="406"/>
        <v>11596.751847460642</v>
      </c>
      <c r="S1453">
        <f t="shared" si="407"/>
        <v>11480.112588998585</v>
      </c>
      <c r="T1453">
        <f t="shared" si="402"/>
        <v>-136.93676299951403</v>
      </c>
      <c r="U1453" s="3">
        <v>4.160183081437796E-2</v>
      </c>
    </row>
    <row r="1454" spans="1:21" x14ac:dyDescent="0.3">
      <c r="A1454">
        <v>1452</v>
      </c>
      <c r="B1454" s="2">
        <v>11923.25</v>
      </c>
      <c r="C1454" s="1">
        <f t="shared" si="411"/>
        <v>11763.9296875</v>
      </c>
      <c r="D1454" s="1">
        <f t="shared" si="410"/>
        <v>11302.009765625</v>
      </c>
      <c r="E1454">
        <f t="shared" si="396"/>
        <v>134.49089440725911</v>
      </c>
      <c r="F1454">
        <f t="shared" si="408"/>
        <v>60.412249172450878</v>
      </c>
      <c r="G1454">
        <f t="shared" si="397"/>
        <v>120.82449834490176</v>
      </c>
      <c r="H1454">
        <f t="shared" si="409"/>
        <v>56.417556379263637</v>
      </c>
      <c r="I1454">
        <f t="shared" si="398"/>
        <v>48.428170792889162</v>
      </c>
      <c r="J1454">
        <f t="shared" si="403"/>
        <v>2.2614871769100625E-2</v>
      </c>
      <c r="K1454">
        <f t="shared" si="399"/>
        <v>2.2614871769100625E-2</v>
      </c>
      <c r="L1454">
        <f t="shared" si="412"/>
        <v>9.7826169625867349E-2</v>
      </c>
      <c r="M1454">
        <f t="shared" si="400"/>
        <v>2.2614871769100625E-2</v>
      </c>
      <c r="N1454">
        <f t="shared" si="413"/>
        <v>0.18873782409244161</v>
      </c>
      <c r="O1454">
        <f t="shared" si="401"/>
        <v>51.831777809387702</v>
      </c>
      <c r="P1454">
        <f t="shared" si="404"/>
        <v>11653.197552726739</v>
      </c>
      <c r="Q1454">
        <f t="shared" si="405"/>
        <v>11657.104726158524</v>
      </c>
      <c r="R1454">
        <f t="shared" si="406"/>
        <v>11646.982332466698</v>
      </c>
      <c r="S1454">
        <f t="shared" si="407"/>
        <v>11512.937582406097</v>
      </c>
      <c r="T1454">
        <f t="shared" si="402"/>
        <v>-81.700623841947163</v>
      </c>
      <c r="U1454" s="3">
        <v>4.1587633267147872E-2</v>
      </c>
    </row>
    <row r="1455" spans="1:21" x14ac:dyDescent="0.3">
      <c r="A1455">
        <v>1453</v>
      </c>
      <c r="B1455" s="2">
        <v>11397.4404296875</v>
      </c>
      <c r="C1455" s="1">
        <f t="shared" si="411"/>
        <v>11923.25</v>
      </c>
      <c r="D1455" s="1">
        <f t="shared" si="410"/>
        <v>11302.009765625</v>
      </c>
      <c r="E1455">
        <f t="shared" si="396"/>
        <v>15.361314155466477</v>
      </c>
      <c r="F1455">
        <f t="shared" si="408"/>
        <v>94.622556615223559</v>
      </c>
      <c r="G1455">
        <f t="shared" si="397"/>
        <v>189.24511323044712</v>
      </c>
      <c r="H1455">
        <f t="shared" si="409"/>
        <v>85.924167029092857</v>
      </c>
      <c r="I1455">
        <f t="shared" si="398"/>
        <v>68.527387856831439</v>
      </c>
      <c r="J1455">
        <f t="shared" si="403"/>
        <v>-4.4099517355796446E-2</v>
      </c>
      <c r="K1455">
        <f t="shared" si="399"/>
        <v>0</v>
      </c>
      <c r="L1455">
        <f t="shared" si="412"/>
        <v>9.7826169625867349E-2</v>
      </c>
      <c r="M1455">
        <f t="shared" si="400"/>
        <v>4.4099517355796446E-2</v>
      </c>
      <c r="N1455">
        <f t="shared" si="413"/>
        <v>0.20392905708367992</v>
      </c>
      <c r="O1455">
        <f t="shared" si="401"/>
        <v>47.970686975581664</v>
      </c>
      <c r="P1455">
        <f t="shared" si="404"/>
        <v>11606.696257628695</v>
      </c>
      <c r="Q1455">
        <f t="shared" si="405"/>
        <v>11605.171866864319</v>
      </c>
      <c r="R1455">
        <f t="shared" si="406"/>
        <v>11608.591270500669</v>
      </c>
      <c r="S1455">
        <f t="shared" si="407"/>
        <v>11504.382237760276</v>
      </c>
      <c r="T1455">
        <f t="shared" si="402"/>
        <v>-113.0976467859</v>
      </c>
      <c r="U1455" s="3">
        <v>4.1577545980165019E-2</v>
      </c>
    </row>
    <row r="1456" spans="1:21" x14ac:dyDescent="0.3">
      <c r="A1456">
        <v>1454</v>
      </c>
      <c r="B1456" s="2">
        <v>10187.509765625</v>
      </c>
      <c r="C1456" s="1">
        <f t="shared" si="411"/>
        <v>11923.25</v>
      </c>
      <c r="D1456" s="1">
        <f t="shared" si="410"/>
        <v>10187.509765625</v>
      </c>
      <c r="E1456">
        <f t="shared" si="396"/>
        <v>0</v>
      </c>
      <c r="F1456">
        <f t="shared" si="408"/>
        <v>75.753227769782043</v>
      </c>
      <c r="G1456">
        <f t="shared" si="397"/>
        <v>151.50645553956409</v>
      </c>
      <c r="H1456">
        <f t="shared" si="409"/>
        <v>134.17779328126699</v>
      </c>
      <c r="I1456">
        <f t="shared" si="398"/>
        <v>251.02692430423687</v>
      </c>
      <c r="J1456">
        <f t="shared" si="403"/>
        <v>-0.1061581037888938</v>
      </c>
      <c r="K1456">
        <f t="shared" si="399"/>
        <v>0</v>
      </c>
      <c r="L1456">
        <f t="shared" si="412"/>
        <v>8.3885059155940495E-2</v>
      </c>
      <c r="M1456">
        <f t="shared" si="400"/>
        <v>0.1061581037888938</v>
      </c>
      <c r="N1456">
        <f t="shared" si="413"/>
        <v>0.29614605040264691</v>
      </c>
      <c r="O1456">
        <f t="shared" si="401"/>
        <v>28.32557079248177</v>
      </c>
      <c r="P1456">
        <f t="shared" si="404"/>
        <v>11348.662349991659</v>
      </c>
      <c r="Q1456">
        <f t="shared" si="405"/>
        <v>11321.639446616455</v>
      </c>
      <c r="R1456">
        <f t="shared" si="406"/>
        <v>11389.963346673641</v>
      </c>
      <c r="S1456">
        <f t="shared" si="407"/>
        <v>11406.836128713217</v>
      </c>
      <c r="T1456">
        <f t="shared" si="402"/>
        <v>-284.2090210766637</v>
      </c>
      <c r="U1456" s="3">
        <v>4.1579334282415538E-2</v>
      </c>
    </row>
    <row r="1457" spans="1:21" x14ac:dyDescent="0.3">
      <c r="A1457">
        <v>1455</v>
      </c>
      <c r="B1457" s="2">
        <v>10467.8896484375</v>
      </c>
      <c r="C1457" s="1">
        <f t="shared" si="411"/>
        <v>11923.25</v>
      </c>
      <c r="D1457" s="1">
        <f t="shared" si="410"/>
        <v>10187.509765625</v>
      </c>
      <c r="E1457">
        <f t="shared" si="396"/>
        <v>16.153332005549686</v>
      </c>
      <c r="F1457">
        <f t="shared" si="408"/>
        <v>49.950736187575195</v>
      </c>
      <c r="G1457">
        <f t="shared" si="397"/>
        <v>99.901472375150391</v>
      </c>
      <c r="H1457">
        <f t="shared" si="409"/>
        <v>153.85868903830431</v>
      </c>
      <c r="I1457">
        <f t="shared" si="398"/>
        <v>361.67459473976254</v>
      </c>
      <c r="J1457">
        <f t="shared" si="403"/>
        <v>2.752192530490289E-2</v>
      </c>
      <c r="K1457">
        <f t="shared" si="399"/>
        <v>2.752192530490289E-2</v>
      </c>
      <c r="L1457">
        <f t="shared" si="412"/>
        <v>0.11140698446084338</v>
      </c>
      <c r="M1457">
        <f t="shared" si="400"/>
        <v>2.752192530490289E-2</v>
      </c>
      <c r="N1457">
        <f t="shared" si="413"/>
        <v>0.32106421368894089</v>
      </c>
      <c r="O1457">
        <f t="shared" si="401"/>
        <v>34.699284352126099</v>
      </c>
      <c r="P1457">
        <f t="shared" si="404"/>
        <v>11188.521858799993</v>
      </c>
      <c r="Q1457">
        <f t="shared" si="405"/>
        <v>11150.889486980665</v>
      </c>
      <c r="R1457">
        <f t="shared" si="406"/>
        <v>11248.105854637311</v>
      </c>
      <c r="S1457">
        <f t="shared" si="407"/>
        <v>11337.284537581683</v>
      </c>
      <c r="T1457">
        <f t="shared" si="402"/>
        <v>-343.05665830899125</v>
      </c>
      <c r="U1457" s="3">
        <v>4.165816525726726E-2</v>
      </c>
    </row>
    <row r="1458" spans="1:21" x14ac:dyDescent="0.3">
      <c r="A1458">
        <v>1456</v>
      </c>
      <c r="B1458" s="2">
        <v>10159.6201171875</v>
      </c>
      <c r="C1458" s="1">
        <f t="shared" si="411"/>
        <v>11923.25</v>
      </c>
      <c r="D1458" s="1">
        <f t="shared" si="410"/>
        <v>10159.6201171875</v>
      </c>
      <c r="E1458">
        <f t="shared" si="396"/>
        <v>0</v>
      </c>
      <c r="F1458">
        <f t="shared" si="408"/>
        <v>10.504882053672054</v>
      </c>
      <c r="G1458">
        <f t="shared" si="397"/>
        <v>21.009764107344107</v>
      </c>
      <c r="H1458">
        <f t="shared" si="409"/>
        <v>146.88434704838718</v>
      </c>
      <c r="I1458">
        <f t="shared" si="398"/>
        <v>419.64327703781743</v>
      </c>
      <c r="J1458">
        <f t="shared" si="403"/>
        <v>-2.9449061998472074E-2</v>
      </c>
      <c r="K1458">
        <f t="shared" si="399"/>
        <v>0</v>
      </c>
      <c r="L1458">
        <f t="shared" si="412"/>
        <v>0.10188926624604322</v>
      </c>
      <c r="M1458">
        <f t="shared" si="400"/>
        <v>2.9449061998472074E-2</v>
      </c>
      <c r="N1458">
        <f t="shared" si="413"/>
        <v>0.34099555747261284</v>
      </c>
      <c r="O1458">
        <f t="shared" si="401"/>
        <v>29.879939492826523</v>
      </c>
      <c r="P1458">
        <f t="shared" si="404"/>
        <v>11001.448814870449</v>
      </c>
      <c r="Q1458">
        <f t="shared" si="405"/>
        <v>10952.635613022032</v>
      </c>
      <c r="R1458">
        <f t="shared" si="406"/>
        <v>11080.646510414264</v>
      </c>
      <c r="S1458">
        <f t="shared" si="407"/>
        <v>11250.050136071002</v>
      </c>
      <c r="T1458">
        <f t="shared" si="402"/>
        <v>-402.80523498698676</v>
      </c>
      <c r="U1458" s="3">
        <v>4.1650097293034469E-2</v>
      </c>
    </row>
    <row r="1459" spans="1:21" x14ac:dyDescent="0.3">
      <c r="A1459">
        <v>1457</v>
      </c>
      <c r="B1459" s="2">
        <v>10254.9296875</v>
      </c>
      <c r="C1459" s="1">
        <f t="shared" si="411"/>
        <v>11923.25</v>
      </c>
      <c r="D1459" s="1">
        <f t="shared" si="410"/>
        <v>10159.6201171875</v>
      </c>
      <c r="E1459">
        <f t="shared" si="396"/>
        <v>5.4041707526812655</v>
      </c>
      <c r="F1459">
        <f t="shared" si="408"/>
        <v>5.3844440018498956</v>
      </c>
      <c r="G1459">
        <f t="shared" si="397"/>
        <v>10.768888003699791</v>
      </c>
      <c r="H1459">
        <f t="shared" si="409"/>
        <v>90.805897340686201</v>
      </c>
      <c r="I1459">
        <f t="shared" si="398"/>
        <v>261.64880401835882</v>
      </c>
      <c r="J1459">
        <f t="shared" si="403"/>
        <v>9.3812139837059841E-3</v>
      </c>
      <c r="K1459">
        <f t="shared" si="399"/>
        <v>9.3812139837059841E-3</v>
      </c>
      <c r="L1459">
        <f t="shared" si="412"/>
        <v>0.1112704802297492</v>
      </c>
      <c r="M1459">
        <f t="shared" si="400"/>
        <v>9.3812139837059841E-3</v>
      </c>
      <c r="N1459">
        <f t="shared" si="413"/>
        <v>0.31411938908448966</v>
      </c>
      <c r="O1459">
        <f t="shared" si="401"/>
        <v>35.422990142076337</v>
      </c>
      <c r="P1459">
        <f t="shared" si="404"/>
        <v>10865.718064439459</v>
      </c>
      <c r="Q1459">
        <f t="shared" si="405"/>
        <v>10813.094427917626</v>
      </c>
      <c r="R1459">
        <f t="shared" si="406"/>
        <v>10953.613153042841</v>
      </c>
      <c r="S1459">
        <f t="shared" si="407"/>
        <v>11176.337510250927</v>
      </c>
      <c r="T1459">
        <f t="shared" si="402"/>
        <v>-407.55735847176038</v>
      </c>
      <c r="U1459" s="3">
        <v>4.164294424646018E-2</v>
      </c>
    </row>
    <row r="1460" spans="1:21" x14ac:dyDescent="0.3">
      <c r="A1460">
        <v>1458</v>
      </c>
      <c r="B1460" s="2">
        <v>10367.740234375</v>
      </c>
      <c r="C1460" s="1">
        <f t="shared" si="411"/>
        <v>11923.25</v>
      </c>
      <c r="D1460" s="1">
        <f t="shared" si="410"/>
        <v>10159.6201171875</v>
      </c>
      <c r="E1460">
        <f t="shared" si="396"/>
        <v>11.800668565198396</v>
      </c>
      <c r="F1460">
        <f t="shared" si="408"/>
        <v>7.1858342527436507</v>
      </c>
      <c r="G1460">
        <f t="shared" si="397"/>
        <v>14.371668505487301</v>
      </c>
      <c r="H1460">
        <f t="shared" si="409"/>
        <v>43.893374828731432</v>
      </c>
      <c r="I1460">
        <f t="shared" si="398"/>
        <v>117.308455980707</v>
      </c>
      <c r="J1460">
        <f t="shared" si="403"/>
        <v>1.1000616319437832E-2</v>
      </c>
      <c r="K1460">
        <f t="shared" si="399"/>
        <v>1.1000616319437832E-2</v>
      </c>
      <c r="L1460">
        <f t="shared" si="412"/>
        <v>0.1108072933769913</v>
      </c>
      <c r="M1460">
        <f t="shared" si="400"/>
        <v>1.1000616319437832E-2</v>
      </c>
      <c r="N1460">
        <f t="shared" si="413"/>
        <v>0.31365620223173174</v>
      </c>
      <c r="O1460">
        <f t="shared" si="401"/>
        <v>35.327627060639458</v>
      </c>
      <c r="P1460">
        <f t="shared" si="404"/>
        <v>10775.176640791375</v>
      </c>
      <c r="Q1460">
        <f t="shared" si="405"/>
        <v>10724.0235892091</v>
      </c>
      <c r="R1460">
        <f t="shared" si="406"/>
        <v>10863.478857863172</v>
      </c>
      <c r="S1460">
        <f t="shared" si="407"/>
        <v>11116.441415741599</v>
      </c>
      <c r="T1460">
        <f t="shared" si="402"/>
        <v>-374.42700784995213</v>
      </c>
      <c r="U1460" s="3">
        <v>4.1629376638574911E-2</v>
      </c>
    </row>
    <row r="1461" spans="1:21" x14ac:dyDescent="0.3">
      <c r="A1461">
        <v>1459</v>
      </c>
      <c r="B1461" s="2">
        <v>10121.51953125</v>
      </c>
      <c r="C1461" s="1">
        <f t="shared" si="411"/>
        <v>11923.25</v>
      </c>
      <c r="D1461" s="1">
        <f t="shared" si="410"/>
        <v>10121.51953125</v>
      </c>
      <c r="E1461">
        <f t="shared" si="396"/>
        <v>0</v>
      </c>
      <c r="F1461">
        <f t="shared" si="408"/>
        <v>5.7349464392932203</v>
      </c>
      <c r="G1461">
        <f t="shared" si="397"/>
        <v>11.469892878586441</v>
      </c>
      <c r="H1461">
        <f t="shared" si="409"/>
        <v>15.383440205510398</v>
      </c>
      <c r="I1461">
        <f t="shared" si="398"/>
        <v>34.680427737944754</v>
      </c>
      <c r="J1461">
        <f t="shared" si="403"/>
        <v>-2.3748733818449393E-2</v>
      </c>
      <c r="K1461">
        <f t="shared" si="399"/>
        <v>0</v>
      </c>
      <c r="L1461">
        <f t="shared" si="412"/>
        <v>0.1108072933769913</v>
      </c>
      <c r="M1461">
        <f t="shared" si="400"/>
        <v>2.3748733818449393E-2</v>
      </c>
      <c r="N1461">
        <f t="shared" si="413"/>
        <v>0.32298485979270908</v>
      </c>
      <c r="O1461">
        <f t="shared" si="401"/>
        <v>34.307271693201706</v>
      </c>
      <c r="P1461">
        <f t="shared" si="404"/>
        <v>10656.329893602035</v>
      </c>
      <c r="Q1461">
        <f t="shared" si="405"/>
        <v>10603.52277761728</v>
      </c>
      <c r="R1461">
        <f t="shared" si="406"/>
        <v>10749.331269153452</v>
      </c>
      <c r="S1461">
        <f t="shared" si="407"/>
        <v>11042.743498371852</v>
      </c>
      <c r="T1461">
        <f t="shared" si="402"/>
        <v>-364.26108042390661</v>
      </c>
      <c r="U1461" s="3">
        <v>4.1616095216211527E-2</v>
      </c>
    </row>
    <row r="1462" spans="1:21" x14ac:dyDescent="0.3">
      <c r="A1462">
        <v>1460</v>
      </c>
      <c r="B1462" s="2">
        <v>10227.830078125</v>
      </c>
      <c r="C1462" s="1">
        <f t="shared" si="411"/>
        <v>11923.25</v>
      </c>
      <c r="D1462" s="1">
        <f t="shared" si="410"/>
        <v>10121.51953125</v>
      </c>
      <c r="E1462">
        <f t="shared" si="396"/>
        <v>5.9004689502062906</v>
      </c>
      <c r="F1462">
        <f t="shared" si="408"/>
        <v>5.7349464392932203</v>
      </c>
      <c r="G1462">
        <f t="shared" si="397"/>
        <v>11.469892878586441</v>
      </c>
      <c r="H1462">
        <f t="shared" si="409"/>
        <v>12.203483129257846</v>
      </c>
      <c r="I1462">
        <f t="shared" si="398"/>
        <v>25.140556509187093</v>
      </c>
      <c r="J1462">
        <f t="shared" si="403"/>
        <v>1.0503417648582132E-2</v>
      </c>
      <c r="K1462">
        <f t="shared" si="399"/>
        <v>1.0503417648582132E-2</v>
      </c>
      <c r="L1462">
        <f t="shared" si="412"/>
        <v>0.10071789265066121</v>
      </c>
      <c r="M1462">
        <f t="shared" si="400"/>
        <v>1.0503417648582132E-2</v>
      </c>
      <c r="N1462">
        <f t="shared" si="413"/>
        <v>0.312895459066379</v>
      </c>
      <c r="O1462">
        <f t="shared" si="401"/>
        <v>32.18899147695668</v>
      </c>
      <c r="P1462">
        <f t="shared" si="404"/>
        <v>10578.420836242572</v>
      </c>
      <c r="Q1462">
        <f t="shared" si="405"/>
        <v>10528.384237718823</v>
      </c>
      <c r="R1462">
        <f t="shared" si="406"/>
        <v>10669.100316687536</v>
      </c>
      <c r="S1462">
        <f t="shared" si="407"/>
        <v>10982.379541316528</v>
      </c>
      <c r="T1462">
        <f t="shared" si="402"/>
        <v>-323.19605699606836</v>
      </c>
      <c r="U1462" s="3">
        <v>4.1606476699000923E-2</v>
      </c>
    </row>
    <row r="1463" spans="1:21" x14ac:dyDescent="0.3">
      <c r="A1463">
        <v>1461</v>
      </c>
      <c r="B1463" s="2">
        <v>10352.66015625</v>
      </c>
      <c r="C1463" s="1">
        <f t="shared" si="411"/>
        <v>11923.25</v>
      </c>
      <c r="D1463" s="1">
        <f t="shared" si="410"/>
        <v>10121.51953125</v>
      </c>
      <c r="E1463">
        <f t="shared" si="396"/>
        <v>12.82881257818547</v>
      </c>
      <c r="F1463">
        <f t="shared" si="408"/>
        <v>5.9003791718015632</v>
      </c>
      <c r="G1463">
        <f t="shared" si="397"/>
        <v>11.800758343603126</v>
      </c>
      <c r="H1463">
        <f t="shared" si="409"/>
        <v>12.437151420886728</v>
      </c>
      <c r="I1463">
        <f t="shared" si="398"/>
        <v>25.510695919057056</v>
      </c>
      <c r="J1463">
        <f t="shared" si="403"/>
        <v>1.2204942511900263E-2</v>
      </c>
      <c r="K1463">
        <f t="shared" si="399"/>
        <v>1.2204942511900263E-2</v>
      </c>
      <c r="L1463">
        <f t="shared" si="412"/>
        <v>0.11292283516256148</v>
      </c>
      <c r="M1463">
        <f t="shared" si="400"/>
        <v>1.2204942511900263E-2</v>
      </c>
      <c r="N1463">
        <f t="shared" si="413"/>
        <v>0.32049602336787159</v>
      </c>
      <c r="O1463">
        <f t="shared" si="401"/>
        <v>35.233771070209642</v>
      </c>
      <c r="P1463">
        <f t="shared" si="404"/>
        <v>10537.373439880286</v>
      </c>
      <c r="Q1463">
        <f t="shared" si="405"/>
        <v>10493.239421425058</v>
      </c>
      <c r="R1463">
        <f t="shared" si="406"/>
        <v>10620.417215081759</v>
      </c>
      <c r="S1463">
        <f t="shared" si="407"/>
        <v>10935.73366094123</v>
      </c>
      <c r="T1463">
        <f t="shared" si="402"/>
        <v>-261.81639956560866</v>
      </c>
      <c r="U1463" s="3">
        <v>4.1593133832265518E-2</v>
      </c>
    </row>
    <row r="1464" spans="1:21" x14ac:dyDescent="0.3">
      <c r="A1464">
        <v>1462</v>
      </c>
      <c r="B1464" s="2">
        <v>10395.4404296875</v>
      </c>
      <c r="C1464" s="1">
        <f t="shared" si="411"/>
        <v>11923.25</v>
      </c>
      <c r="D1464" s="1">
        <f t="shared" si="410"/>
        <v>10121.51953125</v>
      </c>
      <c r="E1464">
        <f t="shared" si="396"/>
        <v>15.20321175605917</v>
      </c>
      <c r="F1464">
        <f t="shared" si="408"/>
        <v>6.2430938427972533</v>
      </c>
      <c r="G1464">
        <f t="shared" si="397"/>
        <v>12.486187685594507</v>
      </c>
      <c r="H1464">
        <f t="shared" si="409"/>
        <v>11.580181366925336</v>
      </c>
      <c r="I1464">
        <f t="shared" si="398"/>
        <v>22.254356415181498</v>
      </c>
      <c r="J1464">
        <f t="shared" si="403"/>
        <v>4.1322976695678682E-3</v>
      </c>
      <c r="K1464">
        <f t="shared" si="399"/>
        <v>4.1322976695678682E-3</v>
      </c>
      <c r="L1464">
        <f t="shared" si="412"/>
        <v>9.7359285207197596E-2</v>
      </c>
      <c r="M1464">
        <f t="shared" si="400"/>
        <v>4.1322976695678682E-3</v>
      </c>
      <c r="N1464">
        <f t="shared" si="413"/>
        <v>0.30493247341250768</v>
      </c>
      <c r="O1464">
        <f t="shared" si="401"/>
        <v>31.928145965448401</v>
      </c>
      <c r="P1464">
        <f t="shared" si="404"/>
        <v>10511.567438027052</v>
      </c>
      <c r="Q1464">
        <f t="shared" si="405"/>
        <v>10473.679623077547</v>
      </c>
      <c r="R1464">
        <f t="shared" si="406"/>
        <v>10585.805401944181</v>
      </c>
      <c r="S1464">
        <f t="shared" si="407"/>
        <v>10895.711940107622</v>
      </c>
      <c r="T1464">
        <f t="shared" si="402"/>
        <v>-200.79726733882489</v>
      </c>
      <c r="U1464" s="3">
        <v>4.1580122981906657E-2</v>
      </c>
    </row>
    <row r="1465" spans="1:21" x14ac:dyDescent="0.3">
      <c r="A1465">
        <v>1463</v>
      </c>
      <c r="B1465" s="2">
        <v>10446.4404296875</v>
      </c>
      <c r="C1465" s="1">
        <f t="shared" si="411"/>
        <v>11397.4404296875</v>
      </c>
      <c r="D1465" s="1">
        <f t="shared" si="410"/>
        <v>10121.51953125</v>
      </c>
      <c r="E1465">
        <f t="shared" si="396"/>
        <v>25.465598912550142</v>
      </c>
      <c r="F1465">
        <f t="shared" si="408"/>
        <v>11.310831094816976</v>
      </c>
      <c r="G1465">
        <f t="shared" si="397"/>
        <v>22.621662189633952</v>
      </c>
      <c r="H1465">
        <f t="shared" si="409"/>
        <v>11.918946302594691</v>
      </c>
      <c r="I1465">
        <f t="shared" si="398"/>
        <v>13.13517671815012</v>
      </c>
      <c r="J1465">
        <f t="shared" si="403"/>
        <v>4.9059970421602541E-3</v>
      </c>
      <c r="K1465">
        <f t="shared" si="399"/>
        <v>4.9059970421602541E-3</v>
      </c>
      <c r="L1465">
        <f t="shared" si="412"/>
        <v>0.10226528224935785</v>
      </c>
      <c r="M1465">
        <f t="shared" si="400"/>
        <v>4.9059970421602541E-3</v>
      </c>
      <c r="N1465">
        <f t="shared" si="413"/>
        <v>0.30572069921096956</v>
      </c>
      <c r="O1465">
        <f t="shared" si="401"/>
        <v>33.450558798698601</v>
      </c>
      <c r="P1465">
        <f t="shared" si="404"/>
        <v>10499.726163783496</v>
      </c>
      <c r="Q1465">
        <f t="shared" si="405"/>
        <v>10468.231784399537</v>
      </c>
      <c r="R1465">
        <f t="shared" si="406"/>
        <v>10564.364636981614</v>
      </c>
      <c r="S1465">
        <f t="shared" si="407"/>
        <v>10862.432568965391</v>
      </c>
      <c r="T1465">
        <f t="shared" si="402"/>
        <v>-141.6960439836057</v>
      </c>
      <c r="U1465" s="3">
        <v>4.156604075840304E-2</v>
      </c>
    </row>
    <row r="1466" spans="1:21" x14ac:dyDescent="0.3">
      <c r="A1466">
        <v>1464</v>
      </c>
      <c r="B1466" s="2">
        <v>10330.76953125</v>
      </c>
      <c r="C1466" s="1">
        <f t="shared" si="411"/>
        <v>10467.8896484375</v>
      </c>
      <c r="D1466" s="1">
        <f t="shared" si="410"/>
        <v>10121.51953125</v>
      </c>
      <c r="E1466">
        <f t="shared" si="396"/>
        <v>60.412255450641837</v>
      </c>
      <c r="F1466">
        <f t="shared" si="408"/>
        <v>17.832541082264928</v>
      </c>
      <c r="G1466">
        <f t="shared" si="397"/>
        <v>35.665082164529856</v>
      </c>
      <c r="H1466">
        <f t="shared" si="409"/>
        <v>15.63620273961053</v>
      </c>
      <c r="I1466">
        <f t="shared" si="398"/>
        <v>11.243526054301732</v>
      </c>
      <c r="J1466">
        <f t="shared" si="403"/>
        <v>-1.1072757195721665E-2</v>
      </c>
      <c r="K1466">
        <f t="shared" si="399"/>
        <v>0</v>
      </c>
      <c r="L1466">
        <f t="shared" si="412"/>
        <v>7.9650410480257228E-2</v>
      </c>
      <c r="M1466">
        <f t="shared" si="400"/>
        <v>1.1072757195721665E-2</v>
      </c>
      <c r="N1466">
        <f t="shared" si="413"/>
        <v>0.29417858463759056</v>
      </c>
      <c r="O1466">
        <f t="shared" si="401"/>
        <v>27.075529844696717</v>
      </c>
      <c r="P1466">
        <f t="shared" si="404"/>
        <v>10469.006776050133</v>
      </c>
      <c r="Q1466">
        <f t="shared" si="405"/>
        <v>10440.73933376963</v>
      </c>
      <c r="R1466">
        <f t="shared" si="406"/>
        <v>10528.42692840752</v>
      </c>
      <c r="S1466">
        <f t="shared" si="407"/>
        <v>10823.050121727214</v>
      </c>
      <c r="T1466">
        <f t="shared" si="402"/>
        <v>-107.84525332435078</v>
      </c>
      <c r="U1466" s="3">
        <v>4.1552030539790723E-2</v>
      </c>
    </row>
    <row r="1467" spans="1:21" x14ac:dyDescent="0.3">
      <c r="A1467">
        <v>1465</v>
      </c>
      <c r="B1467" s="2">
        <v>10674.6396484375</v>
      </c>
      <c r="C1467" s="1">
        <f t="shared" si="411"/>
        <v>10467.8896484375</v>
      </c>
      <c r="D1467" s="1">
        <f t="shared" si="410"/>
        <v>10121.51953125</v>
      </c>
      <c r="E1467">
        <f t="shared" si="396"/>
        <v>159.6904841788301</v>
      </c>
      <c r="F1467">
        <f t="shared" si="408"/>
        <v>33.693688706417049</v>
      </c>
      <c r="G1467">
        <f t="shared" si="397"/>
        <v>67.387377412834098</v>
      </c>
      <c r="H1467">
        <f t="shared" si="409"/>
        <v>23.590977346586104</v>
      </c>
      <c r="I1467">
        <f t="shared" si="398"/>
        <v>3.3855546269242183</v>
      </c>
      <c r="J1467">
        <f t="shared" si="403"/>
        <v>3.3286011864586865E-2</v>
      </c>
      <c r="K1467">
        <f t="shared" si="399"/>
        <v>3.3286011864586865E-2</v>
      </c>
      <c r="L1467">
        <f t="shared" si="412"/>
        <v>0.11293642234484409</v>
      </c>
      <c r="M1467">
        <f t="shared" si="400"/>
        <v>3.3286011864586865E-2</v>
      </c>
      <c r="N1467">
        <f t="shared" si="413"/>
        <v>0.28336507914638098</v>
      </c>
      <c r="O1467">
        <f t="shared" si="401"/>
        <v>39.855448203094674</v>
      </c>
      <c r="P1467">
        <f t="shared" si="404"/>
        <v>10506.394571029656</v>
      </c>
      <c r="Q1467">
        <f t="shared" si="405"/>
        <v>10487.519396703205</v>
      </c>
      <c r="R1467">
        <f t="shared" si="406"/>
        <v>10550.921193027518</v>
      </c>
      <c r="S1467">
        <f t="shared" si="407"/>
        <v>10812.056753335382</v>
      </c>
      <c r="T1467">
        <f t="shared" si="402"/>
        <v>-32.695989840553011</v>
      </c>
      <c r="U1467" s="3">
        <v>4.1538844919826221E-2</v>
      </c>
    </row>
    <row r="1468" spans="1:21" x14ac:dyDescent="0.3">
      <c r="A1468">
        <v>1466</v>
      </c>
      <c r="B1468" s="2">
        <v>10785.6201171875</v>
      </c>
      <c r="C1468" s="1">
        <f t="shared" si="411"/>
        <v>10674.6396484375</v>
      </c>
      <c r="D1468" s="1">
        <f t="shared" si="410"/>
        <v>10121.51953125</v>
      </c>
      <c r="E1468">
        <f t="shared" si="396"/>
        <v>120.06444265927489</v>
      </c>
      <c r="F1468">
        <f t="shared" si="408"/>
        <v>81.856112847340697</v>
      </c>
      <c r="G1468">
        <f t="shared" si="397"/>
        <v>163.71222569468139</v>
      </c>
      <c r="H1468">
        <f t="shared" si="409"/>
        <v>41.891373922332633</v>
      </c>
      <c r="I1468">
        <f t="shared" si="398"/>
        <v>-38.038103927683494</v>
      </c>
      <c r="J1468">
        <f t="shared" si="403"/>
        <v>1.0396647793749624E-2</v>
      </c>
      <c r="K1468">
        <f t="shared" si="399"/>
        <v>1.0396647793749624E-2</v>
      </c>
      <c r="L1468">
        <f t="shared" si="412"/>
        <v>0.12333307013859371</v>
      </c>
      <c r="M1468">
        <f t="shared" si="400"/>
        <v>1.0396647793749624E-2</v>
      </c>
      <c r="N1468">
        <f t="shared" si="413"/>
        <v>0.18760362315123683</v>
      </c>
      <c r="O1468">
        <f t="shared" si="401"/>
        <v>65.741305027551959</v>
      </c>
      <c r="P1468">
        <f t="shared" si="404"/>
        <v>10557.162852149264</v>
      </c>
      <c r="Q1468">
        <f t="shared" si="405"/>
        <v>10547.139540800064</v>
      </c>
      <c r="R1468">
        <f t="shared" si="406"/>
        <v>10587.028719821363</v>
      </c>
      <c r="S1468">
        <f t="shared" si="407"/>
        <v>10810.098483991096</v>
      </c>
      <c r="T1468">
        <f t="shared" si="402"/>
        <v>34.748481948563494</v>
      </c>
      <c r="U1468" s="3">
        <v>4.1533770885000203E-2</v>
      </c>
    </row>
    <row r="1469" spans="1:21" x14ac:dyDescent="0.3">
      <c r="A1469">
        <v>1467</v>
      </c>
      <c r="B1469" s="2">
        <v>10948.4296875</v>
      </c>
      <c r="C1469" s="1">
        <f t="shared" si="411"/>
        <v>10785.6201171875</v>
      </c>
      <c r="D1469" s="1">
        <f t="shared" si="410"/>
        <v>10121.51953125</v>
      </c>
      <c r="E1469">
        <f t="shared" si="396"/>
        <v>124.51579982912745</v>
      </c>
      <c r="F1469">
        <f t="shared" si="408"/>
        <v>113.38906076291562</v>
      </c>
      <c r="G1469">
        <f t="shared" si="397"/>
        <v>226.77812152583124</v>
      </c>
      <c r="H1469">
        <f t="shared" si="409"/>
        <v>88.921561757348442</v>
      </c>
      <c r="I1469">
        <f t="shared" si="398"/>
        <v>39.986563746214074</v>
      </c>
      <c r="J1469">
        <f t="shared" si="403"/>
        <v>1.5095058841638014E-2</v>
      </c>
      <c r="K1469">
        <f t="shared" si="399"/>
        <v>1.5095058841638014E-2</v>
      </c>
      <c r="L1469">
        <f t="shared" si="412"/>
        <v>0.11090620367532884</v>
      </c>
      <c r="M1469">
        <f t="shared" si="400"/>
        <v>1.5095058841638014E-2</v>
      </c>
      <c r="N1469">
        <f t="shared" si="413"/>
        <v>0.17517675668797195</v>
      </c>
      <c r="O1469">
        <f t="shared" si="401"/>
        <v>63.311026971961248</v>
      </c>
      <c r="P1469">
        <f t="shared" si="404"/>
        <v>10628.30227675849</v>
      </c>
      <c r="Q1469">
        <f t="shared" si="405"/>
        <v>10627.397570140052</v>
      </c>
      <c r="R1469">
        <f t="shared" si="406"/>
        <v>10642.628868694999</v>
      </c>
      <c r="S1469">
        <f t="shared" si="407"/>
        <v>10820.345239806571</v>
      </c>
      <c r="T1469">
        <f t="shared" si="402"/>
        <v>100.36421445191081</v>
      </c>
      <c r="U1469" s="3">
        <v>4.1520490691105277E-2</v>
      </c>
    </row>
    <row r="1470" spans="1:21" x14ac:dyDescent="0.3">
      <c r="A1470">
        <v>1468</v>
      </c>
      <c r="B1470" s="2">
        <v>10943.8896484375</v>
      </c>
      <c r="C1470" s="1">
        <f t="shared" si="411"/>
        <v>10948.4296875</v>
      </c>
      <c r="D1470" s="1">
        <f t="shared" si="410"/>
        <v>10121.51953125</v>
      </c>
      <c r="E1470">
        <f t="shared" si="396"/>
        <v>99.450963441652618</v>
      </c>
      <c r="F1470">
        <f t="shared" si="408"/>
        <v>134.75690888907749</v>
      </c>
      <c r="G1470">
        <f t="shared" si="397"/>
        <v>269.51381777815499</v>
      </c>
      <c r="H1470">
        <f t="shared" si="409"/>
        <v>152.62590821111556</v>
      </c>
      <c r="I1470">
        <f t="shared" si="398"/>
        <v>188.36390685519171</v>
      </c>
      <c r="J1470">
        <f t="shared" si="403"/>
        <v>-4.146749070036442E-4</v>
      </c>
      <c r="K1470">
        <f t="shared" si="399"/>
        <v>0</v>
      </c>
      <c r="L1470">
        <f t="shared" si="412"/>
        <v>0.11090620367532884</v>
      </c>
      <c r="M1470">
        <f t="shared" si="400"/>
        <v>4.146749070036442E-4</v>
      </c>
      <c r="N1470">
        <f t="shared" si="413"/>
        <v>0.14614236959650354</v>
      </c>
      <c r="O1470">
        <f t="shared" si="401"/>
        <v>75.889151093922237</v>
      </c>
      <c r="P1470">
        <f t="shared" si="404"/>
        <v>10685.681798881946</v>
      </c>
      <c r="Q1470">
        <f t="shared" si="405"/>
        <v>10690.695985799543</v>
      </c>
      <c r="R1470">
        <f t="shared" si="406"/>
        <v>10688.976680963076</v>
      </c>
      <c r="S1470">
        <f t="shared" si="407"/>
        <v>10829.496677482935</v>
      </c>
      <c r="T1470">
        <f t="shared" si="402"/>
        <v>139.80557090827278</v>
      </c>
      <c r="U1470" s="3">
        <v>4.1508207831828348E-2</v>
      </c>
    </row>
    <row r="1471" spans="1:21" x14ac:dyDescent="0.3">
      <c r="A1471">
        <v>1469</v>
      </c>
      <c r="B1471" s="2">
        <v>10931.7900390625</v>
      </c>
      <c r="C1471" s="1">
        <f t="shared" si="411"/>
        <v>10948.4296875</v>
      </c>
      <c r="D1471" s="1">
        <f t="shared" si="410"/>
        <v>10227.830078125</v>
      </c>
      <c r="E1471">
        <f t="shared" si="396"/>
        <v>97.690860746936551</v>
      </c>
      <c r="F1471">
        <f t="shared" si="408"/>
        <v>114.67706864335166</v>
      </c>
      <c r="G1471">
        <f t="shared" si="397"/>
        <v>229.35413728670332</v>
      </c>
      <c r="H1471">
        <f t="shared" si="409"/>
        <v>220.00138833288921</v>
      </c>
      <c r="I1471">
        <f t="shared" si="398"/>
        <v>430.6500277119643</v>
      </c>
      <c r="J1471">
        <f t="shared" si="403"/>
        <v>-1.105604110027508E-3</v>
      </c>
      <c r="K1471">
        <f t="shared" si="399"/>
        <v>0</v>
      </c>
      <c r="L1471">
        <f t="shared" si="412"/>
        <v>0.10152498969162287</v>
      </c>
      <c r="M1471">
        <f t="shared" si="400"/>
        <v>1.105604110027508E-3</v>
      </c>
      <c r="N1471">
        <f t="shared" si="413"/>
        <v>0.13786675972282503</v>
      </c>
      <c r="O1471">
        <f t="shared" si="401"/>
        <v>73.639933146854503</v>
      </c>
      <c r="P1471">
        <f t="shared" si="404"/>
        <v>10730.428751642046</v>
      </c>
      <c r="Q1471">
        <f t="shared" si="405"/>
        <v>10738.914796452134</v>
      </c>
      <c r="R1471">
        <f t="shared" si="406"/>
        <v>10726.332582209143</v>
      </c>
      <c r="S1471">
        <f t="shared" si="407"/>
        <v>10837.073963525867</v>
      </c>
      <c r="T1471">
        <f t="shared" si="402"/>
        <v>159.49024105162789</v>
      </c>
      <c r="U1471" s="3">
        <v>4.1494069161874682E-2</v>
      </c>
    </row>
    <row r="1472" spans="1:21" x14ac:dyDescent="0.3">
      <c r="A1472">
        <v>1470</v>
      </c>
      <c r="B1472" s="2">
        <v>11081.4296875</v>
      </c>
      <c r="C1472" s="1">
        <f t="shared" si="411"/>
        <v>10948.4296875</v>
      </c>
      <c r="D1472" s="1">
        <f t="shared" si="410"/>
        <v>10330.76953125</v>
      </c>
      <c r="E1472">
        <f t="shared" si="396"/>
        <v>121.53287672099215</v>
      </c>
      <c r="F1472">
        <f t="shared" si="408"/>
        <v>107.21920800590554</v>
      </c>
      <c r="G1472">
        <f t="shared" si="397"/>
        <v>214.43841601181109</v>
      </c>
      <c r="H1472">
        <f t="shared" si="409"/>
        <v>241.88202553022984</v>
      </c>
      <c r="I1472">
        <f t="shared" si="398"/>
        <v>511.2076605788784</v>
      </c>
      <c r="J1472">
        <f t="shared" si="403"/>
        <v>1.3688485408409194E-2</v>
      </c>
      <c r="K1472">
        <f t="shared" si="399"/>
        <v>1.3688485408409194E-2</v>
      </c>
      <c r="L1472">
        <f t="shared" si="412"/>
        <v>0.10421285878059423</v>
      </c>
      <c r="M1472">
        <f t="shared" si="400"/>
        <v>1.3688485408409194E-2</v>
      </c>
      <c r="N1472">
        <f t="shared" si="413"/>
        <v>0.14055462881179639</v>
      </c>
      <c r="O1472">
        <f t="shared" si="401"/>
        <v>74.14402475505517</v>
      </c>
      <c r="P1472">
        <f t="shared" si="404"/>
        <v>10794.247103616219</v>
      </c>
      <c r="Q1472">
        <f t="shared" si="405"/>
        <v>10807.417774661708</v>
      </c>
      <c r="R1472">
        <f t="shared" si="406"/>
        <v>10780.962906100043</v>
      </c>
      <c r="S1472">
        <f t="shared" si="407"/>
        <v>10855.174387523952</v>
      </c>
      <c r="T1472">
        <f t="shared" si="402"/>
        <v>186.04003266982363</v>
      </c>
      <c r="U1472" s="3">
        <v>4.1479953551092588E-2</v>
      </c>
    </row>
    <row r="1473" spans="1:21" x14ac:dyDescent="0.3">
      <c r="A1473">
        <v>1471</v>
      </c>
      <c r="B1473" s="2">
        <v>10919.650390625</v>
      </c>
      <c r="C1473" s="1">
        <f t="shared" si="411"/>
        <v>11081.4296875</v>
      </c>
      <c r="D1473" s="1">
        <f t="shared" si="410"/>
        <v>10330.76953125</v>
      </c>
      <c r="E1473">
        <f t="shared" si="396"/>
        <v>78.448396983904786</v>
      </c>
      <c r="F1473">
        <f t="shared" si="408"/>
        <v>106.22490030319376</v>
      </c>
      <c r="G1473">
        <f t="shared" si="397"/>
        <v>212.44980060638753</v>
      </c>
      <c r="H1473">
        <f t="shared" si="409"/>
        <v>237.76879035888979</v>
      </c>
      <c r="I1473">
        <f t="shared" si="398"/>
        <v>500.85657047028189</v>
      </c>
      <c r="J1473">
        <f t="shared" si="403"/>
        <v>-1.4599135800815413E-2</v>
      </c>
      <c r="K1473">
        <f t="shared" si="399"/>
        <v>0</v>
      </c>
      <c r="L1473">
        <f t="shared" si="412"/>
        <v>0.10421285878059423</v>
      </c>
      <c r="M1473">
        <f t="shared" si="400"/>
        <v>1.4599135800815413E-2</v>
      </c>
      <c r="N1473">
        <f t="shared" si="413"/>
        <v>0.13140503079416244</v>
      </c>
      <c r="O1473">
        <f t="shared" si="401"/>
        <v>79.306597434490172</v>
      </c>
      <c r="P1473">
        <f t="shared" si="404"/>
        <v>10817.04770125418</v>
      </c>
      <c r="Q1473">
        <f t="shared" si="405"/>
        <v>10829.864297854367</v>
      </c>
      <c r="R1473">
        <f t="shared" si="406"/>
        <v>10802.299442180807</v>
      </c>
      <c r="S1473">
        <f t="shared" si="407"/>
        <v>10859.950387753659</v>
      </c>
      <c r="T1473">
        <f t="shared" si="402"/>
        <v>175.32888349753739</v>
      </c>
      <c r="U1473" s="3">
        <v>4.1467379291424689E-2</v>
      </c>
    </row>
    <row r="1474" spans="1:21" x14ac:dyDescent="0.3">
      <c r="A1474">
        <v>1472</v>
      </c>
      <c r="B1474" s="2">
        <v>10430.4599609375</v>
      </c>
      <c r="C1474" s="1">
        <f t="shared" si="411"/>
        <v>11081.4296875</v>
      </c>
      <c r="D1474" s="1">
        <f t="shared" si="410"/>
        <v>10330.76953125</v>
      </c>
      <c r="E1474">
        <f t="shared" si="396"/>
        <v>13.280367801258267</v>
      </c>
      <c r="F1474">
        <f t="shared" si="408"/>
        <v>99.224044817277829</v>
      </c>
      <c r="G1474">
        <f t="shared" si="397"/>
        <v>198.44808963455566</v>
      </c>
      <c r="H1474">
        <f t="shared" si="409"/>
        <v>218.74745130163399</v>
      </c>
      <c r="I1474">
        <f t="shared" si="398"/>
        <v>457.79426427034628</v>
      </c>
      <c r="J1474">
        <f t="shared" si="403"/>
        <v>-4.4799092662114119E-2</v>
      </c>
      <c r="K1474">
        <f t="shared" si="399"/>
        <v>0</v>
      </c>
      <c r="L1474">
        <f t="shared" si="412"/>
        <v>9.3709441132012086E-2</v>
      </c>
      <c r="M1474">
        <f t="shared" si="400"/>
        <v>4.4799092662114119E-2</v>
      </c>
      <c r="N1474">
        <f t="shared" si="413"/>
        <v>0.16570070580769444</v>
      </c>
      <c r="O1474">
        <f t="shared" si="401"/>
        <v>56.553435107734231</v>
      </c>
      <c r="P1474">
        <f t="shared" si="404"/>
        <v>10746.759021196602</v>
      </c>
      <c r="Q1474">
        <f t="shared" si="405"/>
        <v>10749.983430470993</v>
      </c>
      <c r="R1474">
        <f t="shared" si="406"/>
        <v>10745.093368143376</v>
      </c>
      <c r="S1474">
        <f t="shared" si="407"/>
        <v>10828.136282063571</v>
      </c>
      <c r="T1474">
        <f t="shared" si="402"/>
        <v>99.635957442273138</v>
      </c>
      <c r="U1474" s="3">
        <v>4.1455029538874859E-2</v>
      </c>
    </row>
    <row r="1475" spans="1:21" x14ac:dyDescent="0.3">
      <c r="A1475">
        <v>1473</v>
      </c>
      <c r="B1475" s="2">
        <v>10532.2197265625</v>
      </c>
      <c r="C1475" s="1">
        <f t="shared" si="411"/>
        <v>11081.4296875</v>
      </c>
      <c r="D1475" s="1">
        <f t="shared" si="410"/>
        <v>10330.76953125</v>
      </c>
      <c r="E1475">
        <f t="shared" ref="E1475:E1538" si="414">(B1475-D1475)/(C1475-D1475)*100</f>
        <v>26.836404414864003</v>
      </c>
      <c r="F1475">
        <f t="shared" si="408"/>
        <v>71.087213835385072</v>
      </c>
      <c r="G1475">
        <f t="shared" ref="G1475:G1538" si="415">2*F1475</f>
        <v>142.17442767077014</v>
      </c>
      <c r="H1475">
        <f t="shared" si="409"/>
        <v>208.44543541758478</v>
      </c>
      <c r="I1475">
        <f t="shared" ref="I1475:I1538" si="416">3*H1475-2*F1475</f>
        <v>483.16187858198418</v>
      </c>
      <c r="J1475">
        <f t="shared" si="403"/>
        <v>9.7560190064574798E-3</v>
      </c>
      <c r="K1475">
        <f t="shared" ref="K1475:K1538" si="417">IF(J1475&gt;0,J1475,)</f>
        <v>9.7560190064574798E-3</v>
      </c>
      <c r="L1475">
        <f t="shared" si="412"/>
        <v>9.1260517626569296E-2</v>
      </c>
      <c r="M1475">
        <f t="shared" ref="M1475:M1538" si="418">ABS(J1475)</f>
        <v>9.7560190064574798E-3</v>
      </c>
      <c r="N1475">
        <f t="shared" si="413"/>
        <v>0.16325178230225165</v>
      </c>
      <c r="O1475">
        <f t="shared" ref="O1475:O1538" si="419">L1475/N1475*100</f>
        <v>55.901697573877321</v>
      </c>
      <c r="P1475">
        <f t="shared" si="404"/>
        <v>10707.751876717673</v>
      </c>
      <c r="Q1475">
        <f t="shared" si="405"/>
        <v>10706.430689689294</v>
      </c>
      <c r="R1475">
        <f t="shared" si="406"/>
        <v>10712.343577130934</v>
      </c>
      <c r="S1475">
        <f t="shared" si="407"/>
        <v>10806.21653721164</v>
      </c>
      <c r="T1475">
        <f t="shared" ref="T1475:T1538" si="420">224/51*Q1475-16/3*R1475+16/17*S1475</f>
        <v>62.380692096996427</v>
      </c>
      <c r="U1475" s="3">
        <v>4.1457392882721857E-2</v>
      </c>
    </row>
    <row r="1476" spans="1:21" x14ac:dyDescent="0.3">
      <c r="A1476">
        <v>1474</v>
      </c>
      <c r="B1476" s="2">
        <v>10234.48046875</v>
      </c>
      <c r="C1476" s="1">
        <f t="shared" si="411"/>
        <v>11081.4296875</v>
      </c>
      <c r="D1476" s="1">
        <f t="shared" si="410"/>
        <v>10234.48046875</v>
      </c>
      <c r="E1476">
        <f t="shared" si="414"/>
        <v>0</v>
      </c>
      <c r="F1476">
        <f t="shared" si="408"/>
        <v>39.521723066675683</v>
      </c>
      <c r="G1476">
        <f t="shared" si="415"/>
        <v>79.043446133351367</v>
      </c>
      <c r="H1476">
        <f t="shared" si="409"/>
        <v>184.35743930390444</v>
      </c>
      <c r="I1476">
        <f t="shared" si="416"/>
        <v>474.02887177836192</v>
      </c>
      <c r="J1476">
        <f t="shared" ref="J1476:J1539" si="421">(B1476-B1475)/B1475</f>
        <v>-2.8269373934688691E-2</v>
      </c>
      <c r="K1476">
        <f t="shared" si="417"/>
        <v>0</v>
      </c>
      <c r="L1476">
        <f t="shared" si="412"/>
        <v>8.7128219957001429E-2</v>
      </c>
      <c r="M1476">
        <f t="shared" si="418"/>
        <v>2.8269373934688691E-2</v>
      </c>
      <c r="N1476">
        <f t="shared" si="413"/>
        <v>0.18738885856737247</v>
      </c>
      <c r="O1476">
        <f t="shared" si="419"/>
        <v>46.495944648532003</v>
      </c>
      <c r="P1476">
        <f t="shared" ref="P1476:P1539" si="422">(2*B1476+9*P1475)/11</f>
        <v>10621.70252981446</v>
      </c>
      <c r="Q1476">
        <f t="shared" ref="Q1476:Q1539" si="423">(2*B1476+8*Q1475)/10</f>
        <v>10612.040645501434</v>
      </c>
      <c r="R1476">
        <f t="shared" ref="R1476:R1539" si="424">(2*B1476+11*R1475)/13</f>
        <v>10638.826175841561</v>
      </c>
      <c r="S1476">
        <f t="shared" ref="S1476:S1539" si="425">(2*B1476+25*S1475)/27</f>
        <v>10763.865717325592</v>
      </c>
      <c r="T1476">
        <f t="shared" si="420"/>
        <v>3.8023432261979906E-2</v>
      </c>
      <c r="U1476" s="3">
        <v>4.1444097626593457E-2</v>
      </c>
    </row>
    <row r="1477" spans="1:21" x14ac:dyDescent="0.3">
      <c r="A1477">
        <v>1475</v>
      </c>
      <c r="B1477" s="2">
        <v>10732.4296875</v>
      </c>
      <c r="C1477" s="1">
        <f t="shared" si="411"/>
        <v>11081.4296875</v>
      </c>
      <c r="D1477" s="1">
        <f t="shared" si="410"/>
        <v>10234.48046875</v>
      </c>
      <c r="E1477">
        <f t="shared" si="414"/>
        <v>58.793279186787139</v>
      </c>
      <c r="F1477">
        <f t="shared" si="408"/>
        <v>13.372257405374091</v>
      </c>
      <c r="G1477">
        <f t="shared" si="415"/>
        <v>26.744514810748182</v>
      </c>
      <c r="H1477">
        <f t="shared" si="409"/>
        <v>139.88865447955905</v>
      </c>
      <c r="I1477">
        <f t="shared" si="416"/>
        <v>392.92144862792901</v>
      </c>
      <c r="J1477">
        <f t="shared" si="421"/>
        <v>4.8654078755676948E-2</v>
      </c>
      <c r="K1477">
        <f t="shared" si="417"/>
        <v>4.8654078755676948E-2</v>
      </c>
      <c r="L1477">
        <f t="shared" si="412"/>
        <v>0.13087630167051811</v>
      </c>
      <c r="M1477">
        <f t="shared" si="418"/>
        <v>4.8654078755676948E-2</v>
      </c>
      <c r="N1477">
        <f t="shared" si="413"/>
        <v>0.23113694028088919</v>
      </c>
      <c r="O1477">
        <f t="shared" si="419"/>
        <v>56.622840776325354</v>
      </c>
      <c r="P1477">
        <f t="shared" si="422"/>
        <v>10641.83474030274</v>
      </c>
      <c r="Q1477">
        <f t="shared" si="423"/>
        <v>10636.118453901148</v>
      </c>
      <c r="R1477">
        <f t="shared" si="424"/>
        <v>10653.226716096706</v>
      </c>
      <c r="S1477">
        <f t="shared" si="425"/>
        <v>10761.537122523696</v>
      </c>
      <c r="T1477">
        <f t="shared" si="420"/>
        <v>26.797034837078172</v>
      </c>
      <c r="U1477" s="3">
        <v>4.1436579537786143E-2</v>
      </c>
    </row>
    <row r="1478" spans="1:21" x14ac:dyDescent="0.3">
      <c r="A1478">
        <v>1476</v>
      </c>
      <c r="B1478" s="2">
        <v>10692.83984375</v>
      </c>
      <c r="C1478" s="1">
        <f t="shared" si="411"/>
        <v>11081.4296875</v>
      </c>
      <c r="D1478" s="1">
        <f t="shared" si="410"/>
        <v>10234.48046875</v>
      </c>
      <c r="E1478">
        <f t="shared" si="414"/>
        <v>54.118873345970599</v>
      </c>
      <c r="F1478">
        <f t="shared" ref="F1478:F1541" si="426">AVERAGE(E1475:E1477)</f>
        <v>28.543227867217045</v>
      </c>
      <c r="G1478">
        <f t="shared" si="415"/>
        <v>57.086455734434089</v>
      </c>
      <c r="H1478">
        <f t="shared" ref="H1478:H1541" si="427">AVERAGE(G1475:G1477)</f>
        <v>82.654129538289894</v>
      </c>
      <c r="I1478">
        <f t="shared" si="416"/>
        <v>190.87593288043558</v>
      </c>
      <c r="J1478">
        <f t="shared" si="421"/>
        <v>-3.6888053220707393E-3</v>
      </c>
      <c r="K1478">
        <f t="shared" si="417"/>
        <v>0</v>
      </c>
      <c r="L1478">
        <f t="shared" si="412"/>
        <v>0.13087630167051811</v>
      </c>
      <c r="M1478">
        <f t="shared" si="418"/>
        <v>3.6888053220707393E-3</v>
      </c>
      <c r="N1478">
        <f t="shared" si="413"/>
        <v>0.22375298840723826</v>
      </c>
      <c r="O1478">
        <f t="shared" si="419"/>
        <v>58.49142065191937</v>
      </c>
      <c r="P1478">
        <f t="shared" si="422"/>
        <v>10651.10839547497</v>
      </c>
      <c r="Q1478">
        <f t="shared" si="423"/>
        <v>10647.462731870919</v>
      </c>
      <c r="R1478">
        <f t="shared" si="424"/>
        <v>10659.321043427983</v>
      </c>
      <c r="S1478">
        <f t="shared" si="425"/>
        <v>10756.448435207127</v>
      </c>
      <c r="T1478">
        <f t="shared" si="420"/>
        <v>39.330451306215764</v>
      </c>
      <c r="U1478" s="3">
        <v>4.1441898571192667E-2</v>
      </c>
    </row>
    <row r="1479" spans="1:21" x14ac:dyDescent="0.3">
      <c r="A1479">
        <v>1477</v>
      </c>
      <c r="B1479" s="2">
        <v>10732.400390625</v>
      </c>
      <c r="C1479" s="1">
        <f t="shared" si="411"/>
        <v>11081.4296875</v>
      </c>
      <c r="D1479" s="1">
        <f t="shared" si="410"/>
        <v>10234.48046875</v>
      </c>
      <c r="E1479">
        <f t="shared" si="414"/>
        <v>58.78982008034351</v>
      </c>
      <c r="F1479">
        <f t="shared" si="426"/>
        <v>37.637384177585915</v>
      </c>
      <c r="G1479">
        <f t="shared" si="415"/>
        <v>75.27476835517183</v>
      </c>
      <c r="H1479">
        <f t="shared" si="427"/>
        <v>54.291472226177881</v>
      </c>
      <c r="I1479">
        <f t="shared" si="416"/>
        <v>87.599648323361805</v>
      </c>
      <c r="J1479">
        <f t="shared" si="421"/>
        <v>3.6997231281008357E-3</v>
      </c>
      <c r="K1479">
        <f t="shared" si="417"/>
        <v>3.6997231281008357E-3</v>
      </c>
      <c r="L1479">
        <f t="shared" si="412"/>
        <v>0.1012900129340321</v>
      </c>
      <c r="M1479">
        <f t="shared" si="418"/>
        <v>3.6997231281008357E-3</v>
      </c>
      <c r="N1479">
        <f t="shared" si="413"/>
        <v>0.19416669967075223</v>
      </c>
      <c r="O1479">
        <f t="shared" si="419"/>
        <v>52.1665213992869</v>
      </c>
      <c r="P1479">
        <f t="shared" si="422"/>
        <v>10665.888758229521</v>
      </c>
      <c r="Q1479">
        <f t="shared" si="423"/>
        <v>10664.450263621735</v>
      </c>
      <c r="R1479">
        <f t="shared" si="424"/>
        <v>10670.564019919831</v>
      </c>
      <c r="S1479">
        <f t="shared" si="425"/>
        <v>10754.667098571414</v>
      </c>
      <c r="T1479">
        <f t="shared" si="420"/>
        <v>52.303262049066689</v>
      </c>
      <c r="U1479" s="3">
        <v>4.1427968874944793E-2</v>
      </c>
    </row>
    <row r="1480" spans="1:21" x14ac:dyDescent="0.3">
      <c r="A1480">
        <v>1478</v>
      </c>
      <c r="B1480" s="2">
        <v>10774.240234375</v>
      </c>
      <c r="C1480" s="1">
        <f t="shared" si="411"/>
        <v>11081.4296875</v>
      </c>
      <c r="D1480" s="1">
        <f t="shared" si="410"/>
        <v>10234.48046875</v>
      </c>
      <c r="E1480">
        <f t="shared" si="414"/>
        <v>63.729885296030332</v>
      </c>
      <c r="F1480">
        <f t="shared" si="426"/>
        <v>57.233990871033747</v>
      </c>
      <c r="G1480">
        <f t="shared" si="415"/>
        <v>114.46798174206749</v>
      </c>
      <c r="H1480">
        <f t="shared" si="427"/>
        <v>53.035246300118025</v>
      </c>
      <c r="I1480">
        <f t="shared" si="416"/>
        <v>44.63775715828659</v>
      </c>
      <c r="J1480">
        <f t="shared" si="421"/>
        <v>3.8984609432339175E-3</v>
      </c>
      <c r="K1480">
        <f t="shared" si="417"/>
        <v>3.8984609432339175E-3</v>
      </c>
      <c r="L1480">
        <f t="shared" si="412"/>
        <v>9.4791826083516384E-2</v>
      </c>
      <c r="M1480">
        <f t="shared" si="418"/>
        <v>3.8984609432339175E-3</v>
      </c>
      <c r="N1480">
        <f t="shared" si="413"/>
        <v>0.18766851282023653</v>
      </c>
      <c r="O1480">
        <f t="shared" si="419"/>
        <v>50.51024525052604</v>
      </c>
      <c r="P1480">
        <f t="shared" si="422"/>
        <v>10685.589026619609</v>
      </c>
      <c r="Q1480">
        <f t="shared" si="423"/>
        <v>10686.408257772388</v>
      </c>
      <c r="R1480">
        <f t="shared" si="424"/>
        <v>10686.514206759088</v>
      </c>
      <c r="S1480">
        <f t="shared" si="425"/>
        <v>10756.11696048279</v>
      </c>
      <c r="T1480">
        <f t="shared" si="420"/>
        <v>65.043129523863172</v>
      </c>
      <c r="U1480" s="3">
        <v>4.1414054024456221E-2</v>
      </c>
    </row>
    <row r="1481" spans="1:21" x14ac:dyDescent="0.3">
      <c r="A1481">
        <v>1479</v>
      </c>
      <c r="B1481" s="2">
        <v>10692.330078125</v>
      </c>
      <c r="C1481" s="1">
        <f t="shared" si="411"/>
        <v>11081.4296875</v>
      </c>
      <c r="D1481" s="1">
        <f t="shared" si="410"/>
        <v>10234.48046875</v>
      </c>
      <c r="E1481">
        <f t="shared" si="414"/>
        <v>54.058684893851549</v>
      </c>
      <c r="F1481">
        <f t="shared" si="426"/>
        <v>58.87952624078148</v>
      </c>
      <c r="G1481">
        <f t="shared" si="415"/>
        <v>117.75905248156296</v>
      </c>
      <c r="H1481">
        <f t="shared" si="427"/>
        <v>82.27640194389113</v>
      </c>
      <c r="I1481">
        <f t="shared" si="416"/>
        <v>129.07015335011044</v>
      </c>
      <c r="J1481">
        <f t="shared" si="421"/>
        <v>-7.6024067097248552E-3</v>
      </c>
      <c r="K1481">
        <f t="shared" si="417"/>
        <v>0</v>
      </c>
      <c r="L1481">
        <f t="shared" si="412"/>
        <v>7.969676724187838E-2</v>
      </c>
      <c r="M1481">
        <f t="shared" si="418"/>
        <v>7.6024067097248552E-3</v>
      </c>
      <c r="N1481">
        <f t="shared" si="413"/>
        <v>0.18017586068832336</v>
      </c>
      <c r="O1481">
        <f t="shared" si="419"/>
        <v>44.232766219300359</v>
      </c>
      <c r="P1481">
        <f t="shared" si="422"/>
        <v>10686.814672347862</v>
      </c>
      <c r="Q1481">
        <f t="shared" si="423"/>
        <v>10687.59262184291</v>
      </c>
      <c r="R1481">
        <f t="shared" si="424"/>
        <v>10687.408956199997</v>
      </c>
      <c r="S1481">
        <f t="shared" si="425"/>
        <v>10751.392006234066</v>
      </c>
      <c r="T1481">
        <f t="shared" si="420"/>
        <v>61.026029522508907</v>
      </c>
      <c r="U1481" s="3">
        <v>4.1400165674996513E-2</v>
      </c>
    </row>
    <row r="1482" spans="1:21" x14ac:dyDescent="0.3">
      <c r="A1482">
        <v>1480</v>
      </c>
      <c r="B1482" s="2">
        <v>10840.7998046875</v>
      </c>
      <c r="C1482" s="1">
        <f t="shared" si="411"/>
        <v>11081.4296875</v>
      </c>
      <c r="D1482" s="1">
        <f t="shared" si="410"/>
        <v>10234.48046875</v>
      </c>
      <c r="E1482">
        <f t="shared" si="414"/>
        <v>71.588629225298519</v>
      </c>
      <c r="F1482">
        <f t="shared" si="426"/>
        <v>58.859463423408464</v>
      </c>
      <c r="G1482">
        <f t="shared" si="415"/>
        <v>117.71892684681693</v>
      </c>
      <c r="H1482">
        <f t="shared" si="427"/>
        <v>102.50060085960075</v>
      </c>
      <c r="I1482">
        <f t="shared" si="416"/>
        <v>189.78287573198531</v>
      </c>
      <c r="J1482">
        <f t="shared" si="421"/>
        <v>1.388562880847161E-2</v>
      </c>
      <c r="K1482">
        <f t="shared" si="417"/>
        <v>1.388562880847161E-2</v>
      </c>
      <c r="L1482">
        <f t="shared" si="412"/>
        <v>9.3582396050349986E-2</v>
      </c>
      <c r="M1482">
        <f t="shared" si="418"/>
        <v>1.388562880847161E-2</v>
      </c>
      <c r="N1482">
        <f t="shared" si="413"/>
        <v>0.19364681458979133</v>
      </c>
      <c r="O1482">
        <f t="shared" si="419"/>
        <v>48.326328655903161</v>
      </c>
      <c r="P1482">
        <f t="shared" si="422"/>
        <v>10714.811969136887</v>
      </c>
      <c r="Q1482">
        <f t="shared" si="423"/>
        <v>10718.234058411828</v>
      </c>
      <c r="R1482">
        <f t="shared" si="424"/>
        <v>10711.007548274996</v>
      </c>
      <c r="S1482">
        <f t="shared" si="425"/>
        <v>10758.014806119505</v>
      </c>
      <c r="T1482">
        <f t="shared" si="420"/>
        <v>75.982091121313715</v>
      </c>
      <c r="U1482" s="3">
        <v>4.1386639422612261E-2</v>
      </c>
    </row>
    <row r="1483" spans="1:21" x14ac:dyDescent="0.3">
      <c r="A1483">
        <v>1481</v>
      </c>
      <c r="B1483" s="2">
        <v>10777.919921875</v>
      </c>
      <c r="C1483" s="1">
        <f t="shared" si="411"/>
        <v>10919.650390625</v>
      </c>
      <c r="D1483" s="1">
        <f t="shared" si="410"/>
        <v>10234.48046875</v>
      </c>
      <c r="E1483">
        <f t="shared" si="414"/>
        <v>79.314551876102811</v>
      </c>
      <c r="F1483">
        <f t="shared" si="426"/>
        <v>63.125733138393464</v>
      </c>
      <c r="G1483">
        <f t="shared" si="415"/>
        <v>126.25146627678693</v>
      </c>
      <c r="H1483">
        <f t="shared" si="427"/>
        <v>116.64865369014912</v>
      </c>
      <c r="I1483">
        <f t="shared" si="416"/>
        <v>223.69449479366045</v>
      </c>
      <c r="J1483">
        <f t="shared" si="421"/>
        <v>-5.8002992348692847E-3</v>
      </c>
      <c r="K1483">
        <f t="shared" si="417"/>
        <v>0</v>
      </c>
      <c r="L1483">
        <f t="shared" si="412"/>
        <v>9.3582396050349986E-2</v>
      </c>
      <c r="M1483">
        <f t="shared" si="418"/>
        <v>5.8002992348692847E-3</v>
      </c>
      <c r="N1483">
        <f t="shared" si="413"/>
        <v>0.19834150971463307</v>
      </c>
      <c r="O1483">
        <f t="shared" si="419"/>
        <v>47.18245625184214</v>
      </c>
      <c r="P1483">
        <f t="shared" si="422"/>
        <v>10726.286142361998</v>
      </c>
      <c r="Q1483">
        <f t="shared" si="423"/>
        <v>10730.171231104463</v>
      </c>
      <c r="R1483">
        <f t="shared" si="424"/>
        <v>10721.301759598075</v>
      </c>
      <c r="S1483">
        <f t="shared" si="425"/>
        <v>10759.489259138429</v>
      </c>
      <c r="T1483">
        <f t="shared" si="420"/>
        <v>74.897286183691904</v>
      </c>
      <c r="U1483" s="3">
        <v>4.1374229496840928E-2</v>
      </c>
    </row>
    <row r="1484" spans="1:21" x14ac:dyDescent="0.3">
      <c r="A1484">
        <v>1482</v>
      </c>
      <c r="B1484" s="2">
        <v>10619.240234375</v>
      </c>
      <c r="C1484" s="1">
        <f t="shared" si="411"/>
        <v>10840.7998046875</v>
      </c>
      <c r="D1484" s="1">
        <f t="shared" si="410"/>
        <v>10234.48046875</v>
      </c>
      <c r="E1484">
        <f t="shared" si="414"/>
        <v>63.45827071968251</v>
      </c>
      <c r="F1484">
        <f t="shared" si="426"/>
        <v>68.320621998417622</v>
      </c>
      <c r="G1484">
        <f t="shared" si="415"/>
        <v>136.64124399683524</v>
      </c>
      <c r="H1484">
        <f t="shared" si="427"/>
        <v>120.57648186838894</v>
      </c>
      <c r="I1484">
        <f t="shared" si="416"/>
        <v>225.08820160833156</v>
      </c>
      <c r="J1484">
        <f t="shared" si="421"/>
        <v>-1.4722663431367841E-2</v>
      </c>
      <c r="K1484">
        <f t="shared" si="417"/>
        <v>0</v>
      </c>
      <c r="L1484">
        <f t="shared" si="412"/>
        <v>7.9893910641940791E-2</v>
      </c>
      <c r="M1484">
        <f t="shared" si="418"/>
        <v>1.4722663431367841E-2</v>
      </c>
      <c r="N1484">
        <f t="shared" si="413"/>
        <v>0.19937568773759173</v>
      </c>
      <c r="O1484">
        <f t="shared" si="419"/>
        <v>40.072042659029286</v>
      </c>
      <c r="P1484">
        <f t="shared" si="422"/>
        <v>10706.823250000725</v>
      </c>
      <c r="Q1484">
        <f t="shared" si="423"/>
        <v>10707.98503175857</v>
      </c>
      <c r="R1484">
        <f t="shared" si="424"/>
        <v>10705.599986486832</v>
      </c>
      <c r="S1484">
        <f t="shared" si="425"/>
        <v>10749.100442489285</v>
      </c>
      <c r="T1484">
        <f t="shared" si="420"/>
        <v>51.417098607595108</v>
      </c>
      <c r="U1484" s="3">
        <v>4.136053341525351E-2</v>
      </c>
    </row>
    <row r="1485" spans="1:21" x14ac:dyDescent="0.3">
      <c r="A1485">
        <v>1483</v>
      </c>
      <c r="B1485" s="2">
        <v>10575.0595703125</v>
      </c>
      <c r="C1485" s="1">
        <f t="shared" si="411"/>
        <v>10840.7998046875</v>
      </c>
      <c r="D1485" s="1">
        <f t="shared" ref="D1485:D1548" si="428">MIN(B1476:B1485)</f>
        <v>10234.48046875</v>
      </c>
      <c r="E1485">
        <f t="shared" si="414"/>
        <v>56.17157187241795</v>
      </c>
      <c r="F1485">
        <f t="shared" si="426"/>
        <v>71.453817273694611</v>
      </c>
      <c r="G1485">
        <f t="shared" si="415"/>
        <v>142.90763454738922</v>
      </c>
      <c r="H1485">
        <f t="shared" si="427"/>
        <v>126.87054570681305</v>
      </c>
      <c r="I1485">
        <f t="shared" si="416"/>
        <v>237.70400257304991</v>
      </c>
      <c r="J1485">
        <f t="shared" si="421"/>
        <v>-4.1604355007889386E-3</v>
      </c>
      <c r="K1485">
        <f t="shared" si="417"/>
        <v>0</v>
      </c>
      <c r="L1485">
        <f t="shared" si="412"/>
        <v>7.9893910641940791E-2</v>
      </c>
      <c r="M1485">
        <f t="shared" si="418"/>
        <v>4.1604355007889386E-3</v>
      </c>
      <c r="N1485">
        <f t="shared" si="413"/>
        <v>0.18893698743756526</v>
      </c>
      <c r="O1485">
        <f t="shared" si="419"/>
        <v>42.286008539403618</v>
      </c>
      <c r="P1485">
        <f t="shared" si="422"/>
        <v>10682.86621733014</v>
      </c>
      <c r="Q1485">
        <f t="shared" si="423"/>
        <v>10681.399939469356</v>
      </c>
      <c r="R1485">
        <f t="shared" si="424"/>
        <v>10685.516845536933</v>
      </c>
      <c r="S1485">
        <f t="shared" si="425"/>
        <v>10736.208526031745</v>
      </c>
      <c r="T1485">
        <f t="shared" si="420"/>
        <v>29.627719698322835</v>
      </c>
      <c r="U1485" s="3">
        <v>4.1348345430040359E-2</v>
      </c>
    </row>
    <row r="1486" spans="1:21" x14ac:dyDescent="0.3">
      <c r="A1486">
        <v>1484</v>
      </c>
      <c r="B1486" s="2">
        <v>10551.76953125</v>
      </c>
      <c r="C1486" s="1">
        <f t="shared" si="411"/>
        <v>10840.7998046875</v>
      </c>
      <c r="D1486" s="1">
        <f t="shared" si="428"/>
        <v>10551.76953125</v>
      </c>
      <c r="E1486">
        <f t="shared" si="414"/>
        <v>0</v>
      </c>
      <c r="F1486">
        <f t="shared" si="426"/>
        <v>66.314798156067766</v>
      </c>
      <c r="G1486">
        <f t="shared" si="415"/>
        <v>132.62959631213553</v>
      </c>
      <c r="H1486">
        <f t="shared" si="427"/>
        <v>135.26678160700382</v>
      </c>
      <c r="I1486">
        <f t="shared" si="416"/>
        <v>273.17074850887593</v>
      </c>
      <c r="J1486">
        <f t="shared" si="421"/>
        <v>-2.2023553539010244E-3</v>
      </c>
      <c r="K1486">
        <f t="shared" si="417"/>
        <v>0</v>
      </c>
      <c r="L1486">
        <f t="shared" si="412"/>
        <v>7.9893910641940791E-2</v>
      </c>
      <c r="M1486">
        <f t="shared" si="418"/>
        <v>2.2023553539010244E-3</v>
      </c>
      <c r="N1486">
        <f t="shared" si="413"/>
        <v>0.14634025012935217</v>
      </c>
      <c r="O1486">
        <f t="shared" si="419"/>
        <v>54.594624904167823</v>
      </c>
      <c r="P1486">
        <f t="shared" si="422"/>
        <v>10659.03045622466</v>
      </c>
      <c r="Q1486">
        <f t="shared" si="423"/>
        <v>10655.473857825486</v>
      </c>
      <c r="R1486">
        <f t="shared" si="424"/>
        <v>10664.940335646634</v>
      </c>
      <c r="S1486">
        <f t="shared" si="425"/>
        <v>10722.546378270134</v>
      </c>
      <c r="T1486">
        <f t="shared" si="420"/>
        <v>12.639196352765794</v>
      </c>
      <c r="U1486" s="3">
        <v>4.1334543488645438E-2</v>
      </c>
    </row>
    <row r="1487" spans="1:21" x14ac:dyDescent="0.3">
      <c r="A1487">
        <v>1485</v>
      </c>
      <c r="B1487" s="2">
        <v>10673.4599609375</v>
      </c>
      <c r="C1487" s="1">
        <f t="shared" ref="C1487:C1550" si="429">MAX(B1477:B1486)</f>
        <v>10840.7998046875</v>
      </c>
      <c r="D1487" s="1">
        <f t="shared" si="428"/>
        <v>10551.76953125</v>
      </c>
      <c r="E1487">
        <f t="shared" si="414"/>
        <v>42.103004726878332</v>
      </c>
      <c r="F1487">
        <f t="shared" si="426"/>
        <v>39.87661419736682</v>
      </c>
      <c r="G1487">
        <f t="shared" si="415"/>
        <v>79.75322839473364</v>
      </c>
      <c r="H1487">
        <f t="shared" si="427"/>
        <v>137.39282495212001</v>
      </c>
      <c r="I1487">
        <f t="shared" si="416"/>
        <v>332.42524646162639</v>
      </c>
      <c r="J1487">
        <f t="shared" si="421"/>
        <v>1.1532703526844764E-2</v>
      </c>
      <c r="K1487">
        <f t="shared" si="417"/>
        <v>1.1532703526844764E-2</v>
      </c>
      <c r="L1487">
        <f t="shared" ref="L1487:L1550" si="430">SUM(K1476:K1487)</f>
        <v>8.167059516232808E-2</v>
      </c>
      <c r="M1487">
        <f t="shared" si="418"/>
        <v>1.1532703526844764E-2</v>
      </c>
      <c r="N1487">
        <f t="shared" ref="N1487:N1550" si="431">SUM(M1476:M1487)</f>
        <v>0.14811693464973943</v>
      </c>
      <c r="O1487">
        <f t="shared" si="419"/>
        <v>55.139269088615151</v>
      </c>
      <c r="P1487">
        <f t="shared" si="422"/>
        <v>10661.654002536086</v>
      </c>
      <c r="Q1487">
        <f t="shared" si="423"/>
        <v>10659.071078447889</v>
      </c>
      <c r="R1487">
        <f t="shared" si="424"/>
        <v>10666.251047229844</v>
      </c>
      <c r="S1487">
        <f t="shared" si="425"/>
        <v>10718.910347356605</v>
      </c>
      <c r="T1487">
        <f t="shared" si="420"/>
        <v>18.026145076999455</v>
      </c>
      <c r="U1487" s="3">
        <v>4.1320653958491133E-2</v>
      </c>
    </row>
    <row r="1488" spans="1:21" x14ac:dyDescent="0.3">
      <c r="A1488">
        <v>1486</v>
      </c>
      <c r="B1488" s="2">
        <v>10788.5595703125</v>
      </c>
      <c r="C1488" s="1">
        <f t="shared" si="429"/>
        <v>10840.7998046875</v>
      </c>
      <c r="D1488" s="1">
        <f t="shared" si="428"/>
        <v>10551.76953125</v>
      </c>
      <c r="E1488">
        <f t="shared" si="414"/>
        <v>81.925687661124385</v>
      </c>
      <c r="F1488">
        <f t="shared" si="426"/>
        <v>32.758192199765425</v>
      </c>
      <c r="G1488">
        <f t="shared" si="415"/>
        <v>65.51638439953085</v>
      </c>
      <c r="H1488">
        <f t="shared" si="427"/>
        <v>118.4301530847528</v>
      </c>
      <c r="I1488">
        <f t="shared" si="416"/>
        <v>289.77407485472753</v>
      </c>
      <c r="J1488">
        <f t="shared" si="421"/>
        <v>1.0783720536380806E-2</v>
      </c>
      <c r="K1488">
        <f t="shared" si="417"/>
        <v>1.0783720536380806E-2</v>
      </c>
      <c r="L1488">
        <f t="shared" si="430"/>
        <v>9.2454315698708892E-2</v>
      </c>
      <c r="M1488">
        <f t="shared" si="418"/>
        <v>1.0783720536380806E-2</v>
      </c>
      <c r="N1488">
        <f t="shared" si="431"/>
        <v>0.13063128125143156</v>
      </c>
      <c r="O1488">
        <f t="shared" si="419"/>
        <v>70.775020204202193</v>
      </c>
      <c r="P1488">
        <f t="shared" si="422"/>
        <v>10684.727742131798</v>
      </c>
      <c r="Q1488">
        <f t="shared" si="423"/>
        <v>10684.968776820811</v>
      </c>
      <c r="R1488">
        <f t="shared" si="424"/>
        <v>10685.067743088714</v>
      </c>
      <c r="S1488">
        <f t="shared" si="425"/>
        <v>10724.069549057042</v>
      </c>
      <c r="T1488">
        <f t="shared" si="420"/>
        <v>36.27290671510309</v>
      </c>
      <c r="U1488" s="3">
        <v>4.1307823061994681E-2</v>
      </c>
    </row>
    <row r="1489" spans="1:21" x14ac:dyDescent="0.3">
      <c r="A1489">
        <v>1487</v>
      </c>
      <c r="B1489" s="2">
        <v>10603.740234375</v>
      </c>
      <c r="C1489" s="1">
        <f t="shared" si="429"/>
        <v>10840.7998046875</v>
      </c>
      <c r="D1489" s="1">
        <f t="shared" si="428"/>
        <v>10551.76953125</v>
      </c>
      <c r="E1489">
        <f t="shared" si="414"/>
        <v>17.981058699111728</v>
      </c>
      <c r="F1489">
        <f t="shared" si="426"/>
        <v>41.342897462667572</v>
      </c>
      <c r="G1489">
        <f t="shared" si="415"/>
        <v>82.685794925335145</v>
      </c>
      <c r="H1489">
        <f t="shared" si="427"/>
        <v>92.633069702133341</v>
      </c>
      <c r="I1489">
        <f t="shared" si="416"/>
        <v>195.21341418106488</v>
      </c>
      <c r="J1489">
        <f t="shared" si="421"/>
        <v>-1.7131048378884423E-2</v>
      </c>
      <c r="K1489">
        <f t="shared" si="417"/>
        <v>0</v>
      </c>
      <c r="L1489">
        <f t="shared" si="430"/>
        <v>4.380023694303193E-2</v>
      </c>
      <c r="M1489">
        <f t="shared" si="418"/>
        <v>1.7131048378884423E-2</v>
      </c>
      <c r="N1489">
        <f t="shared" si="431"/>
        <v>9.9108250874639051E-2</v>
      </c>
      <c r="O1489">
        <f t="shared" si="419"/>
        <v>44.194339579692887</v>
      </c>
      <c r="P1489">
        <f t="shared" si="422"/>
        <v>10670.002740721471</v>
      </c>
      <c r="Q1489">
        <f t="shared" si="423"/>
        <v>10668.723068331648</v>
      </c>
      <c r="R1489">
        <f t="shared" si="424"/>
        <v>10672.555818671219</v>
      </c>
      <c r="S1489">
        <f t="shared" si="425"/>
        <v>10715.156266488002</v>
      </c>
      <c r="T1489">
        <f t="shared" si="420"/>
        <v>23.260498414554604</v>
      </c>
      <c r="U1489" s="3">
        <v>4.1294869264061389E-2</v>
      </c>
    </row>
    <row r="1490" spans="1:21" x14ac:dyDescent="0.3">
      <c r="A1490">
        <v>1488</v>
      </c>
      <c r="B1490" s="2">
        <v>10670.7998046875</v>
      </c>
      <c r="C1490" s="1">
        <f t="shared" si="429"/>
        <v>10840.7998046875</v>
      </c>
      <c r="D1490" s="1">
        <f t="shared" si="428"/>
        <v>10551.76953125</v>
      </c>
      <c r="E1490">
        <f t="shared" si="414"/>
        <v>41.18263184746948</v>
      </c>
      <c r="F1490">
        <f t="shared" si="426"/>
        <v>47.336583695704824</v>
      </c>
      <c r="G1490">
        <f t="shared" si="415"/>
        <v>94.673167391409649</v>
      </c>
      <c r="H1490">
        <f t="shared" si="427"/>
        <v>75.985135906533216</v>
      </c>
      <c r="I1490">
        <f t="shared" si="416"/>
        <v>133.28224032818997</v>
      </c>
      <c r="J1490">
        <f t="shared" si="421"/>
        <v>6.3241430693584495E-3</v>
      </c>
      <c r="K1490">
        <f t="shared" si="417"/>
        <v>6.3241430693584495E-3</v>
      </c>
      <c r="L1490">
        <f t="shared" si="430"/>
        <v>5.0124380012390377E-2</v>
      </c>
      <c r="M1490">
        <f t="shared" si="418"/>
        <v>6.3241430693584495E-3</v>
      </c>
      <c r="N1490">
        <f t="shared" si="431"/>
        <v>0.10174358862192676</v>
      </c>
      <c r="O1490">
        <f t="shared" si="419"/>
        <v>49.265394204493461</v>
      </c>
      <c r="P1490">
        <f t="shared" si="422"/>
        <v>10670.147661442566</v>
      </c>
      <c r="Q1490">
        <f t="shared" si="423"/>
        <v>10669.138415602818</v>
      </c>
      <c r="R1490">
        <f t="shared" si="424"/>
        <v>10672.285662673723</v>
      </c>
      <c r="S1490">
        <f t="shared" si="425"/>
        <v>10711.870602650928</v>
      </c>
      <c r="T1490">
        <f t="shared" si="420"/>
        <v>23.433211274970745</v>
      </c>
      <c r="U1490" s="3">
        <v>4.1283371998772883E-2</v>
      </c>
    </row>
    <row r="1491" spans="1:21" x14ac:dyDescent="0.3">
      <c r="A1491">
        <v>1489</v>
      </c>
      <c r="B1491" s="2">
        <v>10923.2998046875</v>
      </c>
      <c r="C1491" s="1">
        <f t="shared" si="429"/>
        <v>10840.7998046875</v>
      </c>
      <c r="D1491" s="1">
        <f t="shared" si="428"/>
        <v>10551.76953125</v>
      </c>
      <c r="E1491">
        <f t="shared" si="414"/>
        <v>128.5437227799045</v>
      </c>
      <c r="F1491">
        <f t="shared" si="426"/>
        <v>47.029792735901857</v>
      </c>
      <c r="G1491">
        <f t="shared" si="415"/>
        <v>94.059585471803715</v>
      </c>
      <c r="H1491">
        <f t="shared" si="427"/>
        <v>80.958448905425215</v>
      </c>
      <c r="I1491">
        <f t="shared" si="416"/>
        <v>148.81576124447196</v>
      </c>
      <c r="J1491">
        <f t="shared" si="421"/>
        <v>2.3662706134649911E-2</v>
      </c>
      <c r="K1491">
        <f t="shared" si="417"/>
        <v>2.3662706134649911E-2</v>
      </c>
      <c r="L1491">
        <f t="shared" si="430"/>
        <v>7.0087363018939461E-2</v>
      </c>
      <c r="M1491">
        <f t="shared" si="418"/>
        <v>2.3662706134649911E-2</v>
      </c>
      <c r="N1491">
        <f t="shared" si="431"/>
        <v>0.12170657162847583</v>
      </c>
      <c r="O1491">
        <f t="shared" si="419"/>
        <v>57.587164013533879</v>
      </c>
      <c r="P1491">
        <f t="shared" si="422"/>
        <v>10716.175323850735</v>
      </c>
      <c r="Q1491">
        <f t="shared" si="423"/>
        <v>10719.970693419755</v>
      </c>
      <c r="R1491">
        <f t="shared" si="424"/>
        <v>10710.903222983536</v>
      </c>
      <c r="S1491">
        <f t="shared" si="425"/>
        <v>10727.532025024007</v>
      </c>
      <c r="T1491">
        <f t="shared" si="420"/>
        <v>55.476389718744031</v>
      </c>
      <c r="U1491" s="3">
        <v>4.1269823207874402E-2</v>
      </c>
    </row>
    <row r="1492" spans="1:21" x14ac:dyDescent="0.3">
      <c r="A1492">
        <v>1490</v>
      </c>
      <c r="B1492" s="2">
        <v>11063.1904296875</v>
      </c>
      <c r="C1492" s="1">
        <f t="shared" si="429"/>
        <v>10923.2998046875</v>
      </c>
      <c r="D1492" s="1">
        <f t="shared" si="428"/>
        <v>10551.76953125</v>
      </c>
      <c r="E1492">
        <f t="shared" si="414"/>
        <v>137.65255081522525</v>
      </c>
      <c r="F1492">
        <f t="shared" si="426"/>
        <v>62.569137775495243</v>
      </c>
      <c r="G1492">
        <f t="shared" si="415"/>
        <v>125.13827555099049</v>
      </c>
      <c r="H1492">
        <f t="shared" si="427"/>
        <v>90.472849262849493</v>
      </c>
      <c r="I1492">
        <f t="shared" si="416"/>
        <v>146.28027223755799</v>
      </c>
      <c r="J1492">
        <f t="shared" si="421"/>
        <v>1.2806626889428498E-2</v>
      </c>
      <c r="K1492">
        <f t="shared" si="417"/>
        <v>1.2806626889428498E-2</v>
      </c>
      <c r="L1492">
        <f t="shared" si="430"/>
        <v>7.8995528965134038E-2</v>
      </c>
      <c r="M1492">
        <f t="shared" si="418"/>
        <v>1.2806626889428498E-2</v>
      </c>
      <c r="N1492">
        <f t="shared" si="431"/>
        <v>0.1306147375746704</v>
      </c>
      <c r="O1492">
        <f t="shared" si="419"/>
        <v>60.479797633841685</v>
      </c>
      <c r="P1492">
        <f t="shared" si="422"/>
        <v>10779.26897945742</v>
      </c>
      <c r="Q1492">
        <f t="shared" si="423"/>
        <v>10788.614640673304</v>
      </c>
      <c r="R1492">
        <f t="shared" si="424"/>
        <v>10765.101254784146</v>
      </c>
      <c r="S1492">
        <f t="shared" si="425"/>
        <v>10752.395610554637</v>
      </c>
      <c r="T1492">
        <f t="shared" si="420"/>
        <v>91.31622580696785</v>
      </c>
      <c r="U1492" s="3">
        <v>4.1260519796505822E-2</v>
      </c>
    </row>
    <row r="1493" spans="1:21" x14ac:dyDescent="0.3">
      <c r="A1493">
        <v>1491</v>
      </c>
      <c r="B1493" s="2">
        <v>11302.669921875</v>
      </c>
      <c r="C1493" s="1">
        <f t="shared" si="429"/>
        <v>11063.1904296875</v>
      </c>
      <c r="D1493" s="1">
        <f t="shared" si="428"/>
        <v>10551.76953125</v>
      </c>
      <c r="E1493">
        <f t="shared" si="414"/>
        <v>146.82630156866114</v>
      </c>
      <c r="F1493">
        <f t="shared" si="426"/>
        <v>102.45963514753309</v>
      </c>
      <c r="G1493">
        <f t="shared" si="415"/>
        <v>204.91927029506618</v>
      </c>
      <c r="H1493">
        <f t="shared" si="427"/>
        <v>104.62367613806795</v>
      </c>
      <c r="I1493">
        <f t="shared" si="416"/>
        <v>108.95175811913768</v>
      </c>
      <c r="J1493">
        <f t="shared" si="421"/>
        <v>2.1646512704406602E-2</v>
      </c>
      <c r="K1493">
        <f t="shared" si="417"/>
        <v>2.1646512704406602E-2</v>
      </c>
      <c r="L1493">
        <f t="shared" si="430"/>
        <v>0.10064204166954063</v>
      </c>
      <c r="M1493">
        <f t="shared" si="418"/>
        <v>2.1646512704406602E-2</v>
      </c>
      <c r="N1493">
        <f t="shared" si="431"/>
        <v>0.14465884356935216</v>
      </c>
      <c r="O1493">
        <f t="shared" si="419"/>
        <v>69.571993793307868</v>
      </c>
      <c r="P1493">
        <f t="shared" si="422"/>
        <v>10874.432787169708</v>
      </c>
      <c r="Q1493">
        <f t="shared" si="423"/>
        <v>10891.425696913644</v>
      </c>
      <c r="R1493">
        <f t="shared" si="424"/>
        <v>10847.804126644276</v>
      </c>
      <c r="S1493">
        <f t="shared" si="425"/>
        <v>10793.156670652443</v>
      </c>
      <c r="T1493">
        <f t="shared" si="420"/>
        <v>140.15987946530731</v>
      </c>
      <c r="U1493" s="3">
        <v>4.1248005972356658E-2</v>
      </c>
    </row>
    <row r="1494" spans="1:21" x14ac:dyDescent="0.3">
      <c r="A1494">
        <v>1492</v>
      </c>
      <c r="B1494" s="2">
        <v>11376.6103515625</v>
      </c>
      <c r="C1494" s="1">
        <f t="shared" si="429"/>
        <v>11302.669921875</v>
      </c>
      <c r="D1494" s="1">
        <f t="shared" si="428"/>
        <v>10551.76953125</v>
      </c>
      <c r="E1494">
        <f t="shared" si="414"/>
        <v>109.84690254668223</v>
      </c>
      <c r="F1494">
        <f t="shared" si="426"/>
        <v>137.67419172126361</v>
      </c>
      <c r="G1494">
        <f t="shared" si="415"/>
        <v>275.34838344252722</v>
      </c>
      <c r="H1494">
        <f t="shared" si="427"/>
        <v>141.37237710595346</v>
      </c>
      <c r="I1494">
        <f t="shared" si="416"/>
        <v>148.76874787533319</v>
      </c>
      <c r="J1494">
        <f t="shared" si="421"/>
        <v>6.5418551721480355E-3</v>
      </c>
      <c r="K1494">
        <f t="shared" si="417"/>
        <v>6.5418551721480355E-3</v>
      </c>
      <c r="L1494">
        <f t="shared" si="430"/>
        <v>9.3298268033217058E-2</v>
      </c>
      <c r="M1494">
        <f t="shared" si="418"/>
        <v>6.5418551721480355E-3</v>
      </c>
      <c r="N1494">
        <f t="shared" si="431"/>
        <v>0.13731506993302858</v>
      </c>
      <c r="O1494">
        <f t="shared" si="419"/>
        <v>67.944667747480707</v>
      </c>
      <c r="P1494">
        <f t="shared" si="422"/>
        <v>10965.737798877488</v>
      </c>
      <c r="Q1494">
        <f t="shared" si="423"/>
        <v>10988.462627843415</v>
      </c>
      <c r="R1494">
        <f t="shared" si="424"/>
        <v>10929.158930477848</v>
      </c>
      <c r="S1494">
        <f t="shared" si="425"/>
        <v>10836.375461830965</v>
      </c>
      <c r="T1494">
        <f t="shared" si="420"/>
        <v>173.14552382033071</v>
      </c>
      <c r="U1494" s="3">
        <v>4.12379819014006E-2</v>
      </c>
    </row>
    <row r="1495" spans="1:21" x14ac:dyDescent="0.3">
      <c r="A1495">
        <v>1493</v>
      </c>
      <c r="B1495" s="2">
        <v>11540.0400390625</v>
      </c>
      <c r="C1495" s="1">
        <f t="shared" si="429"/>
        <v>11376.6103515625</v>
      </c>
      <c r="D1495" s="1">
        <f t="shared" si="428"/>
        <v>10551.76953125</v>
      </c>
      <c r="E1495">
        <f t="shared" si="414"/>
        <v>119.8134820046955</v>
      </c>
      <c r="F1495">
        <f t="shared" si="426"/>
        <v>131.44191831018955</v>
      </c>
      <c r="G1495">
        <f t="shared" si="415"/>
        <v>262.8838366203791</v>
      </c>
      <c r="H1495">
        <f t="shared" si="427"/>
        <v>201.80197642952794</v>
      </c>
      <c r="I1495">
        <f t="shared" si="416"/>
        <v>342.52209266820472</v>
      </c>
      <c r="J1495">
        <f t="shared" si="421"/>
        <v>1.4365411352736893E-2</v>
      </c>
      <c r="K1495">
        <f t="shared" si="417"/>
        <v>1.4365411352736893E-2</v>
      </c>
      <c r="L1495">
        <f t="shared" si="430"/>
        <v>0.10766367938595395</v>
      </c>
      <c r="M1495">
        <f t="shared" si="418"/>
        <v>1.4365411352736893E-2</v>
      </c>
      <c r="N1495">
        <f t="shared" si="431"/>
        <v>0.14588018205089617</v>
      </c>
      <c r="O1495">
        <f t="shared" si="419"/>
        <v>73.802813975369958</v>
      </c>
      <c r="P1495">
        <f t="shared" si="422"/>
        <v>11070.156388002035</v>
      </c>
      <c r="Q1495">
        <f t="shared" si="423"/>
        <v>11098.778110087233</v>
      </c>
      <c r="R1495">
        <f t="shared" si="424"/>
        <v>11023.140639490872</v>
      </c>
      <c r="S1495">
        <f t="shared" si="425"/>
        <v>10888.498763848116</v>
      </c>
      <c r="T1495">
        <f t="shared" si="420"/>
        <v>205.48987024966482</v>
      </c>
      <c r="U1495" s="3">
        <v>4.1224507781922243E-2</v>
      </c>
    </row>
    <row r="1496" spans="1:21" x14ac:dyDescent="0.3">
      <c r="A1496">
        <v>1494</v>
      </c>
      <c r="B1496" s="2">
        <v>11428.240234375</v>
      </c>
      <c r="C1496" s="1">
        <f t="shared" si="429"/>
        <v>11540.0400390625</v>
      </c>
      <c r="D1496" s="1">
        <f t="shared" si="428"/>
        <v>10603.740234375</v>
      </c>
      <c r="E1496">
        <f t="shared" si="414"/>
        <v>88.059401045713741</v>
      </c>
      <c r="F1496">
        <f t="shared" si="426"/>
        <v>125.49556204001296</v>
      </c>
      <c r="G1496">
        <f t="shared" si="415"/>
        <v>250.99112408002591</v>
      </c>
      <c r="H1496">
        <f t="shared" si="427"/>
        <v>247.7171634526575</v>
      </c>
      <c r="I1496">
        <f t="shared" si="416"/>
        <v>492.16036627794665</v>
      </c>
      <c r="J1496">
        <f t="shared" si="421"/>
        <v>-9.6879910562756143E-3</v>
      </c>
      <c r="K1496">
        <f t="shared" si="417"/>
        <v>0</v>
      </c>
      <c r="L1496">
        <f t="shared" si="430"/>
        <v>0.10766367938595395</v>
      </c>
      <c r="M1496">
        <f t="shared" si="418"/>
        <v>9.6879910562756143E-3</v>
      </c>
      <c r="N1496">
        <f t="shared" si="431"/>
        <v>0.14084550967580392</v>
      </c>
      <c r="O1496">
        <f t="shared" si="419"/>
        <v>76.440973967698795</v>
      </c>
      <c r="P1496">
        <f t="shared" si="422"/>
        <v>11135.262541888029</v>
      </c>
      <c r="Q1496">
        <f t="shared" si="423"/>
        <v>11164.670534944786</v>
      </c>
      <c r="R1496">
        <f t="shared" si="424"/>
        <v>11085.463654088429</v>
      </c>
      <c r="S1496">
        <f t="shared" si="425"/>
        <v>10928.479613516774</v>
      </c>
      <c r="T1496">
        <f t="shared" si="420"/>
        <v>200.13936008597375</v>
      </c>
      <c r="U1496" s="3">
        <v>4.1212376517649141E-2</v>
      </c>
    </row>
    <row r="1497" spans="1:21" x14ac:dyDescent="0.3">
      <c r="A1497">
        <v>1495</v>
      </c>
      <c r="B1497" s="2">
        <v>11431.3203125</v>
      </c>
      <c r="C1497" s="1">
        <f t="shared" si="429"/>
        <v>11540.0400390625</v>
      </c>
      <c r="D1497" s="1">
        <f t="shared" si="428"/>
        <v>10603.740234375</v>
      </c>
      <c r="E1497">
        <f t="shared" si="414"/>
        <v>88.388363853308036</v>
      </c>
      <c r="F1497">
        <f t="shared" si="426"/>
        <v>105.90659519903049</v>
      </c>
      <c r="G1497">
        <f t="shared" si="415"/>
        <v>211.81319039806098</v>
      </c>
      <c r="H1497">
        <f t="shared" si="427"/>
        <v>263.07444804764407</v>
      </c>
      <c r="I1497">
        <f t="shared" si="416"/>
        <v>577.4101537448712</v>
      </c>
      <c r="J1497">
        <f t="shared" si="421"/>
        <v>2.6951464633508788E-4</v>
      </c>
      <c r="K1497">
        <f t="shared" si="417"/>
        <v>2.6951464633508788E-4</v>
      </c>
      <c r="L1497">
        <f t="shared" si="430"/>
        <v>0.10793319403228903</v>
      </c>
      <c r="M1497">
        <f t="shared" si="418"/>
        <v>2.6951464633508788E-4</v>
      </c>
      <c r="N1497">
        <f t="shared" si="431"/>
        <v>0.13695458882135009</v>
      </c>
      <c r="O1497">
        <f t="shared" si="419"/>
        <v>78.809476163724668</v>
      </c>
      <c r="P1497">
        <f t="shared" si="422"/>
        <v>11189.091227453842</v>
      </c>
      <c r="Q1497">
        <f t="shared" si="423"/>
        <v>11218.000490455828</v>
      </c>
      <c r="R1497">
        <f t="shared" si="424"/>
        <v>11138.672370767132</v>
      </c>
      <c r="S1497">
        <f t="shared" si="425"/>
        <v>10965.727072700718</v>
      </c>
      <c r="T1497">
        <f t="shared" si="420"/>
        <v>185.64950006040635</v>
      </c>
      <c r="U1497" s="3">
        <v>4.1199344010580313E-2</v>
      </c>
    </row>
    <row r="1498" spans="1:21" x14ac:dyDescent="0.3">
      <c r="A1498">
        <v>1496</v>
      </c>
      <c r="B1498" s="2">
        <v>11503.73046875</v>
      </c>
      <c r="C1498" s="1">
        <f t="shared" si="429"/>
        <v>11540.0400390625</v>
      </c>
      <c r="D1498" s="1">
        <f t="shared" si="428"/>
        <v>10603.740234375</v>
      </c>
      <c r="E1498">
        <f t="shared" si="414"/>
        <v>96.122014537360855</v>
      </c>
      <c r="F1498">
        <f t="shared" si="426"/>
        <v>98.753748967905764</v>
      </c>
      <c r="G1498">
        <f t="shared" si="415"/>
        <v>197.50749793581153</v>
      </c>
      <c r="H1498">
        <f t="shared" si="427"/>
        <v>241.89605036615535</v>
      </c>
      <c r="I1498">
        <f t="shared" si="416"/>
        <v>528.18065316265449</v>
      </c>
      <c r="J1498">
        <f t="shared" si="421"/>
        <v>6.3343650838670346E-3</v>
      </c>
      <c r="K1498">
        <f t="shared" si="417"/>
        <v>6.3343650838670346E-3</v>
      </c>
      <c r="L1498">
        <f t="shared" si="430"/>
        <v>0.11426755911615606</v>
      </c>
      <c r="M1498">
        <f t="shared" si="418"/>
        <v>6.3343650838670346E-3</v>
      </c>
      <c r="N1498">
        <f t="shared" si="431"/>
        <v>0.14108659855131611</v>
      </c>
      <c r="O1498">
        <f t="shared" si="419"/>
        <v>80.991079443023494</v>
      </c>
      <c r="P1498">
        <f t="shared" si="422"/>
        <v>11246.298362234962</v>
      </c>
      <c r="Q1498">
        <f t="shared" si="423"/>
        <v>11275.146486114663</v>
      </c>
      <c r="R1498">
        <f t="shared" si="424"/>
        <v>11194.835155072187</v>
      </c>
      <c r="S1498">
        <f t="shared" si="425"/>
        <v>11005.579176111776</v>
      </c>
      <c r="T1498">
        <f t="shared" si="420"/>
        <v>174.61668947872931</v>
      </c>
      <c r="U1498" s="3">
        <v>4.1185563250661132E-2</v>
      </c>
    </row>
    <row r="1499" spans="1:21" x14ac:dyDescent="0.3">
      <c r="A1499">
        <v>1497</v>
      </c>
      <c r="B1499" s="2">
        <v>11327.5703125</v>
      </c>
      <c r="C1499" s="1">
        <f t="shared" si="429"/>
        <v>11540.0400390625</v>
      </c>
      <c r="D1499" s="1">
        <f t="shared" si="428"/>
        <v>10670.7998046875</v>
      </c>
      <c r="E1499">
        <f t="shared" si="414"/>
        <v>75.556846294020247</v>
      </c>
      <c r="F1499">
        <f t="shared" si="426"/>
        <v>90.856593145460877</v>
      </c>
      <c r="G1499">
        <f t="shared" si="415"/>
        <v>181.71318629092175</v>
      </c>
      <c r="H1499">
        <f t="shared" si="427"/>
        <v>220.10393747129947</v>
      </c>
      <c r="I1499">
        <f t="shared" si="416"/>
        <v>478.59862612297673</v>
      </c>
      <c r="J1499">
        <f t="shared" si="421"/>
        <v>-1.531330699450416E-2</v>
      </c>
      <c r="K1499">
        <f t="shared" si="417"/>
        <v>0</v>
      </c>
      <c r="L1499">
        <f t="shared" si="430"/>
        <v>0.10273485558931129</v>
      </c>
      <c r="M1499">
        <f t="shared" si="418"/>
        <v>1.531330699450416E-2</v>
      </c>
      <c r="N1499">
        <f t="shared" si="431"/>
        <v>0.14486720201897552</v>
      </c>
      <c r="O1499">
        <f t="shared" si="419"/>
        <v>70.916573356510682</v>
      </c>
      <c r="P1499">
        <f t="shared" si="422"/>
        <v>11261.075080464969</v>
      </c>
      <c r="Q1499">
        <f t="shared" si="423"/>
        <v>11285.631251391731</v>
      </c>
      <c r="R1499">
        <f t="shared" si="424"/>
        <v>11215.255948522621</v>
      </c>
      <c r="S1499">
        <f t="shared" si="425"/>
        <v>11029.430371399792</v>
      </c>
      <c r="T1499">
        <f t="shared" si="420"/>
        <v>134.20470864284835</v>
      </c>
      <c r="U1499" s="3">
        <v>4.117212144017271E-2</v>
      </c>
    </row>
    <row r="1500" spans="1:21" x14ac:dyDescent="0.3">
      <c r="A1500">
        <v>1498</v>
      </c>
      <c r="B1500" s="2">
        <v>11366.509765625</v>
      </c>
      <c r="C1500" s="1">
        <f t="shared" si="429"/>
        <v>11540.0400390625</v>
      </c>
      <c r="D1500" s="1">
        <f t="shared" si="428"/>
        <v>10923.2998046875</v>
      </c>
      <c r="E1500">
        <f t="shared" si="414"/>
        <v>71.863312337105057</v>
      </c>
      <c r="F1500">
        <f t="shared" si="426"/>
        <v>86.689074894896393</v>
      </c>
      <c r="G1500">
        <f t="shared" si="415"/>
        <v>173.37814978979279</v>
      </c>
      <c r="H1500">
        <f t="shared" si="427"/>
        <v>197.0112915415981</v>
      </c>
      <c r="I1500">
        <f t="shared" si="416"/>
        <v>417.65572483500148</v>
      </c>
      <c r="J1500">
        <f t="shared" si="421"/>
        <v>3.4375821160898224E-3</v>
      </c>
      <c r="K1500">
        <f t="shared" si="417"/>
        <v>3.4375821160898224E-3</v>
      </c>
      <c r="L1500">
        <f t="shared" si="430"/>
        <v>9.5388717169020323E-2</v>
      </c>
      <c r="M1500">
        <f t="shared" si="418"/>
        <v>3.4375821160898224E-3</v>
      </c>
      <c r="N1500">
        <f t="shared" si="431"/>
        <v>0.13752106359868452</v>
      </c>
      <c r="O1500">
        <f t="shared" si="419"/>
        <v>69.362986783889866</v>
      </c>
      <c r="P1500">
        <f t="shared" si="422"/>
        <v>11280.245023221338</v>
      </c>
      <c r="Q1500">
        <f t="shared" si="423"/>
        <v>11301.806954238386</v>
      </c>
      <c r="R1500">
        <f t="shared" si="424"/>
        <v>11238.525766538371</v>
      </c>
      <c r="S1500">
        <f t="shared" si="425"/>
        <v>11054.399215416473</v>
      </c>
      <c r="T1500">
        <f t="shared" si="420"/>
        <v>104.64532531279474</v>
      </c>
      <c r="U1500" s="3">
        <v>4.1160270508238068E-2</v>
      </c>
    </row>
    <row r="1501" spans="1:21" x14ac:dyDescent="0.3">
      <c r="A1501">
        <v>1499</v>
      </c>
      <c r="B1501" s="2">
        <v>11508.2001953125</v>
      </c>
      <c r="C1501" s="1">
        <f t="shared" si="429"/>
        <v>11540.0400390625</v>
      </c>
      <c r="D1501" s="1">
        <f t="shared" si="428"/>
        <v>11063.1904296875</v>
      </c>
      <c r="E1501">
        <f t="shared" si="414"/>
        <v>93.322875153084013</v>
      </c>
      <c r="F1501">
        <f t="shared" si="426"/>
        <v>81.180724389495381</v>
      </c>
      <c r="G1501">
        <f t="shared" si="415"/>
        <v>162.36144877899076</v>
      </c>
      <c r="H1501">
        <f t="shared" si="427"/>
        <v>184.19961133884203</v>
      </c>
      <c r="I1501">
        <f t="shared" si="416"/>
        <v>390.23738523753536</v>
      </c>
      <c r="J1501">
        <f t="shared" si="421"/>
        <v>1.2465605767216704E-2</v>
      </c>
      <c r="K1501">
        <f t="shared" si="417"/>
        <v>1.2465605767216704E-2</v>
      </c>
      <c r="L1501">
        <f t="shared" si="430"/>
        <v>0.10785432293623703</v>
      </c>
      <c r="M1501">
        <f t="shared" si="418"/>
        <v>1.2465605767216704E-2</v>
      </c>
      <c r="N1501">
        <f t="shared" si="431"/>
        <v>0.13285562098701681</v>
      </c>
      <c r="O1501">
        <f t="shared" si="419"/>
        <v>81.181603107915919</v>
      </c>
      <c r="P1501">
        <f t="shared" si="422"/>
        <v>11321.691418147004</v>
      </c>
      <c r="Q1501">
        <f t="shared" si="423"/>
        <v>11343.085602453208</v>
      </c>
      <c r="R1501">
        <f t="shared" si="424"/>
        <v>11280.01414019593</v>
      </c>
      <c r="S1501">
        <f t="shared" si="425"/>
        <v>11088.014102816178</v>
      </c>
      <c r="T1501">
        <f t="shared" si="420"/>
        <v>96.313838262796708</v>
      </c>
      <c r="U1501" s="3">
        <v>4.114662566513503E-2</v>
      </c>
    </row>
    <row r="1502" spans="1:21" x14ac:dyDescent="0.3">
      <c r="A1502">
        <v>1500</v>
      </c>
      <c r="B1502" s="2">
        <v>11758.16015625</v>
      </c>
      <c r="C1502" s="1">
        <f t="shared" si="429"/>
        <v>11540.0400390625</v>
      </c>
      <c r="D1502" s="1">
        <f t="shared" si="428"/>
        <v>11302.669921875</v>
      </c>
      <c r="E1502">
        <f t="shared" si="414"/>
        <v>191.89030185093</v>
      </c>
      <c r="F1502">
        <f t="shared" si="426"/>
        <v>80.247677928069777</v>
      </c>
      <c r="G1502">
        <f t="shared" si="415"/>
        <v>160.49535585613955</v>
      </c>
      <c r="H1502">
        <f t="shared" si="427"/>
        <v>172.48426161990176</v>
      </c>
      <c r="I1502">
        <f t="shared" si="416"/>
        <v>356.95742900356572</v>
      </c>
      <c r="J1502">
        <f t="shared" si="421"/>
        <v>2.1720160989145223E-2</v>
      </c>
      <c r="K1502">
        <f t="shared" si="417"/>
        <v>2.1720160989145223E-2</v>
      </c>
      <c r="L1502">
        <f t="shared" si="430"/>
        <v>0.12325034085602382</v>
      </c>
      <c r="M1502">
        <f t="shared" si="418"/>
        <v>2.1720160989145223E-2</v>
      </c>
      <c r="N1502">
        <f t="shared" si="431"/>
        <v>0.1482516389068036</v>
      </c>
      <c r="O1502">
        <f t="shared" si="419"/>
        <v>83.135904442515809</v>
      </c>
      <c r="P1502">
        <f t="shared" si="422"/>
        <v>11401.049370529367</v>
      </c>
      <c r="Q1502">
        <f t="shared" si="423"/>
        <v>11426.100513212567</v>
      </c>
      <c r="R1502">
        <f t="shared" si="424"/>
        <v>11353.575065742711</v>
      </c>
      <c r="S1502">
        <f t="shared" si="425"/>
        <v>11137.654551218684</v>
      </c>
      <c r="T1502">
        <f t="shared" si="420"/>
        <v>115.32383404107168</v>
      </c>
      <c r="U1502" s="3">
        <v>4.1134158766791898E-2</v>
      </c>
    </row>
    <row r="1503" spans="1:21" x14ac:dyDescent="0.3">
      <c r="A1503">
        <v>1501</v>
      </c>
      <c r="B1503" s="2">
        <v>11925.4599609375</v>
      </c>
      <c r="C1503" s="1">
        <f t="shared" si="429"/>
        <v>11758.16015625</v>
      </c>
      <c r="D1503" s="1">
        <f t="shared" si="428"/>
        <v>11327.5703125</v>
      </c>
      <c r="E1503">
        <f t="shared" si="414"/>
        <v>138.85363463998331</v>
      </c>
      <c r="F1503">
        <f t="shared" si="426"/>
        <v>119.0254964470397</v>
      </c>
      <c r="G1503">
        <f t="shared" si="415"/>
        <v>238.0509928940794</v>
      </c>
      <c r="H1503">
        <f t="shared" si="427"/>
        <v>165.41165147497438</v>
      </c>
      <c r="I1503">
        <f t="shared" si="416"/>
        <v>258.1839615308437</v>
      </c>
      <c r="J1503">
        <f t="shared" si="421"/>
        <v>1.4228399891166008E-2</v>
      </c>
      <c r="K1503">
        <f t="shared" si="417"/>
        <v>1.4228399891166008E-2</v>
      </c>
      <c r="L1503">
        <f t="shared" si="430"/>
        <v>0.11381603461253992</v>
      </c>
      <c r="M1503">
        <f t="shared" si="418"/>
        <v>1.4228399891166008E-2</v>
      </c>
      <c r="N1503">
        <f t="shared" si="431"/>
        <v>0.13881733266331969</v>
      </c>
      <c r="O1503">
        <f t="shared" si="419"/>
        <v>81.989786454536912</v>
      </c>
      <c r="P1503">
        <f t="shared" si="422"/>
        <v>11496.396750603571</v>
      </c>
      <c r="Q1503">
        <f t="shared" si="423"/>
        <v>11525.972402757554</v>
      </c>
      <c r="R1503">
        <f t="shared" si="424"/>
        <v>11441.557357311141</v>
      </c>
      <c r="S1503">
        <f t="shared" si="425"/>
        <v>11196.010507494151</v>
      </c>
      <c r="T1503">
        <f t="shared" si="420"/>
        <v>139.66120370159479</v>
      </c>
      <c r="U1503" s="3">
        <v>4.1124269173270493E-2</v>
      </c>
    </row>
    <row r="1504" spans="1:21" x14ac:dyDescent="0.3">
      <c r="A1504">
        <v>1502</v>
      </c>
      <c r="B1504" s="2">
        <v>12831.5595703125</v>
      </c>
      <c r="C1504" s="1">
        <f t="shared" si="429"/>
        <v>11925.4599609375</v>
      </c>
      <c r="D1504" s="1">
        <f t="shared" si="428"/>
        <v>11327.5703125</v>
      </c>
      <c r="E1504">
        <f t="shared" si="414"/>
        <v>251.54963992819796</v>
      </c>
      <c r="F1504">
        <f t="shared" si="426"/>
        <v>141.35560388133243</v>
      </c>
      <c r="G1504">
        <f t="shared" si="415"/>
        <v>282.71120776266486</v>
      </c>
      <c r="H1504">
        <f t="shared" si="427"/>
        <v>186.96926584306991</v>
      </c>
      <c r="I1504">
        <f t="shared" si="416"/>
        <v>278.19658976654483</v>
      </c>
      <c r="J1504">
        <f t="shared" si="421"/>
        <v>7.598026510868168E-2</v>
      </c>
      <c r="K1504">
        <f t="shared" si="417"/>
        <v>7.598026510868168E-2</v>
      </c>
      <c r="L1504">
        <f t="shared" si="430"/>
        <v>0.17698967283179307</v>
      </c>
      <c r="M1504">
        <f t="shared" si="418"/>
        <v>7.598026510868168E-2</v>
      </c>
      <c r="N1504">
        <f t="shared" si="431"/>
        <v>0.2019909708825729</v>
      </c>
      <c r="O1504">
        <f t="shared" si="419"/>
        <v>87.622566522879737</v>
      </c>
      <c r="P1504">
        <f t="shared" si="422"/>
        <v>11739.153626914285</v>
      </c>
      <c r="Q1504">
        <f t="shared" si="423"/>
        <v>11787.089836268544</v>
      </c>
      <c r="R1504">
        <f t="shared" si="424"/>
        <v>11655.403851619045</v>
      </c>
      <c r="S1504">
        <f t="shared" si="425"/>
        <v>11317.16228992514</v>
      </c>
      <c r="T1504">
        <f t="shared" si="420"/>
        <v>260.04050196432763</v>
      </c>
      <c r="U1504" s="3">
        <v>4.1112208294260877E-2</v>
      </c>
    </row>
    <row r="1505" spans="1:21" x14ac:dyDescent="0.3">
      <c r="A1505">
        <v>1503</v>
      </c>
      <c r="B1505" s="2">
        <v>12990.25</v>
      </c>
      <c r="C1505" s="1">
        <f t="shared" si="429"/>
        <v>12831.5595703125</v>
      </c>
      <c r="D1505" s="1">
        <f t="shared" si="428"/>
        <v>11327.5703125</v>
      </c>
      <c r="E1505">
        <f t="shared" si="414"/>
        <v>110.55130073989423</v>
      </c>
      <c r="F1505">
        <f t="shared" si="426"/>
        <v>194.09785880637045</v>
      </c>
      <c r="G1505">
        <f t="shared" si="415"/>
        <v>388.19571761274091</v>
      </c>
      <c r="H1505">
        <f t="shared" si="427"/>
        <v>227.08585217096129</v>
      </c>
      <c r="I1505">
        <f t="shared" si="416"/>
        <v>293.06183890014296</v>
      </c>
      <c r="J1505">
        <f t="shared" si="421"/>
        <v>1.2367197363495173E-2</v>
      </c>
      <c r="K1505">
        <f t="shared" si="417"/>
        <v>1.2367197363495173E-2</v>
      </c>
      <c r="L1505">
        <f t="shared" si="430"/>
        <v>0.16771035749088165</v>
      </c>
      <c r="M1505">
        <f t="shared" si="418"/>
        <v>1.2367197363495173E-2</v>
      </c>
      <c r="N1505">
        <f t="shared" si="431"/>
        <v>0.19271165554166142</v>
      </c>
      <c r="O1505">
        <f t="shared" si="419"/>
        <v>87.026577100119994</v>
      </c>
      <c r="P1505">
        <f t="shared" si="422"/>
        <v>11966.625694748051</v>
      </c>
      <c r="Q1505">
        <f t="shared" si="423"/>
        <v>12027.721869014835</v>
      </c>
      <c r="R1505">
        <f t="shared" si="424"/>
        <v>11860.764797523805</v>
      </c>
      <c r="S1505">
        <f t="shared" si="425"/>
        <v>11441.09471289365</v>
      </c>
      <c r="T1505">
        <f t="shared" si="420"/>
        <v>338.31803826948271</v>
      </c>
      <c r="U1505" s="3">
        <v>4.1145253730280953E-2</v>
      </c>
    </row>
    <row r="1506" spans="1:21" x14ac:dyDescent="0.3">
      <c r="A1506">
        <v>1504</v>
      </c>
      <c r="B1506" s="2">
        <v>12944.51953125</v>
      </c>
      <c r="C1506" s="1">
        <f t="shared" si="429"/>
        <v>12990.25</v>
      </c>
      <c r="D1506" s="1">
        <f t="shared" si="428"/>
        <v>11327.5703125</v>
      </c>
      <c r="E1506">
        <f t="shared" si="414"/>
        <v>97.249592384281769</v>
      </c>
      <c r="F1506">
        <f t="shared" si="426"/>
        <v>166.98485843602518</v>
      </c>
      <c r="G1506">
        <f t="shared" si="415"/>
        <v>333.96971687205036</v>
      </c>
      <c r="H1506">
        <f t="shared" si="427"/>
        <v>302.98597275649507</v>
      </c>
      <c r="I1506">
        <f t="shared" si="416"/>
        <v>574.98820139743475</v>
      </c>
      <c r="J1506">
        <f t="shared" si="421"/>
        <v>-3.520368641866015E-3</v>
      </c>
      <c r="K1506">
        <f t="shared" si="417"/>
        <v>0</v>
      </c>
      <c r="L1506">
        <f t="shared" si="430"/>
        <v>0.16116850231873364</v>
      </c>
      <c r="M1506">
        <f t="shared" si="418"/>
        <v>3.520368641866015E-3</v>
      </c>
      <c r="N1506">
        <f t="shared" si="431"/>
        <v>0.18969016901137942</v>
      </c>
      <c r="O1506">
        <f t="shared" si="419"/>
        <v>84.964077558002089</v>
      </c>
      <c r="P1506">
        <f t="shared" si="422"/>
        <v>12144.424574112041</v>
      </c>
      <c r="Q1506">
        <f t="shared" si="423"/>
        <v>12211.081401461868</v>
      </c>
      <c r="R1506">
        <f t="shared" si="424"/>
        <v>12027.496295020142</v>
      </c>
      <c r="S1506">
        <f t="shared" si="425"/>
        <v>11552.459514253378</v>
      </c>
      <c r="T1506">
        <f t="shared" si="420"/>
        <v>359.24114443415965</v>
      </c>
      <c r="U1506" s="3">
        <v>4.1132800749774073E-2</v>
      </c>
    </row>
    <row r="1507" spans="1:21" x14ac:dyDescent="0.3">
      <c r="A1507">
        <v>1505</v>
      </c>
      <c r="B1507" s="2">
        <v>13128.4599609375</v>
      </c>
      <c r="C1507" s="1">
        <f t="shared" si="429"/>
        <v>12990.25</v>
      </c>
      <c r="D1507" s="1">
        <f t="shared" si="428"/>
        <v>11327.5703125</v>
      </c>
      <c r="E1507">
        <f t="shared" si="414"/>
        <v>108.31248267339527</v>
      </c>
      <c r="F1507">
        <f t="shared" si="426"/>
        <v>153.11684435079133</v>
      </c>
      <c r="G1507">
        <f t="shared" si="415"/>
        <v>306.23368870158265</v>
      </c>
      <c r="H1507">
        <f t="shared" si="427"/>
        <v>334.95888074915206</v>
      </c>
      <c r="I1507">
        <f t="shared" si="416"/>
        <v>698.64295354587352</v>
      </c>
      <c r="J1507">
        <f t="shared" si="421"/>
        <v>1.4209907848911687E-2</v>
      </c>
      <c r="K1507">
        <f t="shared" si="417"/>
        <v>1.4209907848911687E-2</v>
      </c>
      <c r="L1507">
        <f t="shared" si="430"/>
        <v>0.16101299881490844</v>
      </c>
      <c r="M1507">
        <f t="shared" si="418"/>
        <v>1.4209907848911687E-2</v>
      </c>
      <c r="N1507">
        <f t="shared" si="431"/>
        <v>0.18953466550755421</v>
      </c>
      <c r="O1507">
        <f t="shared" si="419"/>
        <v>84.951741352291563</v>
      </c>
      <c r="P1507">
        <f t="shared" si="422"/>
        <v>12323.340098989398</v>
      </c>
      <c r="Q1507">
        <f t="shared" si="423"/>
        <v>12394.557113356994</v>
      </c>
      <c r="R1507">
        <f t="shared" si="424"/>
        <v>12196.875320545891</v>
      </c>
      <c r="S1507">
        <f t="shared" si="425"/>
        <v>11669.200288081831</v>
      </c>
      <c r="T1507">
        <f t="shared" si="420"/>
        <v>371.61411826299445</v>
      </c>
      <c r="U1507" s="3">
        <v>4.1119224204518037E-2</v>
      </c>
    </row>
    <row r="1508" spans="1:21" x14ac:dyDescent="0.3">
      <c r="A1508">
        <v>1506</v>
      </c>
      <c r="B1508" s="2">
        <v>13036.76953125</v>
      </c>
      <c r="C1508" s="1">
        <f t="shared" si="429"/>
        <v>13128.4599609375</v>
      </c>
      <c r="D1508" s="1">
        <f t="shared" si="428"/>
        <v>11327.5703125</v>
      </c>
      <c r="E1508">
        <f t="shared" si="414"/>
        <v>94.908603657805841</v>
      </c>
      <c r="F1508">
        <f t="shared" si="426"/>
        <v>105.37112526585709</v>
      </c>
      <c r="G1508">
        <f t="shared" si="415"/>
        <v>210.74225053171418</v>
      </c>
      <c r="H1508">
        <f t="shared" si="427"/>
        <v>342.79970772879125</v>
      </c>
      <c r="I1508">
        <f t="shared" si="416"/>
        <v>817.65687265465965</v>
      </c>
      <c r="J1508">
        <f t="shared" si="421"/>
        <v>-6.9840963799498394E-3</v>
      </c>
      <c r="K1508">
        <f t="shared" si="417"/>
        <v>0</v>
      </c>
      <c r="L1508">
        <f t="shared" si="430"/>
        <v>0.16101299881490844</v>
      </c>
      <c r="M1508">
        <f t="shared" si="418"/>
        <v>6.9840963799498394E-3</v>
      </c>
      <c r="N1508">
        <f t="shared" si="431"/>
        <v>0.18683077083122845</v>
      </c>
      <c r="O1508">
        <f t="shared" si="419"/>
        <v>86.181199220313545</v>
      </c>
      <c r="P1508">
        <f t="shared" si="422"/>
        <v>12453.054541218597</v>
      </c>
      <c r="Q1508">
        <f t="shared" si="423"/>
        <v>12522.999596935595</v>
      </c>
      <c r="R1508">
        <f t="shared" si="424"/>
        <v>12326.089814500368</v>
      </c>
      <c r="S1508">
        <f t="shared" si="425"/>
        <v>11770.501713501695</v>
      </c>
      <c r="T1508">
        <f t="shared" si="420"/>
        <v>341.95220426577544</v>
      </c>
      <c r="U1508" s="3">
        <v>4.1107193012602683E-2</v>
      </c>
    </row>
    <row r="1509" spans="1:21" x14ac:dyDescent="0.3">
      <c r="A1509">
        <v>1507</v>
      </c>
      <c r="B1509" s="2">
        <v>13076.3701171875</v>
      </c>
      <c r="C1509" s="1">
        <f t="shared" si="429"/>
        <v>13128.4599609375</v>
      </c>
      <c r="D1509" s="1">
        <f t="shared" si="428"/>
        <v>11366.509765625</v>
      </c>
      <c r="E1509">
        <f t="shared" si="414"/>
        <v>97.043625643416021</v>
      </c>
      <c r="F1509">
        <f t="shared" si="426"/>
        <v>100.15689290516094</v>
      </c>
      <c r="G1509">
        <f t="shared" si="415"/>
        <v>200.31378581032189</v>
      </c>
      <c r="H1509">
        <f t="shared" si="427"/>
        <v>283.64855203511576</v>
      </c>
      <c r="I1509">
        <f t="shared" si="416"/>
        <v>650.63187029502546</v>
      </c>
      <c r="J1509">
        <f t="shared" si="421"/>
        <v>3.0376072724592369E-3</v>
      </c>
      <c r="K1509">
        <f t="shared" si="417"/>
        <v>3.0376072724592369E-3</v>
      </c>
      <c r="L1509">
        <f t="shared" si="430"/>
        <v>0.16378109144103256</v>
      </c>
      <c r="M1509">
        <f t="shared" si="418"/>
        <v>3.0376072724592369E-3</v>
      </c>
      <c r="N1509">
        <f t="shared" si="431"/>
        <v>0.18959886345735261</v>
      </c>
      <c r="O1509">
        <f t="shared" si="419"/>
        <v>86.382950010601007</v>
      </c>
      <c r="P1509">
        <f t="shared" si="422"/>
        <v>12566.384645940214</v>
      </c>
      <c r="Q1509">
        <f t="shared" si="423"/>
        <v>12633.673700985975</v>
      </c>
      <c r="R1509">
        <f t="shared" si="424"/>
        <v>12441.51755337531</v>
      </c>
      <c r="S1509">
        <f t="shared" si="425"/>
        <v>11867.232706367309</v>
      </c>
      <c r="T1509">
        <f t="shared" si="420"/>
        <v>303.47655702755765</v>
      </c>
      <c r="U1509" s="3">
        <v>4.1093937024748672E-2</v>
      </c>
    </row>
    <row r="1510" spans="1:21" x14ac:dyDescent="0.3">
      <c r="A1510">
        <v>1508</v>
      </c>
      <c r="B1510" s="2">
        <v>13651.4697265625</v>
      </c>
      <c r="C1510" s="1">
        <f t="shared" si="429"/>
        <v>13128.4599609375</v>
      </c>
      <c r="D1510" s="1">
        <f t="shared" si="428"/>
        <v>11508.2001953125</v>
      </c>
      <c r="E1510">
        <f t="shared" si="414"/>
        <v>132.27937746286344</v>
      </c>
      <c r="F1510">
        <f t="shared" si="426"/>
        <v>100.08823732487237</v>
      </c>
      <c r="G1510">
        <f t="shared" si="415"/>
        <v>200.17647464974473</v>
      </c>
      <c r="H1510">
        <f t="shared" si="427"/>
        <v>239.09657501453955</v>
      </c>
      <c r="I1510">
        <f t="shared" si="416"/>
        <v>517.11325039387395</v>
      </c>
      <c r="J1510">
        <f t="shared" si="421"/>
        <v>4.3980065126719883E-2</v>
      </c>
      <c r="K1510">
        <f t="shared" si="417"/>
        <v>4.3980065126719883E-2</v>
      </c>
      <c r="L1510">
        <f t="shared" si="430"/>
        <v>0.20142679148388543</v>
      </c>
      <c r="M1510">
        <f t="shared" si="418"/>
        <v>4.3980065126719883E-2</v>
      </c>
      <c r="N1510">
        <f t="shared" si="431"/>
        <v>0.22724456350020544</v>
      </c>
      <c r="O1510">
        <f t="shared" si="419"/>
        <v>88.638772422691346</v>
      </c>
      <c r="P1510">
        <f t="shared" si="422"/>
        <v>12763.672842416992</v>
      </c>
      <c r="Q1510">
        <f t="shared" si="423"/>
        <v>12837.232906101281</v>
      </c>
      <c r="R1510">
        <f t="shared" si="424"/>
        <v>12627.664041557953</v>
      </c>
      <c r="S1510">
        <f t="shared" si="425"/>
        <v>11999.398411566952</v>
      </c>
      <c r="T1510">
        <f t="shared" si="420"/>
        <v>329.15049839485437</v>
      </c>
      <c r="U1510" s="3">
        <v>4.1080374932385269E-2</v>
      </c>
    </row>
    <row r="1511" spans="1:21" x14ac:dyDescent="0.3">
      <c r="A1511">
        <v>1509</v>
      </c>
      <c r="B1511" s="2">
        <v>13289</v>
      </c>
      <c r="C1511" s="1">
        <f t="shared" si="429"/>
        <v>13651.4697265625</v>
      </c>
      <c r="D1511" s="1">
        <f t="shared" si="428"/>
        <v>11758.16015625</v>
      </c>
      <c r="E1511">
        <f t="shared" si="414"/>
        <v>80.855231904697305</v>
      </c>
      <c r="F1511">
        <f t="shared" si="426"/>
        <v>108.07720225469511</v>
      </c>
      <c r="G1511">
        <f t="shared" si="415"/>
        <v>216.15440450939022</v>
      </c>
      <c r="H1511">
        <f t="shared" si="427"/>
        <v>203.74417033059362</v>
      </c>
      <c r="I1511">
        <f t="shared" si="416"/>
        <v>395.07810648239058</v>
      </c>
      <c r="J1511">
        <f t="shared" si="421"/>
        <v>-2.65516998405835E-2</v>
      </c>
      <c r="K1511">
        <f t="shared" si="417"/>
        <v>0</v>
      </c>
      <c r="L1511">
        <f t="shared" si="430"/>
        <v>0.20142679148388543</v>
      </c>
      <c r="M1511">
        <f t="shared" si="418"/>
        <v>2.65516998405835E-2</v>
      </c>
      <c r="N1511">
        <f t="shared" si="431"/>
        <v>0.23848295634628477</v>
      </c>
      <c r="O1511">
        <f t="shared" si="419"/>
        <v>84.461713562208345</v>
      </c>
      <c r="P1511">
        <f t="shared" si="422"/>
        <v>12859.186871068448</v>
      </c>
      <c r="Q1511">
        <f t="shared" si="423"/>
        <v>12927.586324881024</v>
      </c>
      <c r="R1511">
        <f t="shared" si="424"/>
        <v>12729.408035164421</v>
      </c>
      <c r="S1511">
        <f t="shared" si="425"/>
        <v>12094.924455154585</v>
      </c>
      <c r="T1511">
        <f t="shared" si="420"/>
        <v>273.26911874602592</v>
      </c>
      <c r="U1511" s="3">
        <v>4.1082365619323269E-2</v>
      </c>
    </row>
    <row r="1512" spans="1:21" x14ac:dyDescent="0.3">
      <c r="A1512">
        <v>1510</v>
      </c>
      <c r="B1512" s="2">
        <v>13458.66015625</v>
      </c>
      <c r="C1512" s="1">
        <f t="shared" si="429"/>
        <v>13651.4697265625</v>
      </c>
      <c r="D1512" s="1">
        <f t="shared" si="428"/>
        <v>11925.4599609375</v>
      </c>
      <c r="E1512">
        <f t="shared" si="414"/>
        <v>88.829172687636429</v>
      </c>
      <c r="F1512">
        <f t="shared" si="426"/>
        <v>103.39274500365893</v>
      </c>
      <c r="G1512">
        <f t="shared" si="415"/>
        <v>206.78549000731786</v>
      </c>
      <c r="H1512">
        <f t="shared" si="427"/>
        <v>205.54822165648559</v>
      </c>
      <c r="I1512">
        <f t="shared" si="416"/>
        <v>409.85917496213892</v>
      </c>
      <c r="J1512">
        <f t="shared" si="421"/>
        <v>1.2766961866957634E-2</v>
      </c>
      <c r="K1512">
        <f t="shared" si="417"/>
        <v>1.2766961866957634E-2</v>
      </c>
      <c r="L1512">
        <f t="shared" si="430"/>
        <v>0.21075617123475321</v>
      </c>
      <c r="M1512">
        <f t="shared" si="418"/>
        <v>1.2766961866957634E-2</v>
      </c>
      <c r="N1512">
        <f t="shared" si="431"/>
        <v>0.24781233609715261</v>
      </c>
      <c r="O1512">
        <f t="shared" si="419"/>
        <v>85.046682725321688</v>
      </c>
      <c r="P1512">
        <f t="shared" si="422"/>
        <v>12968.182013828731</v>
      </c>
      <c r="Q1512">
        <f t="shared" si="423"/>
        <v>13033.801091154819</v>
      </c>
      <c r="R1512">
        <f t="shared" si="424"/>
        <v>12841.600669177587</v>
      </c>
      <c r="S1512">
        <f t="shared" si="425"/>
        <v>12195.941914494986</v>
      </c>
      <c r="T1512">
        <f t="shared" si="420"/>
        <v>236.49557447324332</v>
      </c>
      <c r="U1512" s="3">
        <v>4.1074438448249401E-2</v>
      </c>
    </row>
    <row r="1513" spans="1:21" x14ac:dyDescent="0.3">
      <c r="A1513">
        <v>1511</v>
      </c>
      <c r="B1513" s="2">
        <v>13564.7197265625</v>
      </c>
      <c r="C1513" s="1">
        <f t="shared" si="429"/>
        <v>13651.4697265625</v>
      </c>
      <c r="D1513" s="1">
        <f t="shared" si="428"/>
        <v>12831.5595703125</v>
      </c>
      <c r="E1513">
        <f t="shared" si="414"/>
        <v>89.419572456966989</v>
      </c>
      <c r="F1513">
        <f t="shared" si="426"/>
        <v>100.65459401839905</v>
      </c>
      <c r="G1513">
        <f t="shared" si="415"/>
        <v>201.3091880367981</v>
      </c>
      <c r="H1513">
        <f t="shared" si="427"/>
        <v>207.70545638881762</v>
      </c>
      <c r="I1513">
        <f t="shared" si="416"/>
        <v>421.80718112965474</v>
      </c>
      <c r="J1513">
        <f t="shared" si="421"/>
        <v>7.8803958998286718E-3</v>
      </c>
      <c r="K1513">
        <f t="shared" si="417"/>
        <v>7.8803958998286718E-3</v>
      </c>
      <c r="L1513">
        <f t="shared" si="430"/>
        <v>0.20617096136736521</v>
      </c>
      <c r="M1513">
        <f t="shared" si="418"/>
        <v>7.8803958998286718E-3</v>
      </c>
      <c r="N1513">
        <f t="shared" si="431"/>
        <v>0.24322712622976456</v>
      </c>
      <c r="O1513">
        <f t="shared" si="419"/>
        <v>84.764789422626237</v>
      </c>
      <c r="P1513">
        <f t="shared" si="422"/>
        <v>13076.643416143961</v>
      </c>
      <c r="Q1513">
        <f t="shared" si="423"/>
        <v>13139.984818236355</v>
      </c>
      <c r="R1513">
        <f t="shared" si="424"/>
        <v>12952.849754929113</v>
      </c>
      <c r="S1513">
        <f t="shared" si="425"/>
        <v>12297.332863537024</v>
      </c>
      <c r="T1513">
        <f t="shared" si="420"/>
        <v>204.96947831376383</v>
      </c>
      <c r="U1513" s="3">
        <v>4.1062149806128413E-2</v>
      </c>
    </row>
    <row r="1514" spans="1:21" x14ac:dyDescent="0.3">
      <c r="A1514">
        <v>1512</v>
      </c>
      <c r="B1514" s="2">
        <v>13810.3203125</v>
      </c>
      <c r="C1514" s="1">
        <f t="shared" si="429"/>
        <v>13651.4697265625</v>
      </c>
      <c r="D1514" s="1">
        <f t="shared" si="428"/>
        <v>12944.51953125</v>
      </c>
      <c r="E1514">
        <f t="shared" si="414"/>
        <v>122.4698411558231</v>
      </c>
      <c r="F1514">
        <f t="shared" si="426"/>
        <v>86.367992349766908</v>
      </c>
      <c r="G1514">
        <f t="shared" si="415"/>
        <v>172.73598469953382</v>
      </c>
      <c r="H1514">
        <f t="shared" si="427"/>
        <v>208.0830275178354</v>
      </c>
      <c r="I1514">
        <f t="shared" si="416"/>
        <v>451.51309785397245</v>
      </c>
      <c r="J1514">
        <f t="shared" si="421"/>
        <v>1.8105835644842978E-2</v>
      </c>
      <c r="K1514">
        <f t="shared" si="417"/>
        <v>1.8105835644842978E-2</v>
      </c>
      <c r="L1514">
        <f t="shared" si="430"/>
        <v>0.20255663602306292</v>
      </c>
      <c r="M1514">
        <f t="shared" si="418"/>
        <v>1.8105835644842978E-2</v>
      </c>
      <c r="N1514">
        <f t="shared" si="431"/>
        <v>0.23961280088546233</v>
      </c>
      <c r="O1514">
        <f t="shared" si="419"/>
        <v>84.534981133953409</v>
      </c>
      <c r="P1514">
        <f t="shared" si="422"/>
        <v>13210.039215481422</v>
      </c>
      <c r="Q1514">
        <f t="shared" si="423"/>
        <v>13274.051917089086</v>
      </c>
      <c r="R1514">
        <f t="shared" si="424"/>
        <v>13084.768302247712</v>
      </c>
      <c r="S1514">
        <f t="shared" si="425"/>
        <v>12409.406007904652</v>
      </c>
      <c r="T1514">
        <f t="shared" si="420"/>
        <v>195.72822737256865</v>
      </c>
      <c r="U1514" s="3">
        <v>4.1049060429155293E-2</v>
      </c>
    </row>
    <row r="1515" spans="1:21" x14ac:dyDescent="0.3">
      <c r="A1515">
        <v>1513</v>
      </c>
      <c r="B1515" s="2">
        <v>13758.8798828125</v>
      </c>
      <c r="C1515" s="1">
        <f t="shared" si="429"/>
        <v>13810.3203125</v>
      </c>
      <c r="D1515" s="1">
        <f t="shared" si="428"/>
        <v>12944.51953125</v>
      </c>
      <c r="E1515">
        <f t="shared" si="414"/>
        <v>94.058629790881824</v>
      </c>
      <c r="F1515">
        <f t="shared" si="426"/>
        <v>100.23952876680885</v>
      </c>
      <c r="G1515">
        <f t="shared" si="415"/>
        <v>200.47905753361769</v>
      </c>
      <c r="H1515">
        <f t="shared" si="427"/>
        <v>193.61022091454993</v>
      </c>
      <c r="I1515">
        <f t="shared" si="416"/>
        <v>380.35160521003206</v>
      </c>
      <c r="J1515">
        <f t="shared" si="421"/>
        <v>-3.7247817953172473E-3</v>
      </c>
      <c r="K1515">
        <f t="shared" si="417"/>
        <v>0</v>
      </c>
      <c r="L1515">
        <f t="shared" si="430"/>
        <v>0.18832823613189695</v>
      </c>
      <c r="M1515">
        <f t="shared" si="418"/>
        <v>3.7247817953172473E-3</v>
      </c>
      <c r="N1515">
        <f t="shared" si="431"/>
        <v>0.22910918278961354</v>
      </c>
      <c r="O1515">
        <f t="shared" si="419"/>
        <v>82.200212945997492</v>
      </c>
      <c r="P1515">
        <f t="shared" si="422"/>
        <v>13309.828427723434</v>
      </c>
      <c r="Q1515">
        <f t="shared" si="423"/>
        <v>13371.017510233767</v>
      </c>
      <c r="R1515">
        <f t="shared" si="424"/>
        <v>13188.477776180756</v>
      </c>
      <c r="S1515">
        <f t="shared" si="425"/>
        <v>12509.367035675605</v>
      </c>
      <c r="T1515">
        <f t="shared" si="420"/>
        <v>162.58009575740289</v>
      </c>
      <c r="U1515" s="3">
        <v>4.1038125449049452E-2</v>
      </c>
    </row>
    <row r="1516" spans="1:21" x14ac:dyDescent="0.3">
      <c r="A1516">
        <v>1514</v>
      </c>
      <c r="B1516" s="2">
        <v>13575.169921875</v>
      </c>
      <c r="C1516" s="1">
        <f t="shared" si="429"/>
        <v>13810.3203125</v>
      </c>
      <c r="D1516" s="1">
        <f t="shared" si="428"/>
        <v>13036.76953125</v>
      </c>
      <c r="E1516">
        <f t="shared" si="414"/>
        <v>69.60116952567553</v>
      </c>
      <c r="F1516">
        <f t="shared" si="426"/>
        <v>101.98268113455731</v>
      </c>
      <c r="G1516">
        <f t="shared" si="415"/>
        <v>203.96536226911462</v>
      </c>
      <c r="H1516">
        <f t="shared" si="427"/>
        <v>191.50807675664987</v>
      </c>
      <c r="I1516">
        <f t="shared" si="416"/>
        <v>370.55886800083499</v>
      </c>
      <c r="J1516">
        <f t="shared" si="421"/>
        <v>-1.3352101515690187E-2</v>
      </c>
      <c r="K1516">
        <f t="shared" si="417"/>
        <v>0</v>
      </c>
      <c r="L1516">
        <f t="shared" si="430"/>
        <v>0.11234797102321525</v>
      </c>
      <c r="M1516">
        <f t="shared" si="418"/>
        <v>1.3352101515690187E-2</v>
      </c>
      <c r="N1516">
        <f t="shared" si="431"/>
        <v>0.16648101919662206</v>
      </c>
      <c r="O1516">
        <f t="shared" si="419"/>
        <v>67.483951963633118</v>
      </c>
      <c r="P1516">
        <f t="shared" si="422"/>
        <v>13358.072335750992</v>
      </c>
      <c r="Q1516">
        <f t="shared" si="423"/>
        <v>13411.847992562014</v>
      </c>
      <c r="R1516">
        <f t="shared" si="424"/>
        <v>13247.968875518332</v>
      </c>
      <c r="S1516">
        <f t="shared" si="425"/>
        <v>12588.315397616301</v>
      </c>
      <c r="T1516">
        <f t="shared" si="420"/>
        <v>98.932456440941678</v>
      </c>
      <c r="U1516" s="3">
        <v>4.1024673128680897E-2</v>
      </c>
    </row>
    <row r="1517" spans="1:21" x14ac:dyDescent="0.3">
      <c r="A1517">
        <v>1515</v>
      </c>
      <c r="B1517" s="2">
        <v>14023.3095703125</v>
      </c>
      <c r="C1517" s="1">
        <f t="shared" si="429"/>
        <v>13810.3203125</v>
      </c>
      <c r="D1517" s="1">
        <f t="shared" si="428"/>
        <v>13036.76953125</v>
      </c>
      <c r="E1517">
        <f t="shared" si="414"/>
        <v>127.5339722969868</v>
      </c>
      <c r="F1517">
        <f t="shared" si="426"/>
        <v>95.37654682412682</v>
      </c>
      <c r="G1517">
        <f t="shared" si="415"/>
        <v>190.75309364825364</v>
      </c>
      <c r="H1517">
        <f t="shared" si="427"/>
        <v>192.39346816742204</v>
      </c>
      <c r="I1517">
        <f t="shared" si="416"/>
        <v>386.42731085401249</v>
      </c>
      <c r="J1517">
        <f t="shared" si="421"/>
        <v>3.3011715581944115E-2</v>
      </c>
      <c r="K1517">
        <f t="shared" si="417"/>
        <v>3.3011715581944115E-2</v>
      </c>
      <c r="L1517">
        <f t="shared" si="430"/>
        <v>0.13299248924166418</v>
      </c>
      <c r="M1517">
        <f t="shared" si="418"/>
        <v>3.3011715581944115E-2</v>
      </c>
      <c r="N1517">
        <f t="shared" si="431"/>
        <v>0.18712553741507099</v>
      </c>
      <c r="O1517">
        <f t="shared" si="419"/>
        <v>71.071266422961813</v>
      </c>
      <c r="P1517">
        <f t="shared" si="422"/>
        <v>13479.024560216722</v>
      </c>
      <c r="Q1517">
        <f t="shared" si="423"/>
        <v>13534.14030811211</v>
      </c>
      <c r="R1517">
        <f t="shared" si="424"/>
        <v>13367.252059332821</v>
      </c>
      <c r="S1517">
        <f t="shared" si="425"/>
        <v>12694.611262260463</v>
      </c>
      <c r="T1517">
        <f t="shared" si="420"/>
        <v>99.925675825261351</v>
      </c>
      <c r="U1517" s="3">
        <v>4.1012558054029889E-2</v>
      </c>
    </row>
    <row r="1518" spans="1:21" x14ac:dyDescent="0.3">
      <c r="A1518">
        <v>1516</v>
      </c>
      <c r="B1518" s="2">
        <v>14155.58984375</v>
      </c>
      <c r="C1518" s="1">
        <f t="shared" si="429"/>
        <v>14023.3095703125</v>
      </c>
      <c r="D1518" s="1">
        <f t="shared" si="428"/>
        <v>13076.3701171875</v>
      </c>
      <c r="E1518">
        <f t="shared" si="414"/>
        <v>113.96924301769889</v>
      </c>
      <c r="F1518">
        <f t="shared" si="426"/>
        <v>97.064590537848062</v>
      </c>
      <c r="G1518">
        <f t="shared" si="415"/>
        <v>194.12918107569612</v>
      </c>
      <c r="H1518">
        <f t="shared" si="427"/>
        <v>198.39917115032867</v>
      </c>
      <c r="I1518">
        <f t="shared" si="416"/>
        <v>401.06833237528986</v>
      </c>
      <c r="J1518">
        <f t="shared" si="421"/>
        <v>9.432885494986061E-3</v>
      </c>
      <c r="K1518">
        <f t="shared" si="417"/>
        <v>9.432885494986061E-3</v>
      </c>
      <c r="L1518">
        <f t="shared" si="430"/>
        <v>0.14242537473665023</v>
      </c>
      <c r="M1518">
        <f t="shared" si="418"/>
        <v>9.432885494986061E-3</v>
      </c>
      <c r="N1518">
        <f t="shared" si="431"/>
        <v>0.19303805426819104</v>
      </c>
      <c r="O1518">
        <f t="shared" si="419"/>
        <v>73.780983379979702</v>
      </c>
      <c r="P1518">
        <f t="shared" si="422"/>
        <v>13602.036429950047</v>
      </c>
      <c r="Q1518">
        <f t="shared" si="423"/>
        <v>13658.430215239689</v>
      </c>
      <c r="R1518">
        <f t="shared" si="424"/>
        <v>13488.534795397001</v>
      </c>
      <c r="S1518">
        <f t="shared" si="425"/>
        <v>12802.831897926355</v>
      </c>
      <c r="T1518">
        <f t="shared" si="420"/>
        <v>100.83990129747144</v>
      </c>
      <c r="U1518" s="3">
        <v>4.1007791817137623E-2</v>
      </c>
    </row>
    <row r="1519" spans="1:21" x14ac:dyDescent="0.3">
      <c r="A1519">
        <v>1517</v>
      </c>
      <c r="B1519" s="2">
        <v>15591.3896484375</v>
      </c>
      <c r="C1519" s="1">
        <f t="shared" si="429"/>
        <v>14155.58984375</v>
      </c>
      <c r="D1519" s="1">
        <f t="shared" si="428"/>
        <v>13289</v>
      </c>
      <c r="E1519">
        <f t="shared" si="414"/>
        <v>265.68389475629601</v>
      </c>
      <c r="F1519">
        <f t="shared" si="426"/>
        <v>103.70146161345373</v>
      </c>
      <c r="G1519">
        <f t="shared" si="415"/>
        <v>207.40292322690746</v>
      </c>
      <c r="H1519">
        <f t="shared" si="427"/>
        <v>196.28254566435479</v>
      </c>
      <c r="I1519">
        <f t="shared" si="416"/>
        <v>381.44471376615695</v>
      </c>
      <c r="J1519">
        <f t="shared" si="421"/>
        <v>0.10142988180188314</v>
      </c>
      <c r="K1519">
        <f t="shared" si="417"/>
        <v>0.10142988180188314</v>
      </c>
      <c r="L1519">
        <f t="shared" si="430"/>
        <v>0.22964534868962172</v>
      </c>
      <c r="M1519">
        <f t="shared" si="418"/>
        <v>0.10142988180188314</v>
      </c>
      <c r="N1519">
        <f t="shared" si="431"/>
        <v>0.28025802822116253</v>
      </c>
      <c r="O1519">
        <f t="shared" si="419"/>
        <v>81.940685213270541</v>
      </c>
      <c r="P1519">
        <f t="shared" si="422"/>
        <v>13963.737015129585</v>
      </c>
      <c r="Q1519">
        <f t="shared" si="423"/>
        <v>14045.022101879251</v>
      </c>
      <c r="R1519">
        <f t="shared" si="424"/>
        <v>13812.050926634001</v>
      </c>
      <c r="S1519">
        <f t="shared" si="425"/>
        <v>13009.39173129755</v>
      </c>
      <c r="T1519">
        <f t="shared" si="420"/>
        <v>267.80199762327175</v>
      </c>
      <c r="U1519" s="3">
        <v>4.0994980456868377E-2</v>
      </c>
    </row>
    <row r="1520" spans="1:21" x14ac:dyDescent="0.3">
      <c r="A1520">
        <v>1518</v>
      </c>
      <c r="B1520" s="2">
        <v>15595.76953125</v>
      </c>
      <c r="C1520" s="1">
        <f t="shared" si="429"/>
        <v>15591.3896484375</v>
      </c>
      <c r="D1520" s="1">
        <f t="shared" si="428"/>
        <v>13289</v>
      </c>
      <c r="E1520">
        <f t="shared" si="414"/>
        <v>100.19023204067446</v>
      </c>
      <c r="F1520">
        <f t="shared" si="426"/>
        <v>169.06237002366058</v>
      </c>
      <c r="G1520">
        <f t="shared" si="415"/>
        <v>338.12474004732115</v>
      </c>
      <c r="H1520">
        <f t="shared" si="427"/>
        <v>197.42839931695241</v>
      </c>
      <c r="I1520">
        <f t="shared" si="416"/>
        <v>254.16045790353604</v>
      </c>
      <c r="J1520">
        <f t="shared" si="421"/>
        <v>2.8091676952855403E-4</v>
      </c>
      <c r="K1520">
        <f t="shared" si="417"/>
        <v>2.8091676952855403E-4</v>
      </c>
      <c r="L1520">
        <f t="shared" si="430"/>
        <v>0.22992626545915026</v>
      </c>
      <c r="M1520">
        <f t="shared" si="418"/>
        <v>2.8091676952855403E-4</v>
      </c>
      <c r="N1520">
        <f t="shared" si="431"/>
        <v>0.2735548486107412</v>
      </c>
      <c r="O1520">
        <f t="shared" si="419"/>
        <v>84.051248452308428</v>
      </c>
      <c r="P1520">
        <f t="shared" si="422"/>
        <v>14260.470199878751</v>
      </c>
      <c r="Q1520">
        <f t="shared" si="423"/>
        <v>14355.171587753401</v>
      </c>
      <c r="R1520">
        <f t="shared" si="424"/>
        <v>14086.469173498002</v>
      </c>
      <c r="S1520">
        <f t="shared" si="425"/>
        <v>13200.97527203477</v>
      </c>
      <c r="T1520">
        <f t="shared" si="420"/>
        <v>346.77712790147052</v>
      </c>
      <c r="U1520" s="3">
        <v>4.1064125533722497E-2</v>
      </c>
    </row>
    <row r="1521" spans="1:21" x14ac:dyDescent="0.3">
      <c r="A1521">
        <v>1519</v>
      </c>
      <c r="B1521" s="2">
        <v>14839.83984375</v>
      </c>
      <c r="C1521" s="1">
        <f t="shared" si="429"/>
        <v>15595.76953125</v>
      </c>
      <c r="D1521" s="1">
        <f t="shared" si="428"/>
        <v>13458.66015625</v>
      </c>
      <c r="E1521">
        <f t="shared" si="414"/>
        <v>64.628404313653803</v>
      </c>
      <c r="F1521">
        <f t="shared" si="426"/>
        <v>159.94778993822311</v>
      </c>
      <c r="G1521">
        <f t="shared" si="415"/>
        <v>319.89557987644622</v>
      </c>
      <c r="H1521">
        <f t="shared" si="427"/>
        <v>246.55228144997491</v>
      </c>
      <c r="I1521">
        <f t="shared" si="416"/>
        <v>419.76126447347855</v>
      </c>
      <c r="J1521">
        <f t="shared" si="421"/>
        <v>-4.8470175580968097E-2</v>
      </c>
      <c r="K1521">
        <f t="shared" si="417"/>
        <v>0</v>
      </c>
      <c r="L1521">
        <f t="shared" si="430"/>
        <v>0.22688865818669104</v>
      </c>
      <c r="M1521">
        <f t="shared" si="418"/>
        <v>4.8470175580968097E-2</v>
      </c>
      <c r="N1521">
        <f t="shared" si="431"/>
        <v>0.31898741691925014</v>
      </c>
      <c r="O1521">
        <f t="shared" si="419"/>
        <v>71.127776881596134</v>
      </c>
      <c r="P1521">
        <f t="shared" si="422"/>
        <v>14365.810135128069</v>
      </c>
      <c r="Q1521">
        <f t="shared" si="423"/>
        <v>14452.105238952721</v>
      </c>
      <c r="R1521">
        <f t="shared" si="424"/>
        <v>14202.372353536772</v>
      </c>
      <c r="S1521">
        <f t="shared" si="425"/>
        <v>13322.372647717379</v>
      </c>
      <c r="T1521">
        <f t="shared" si="420"/>
        <v>268.63098929103035</v>
      </c>
      <c r="U1521" s="3">
        <v>4.1050598205572393E-2</v>
      </c>
    </row>
    <row r="1522" spans="1:21" x14ac:dyDescent="0.3">
      <c r="A1522">
        <v>1520</v>
      </c>
      <c r="B1522" s="2">
        <v>15490.599609375</v>
      </c>
      <c r="C1522" s="1">
        <f t="shared" si="429"/>
        <v>15595.76953125</v>
      </c>
      <c r="D1522" s="1">
        <f t="shared" si="428"/>
        <v>13564.7197265625</v>
      </c>
      <c r="E1522">
        <f t="shared" si="414"/>
        <v>94.821893503927072</v>
      </c>
      <c r="F1522">
        <f t="shared" si="426"/>
        <v>143.50084370354142</v>
      </c>
      <c r="G1522">
        <f t="shared" si="415"/>
        <v>287.00168740708284</v>
      </c>
      <c r="H1522">
        <f t="shared" si="427"/>
        <v>288.47441438355827</v>
      </c>
      <c r="I1522">
        <f t="shared" si="416"/>
        <v>578.42155574359197</v>
      </c>
      <c r="J1522">
        <f t="shared" si="421"/>
        <v>4.3852209489920899E-2</v>
      </c>
      <c r="K1522">
        <f t="shared" si="417"/>
        <v>4.3852209489920899E-2</v>
      </c>
      <c r="L1522">
        <f t="shared" si="430"/>
        <v>0.22676080254989206</v>
      </c>
      <c r="M1522">
        <f t="shared" si="418"/>
        <v>4.3852209489920899E-2</v>
      </c>
      <c r="N1522">
        <f t="shared" si="431"/>
        <v>0.31885956128245108</v>
      </c>
      <c r="O1522">
        <f t="shared" si="419"/>
        <v>71.116199758245159</v>
      </c>
      <c r="P1522">
        <f t="shared" si="422"/>
        <v>14570.317312263873</v>
      </c>
      <c r="Q1522">
        <f t="shared" si="423"/>
        <v>14659.804113037177</v>
      </c>
      <c r="R1522">
        <f t="shared" si="424"/>
        <v>14400.561162127269</v>
      </c>
      <c r="S1522">
        <f t="shared" si="425"/>
        <v>13482.982052284609</v>
      </c>
      <c r="T1522">
        <f t="shared" si="420"/>
        <v>275.03183787004673</v>
      </c>
      <c r="U1522" s="3">
        <v>4.1055923793578288E-2</v>
      </c>
    </row>
    <row r="1523" spans="1:21" x14ac:dyDescent="0.3">
      <c r="A1523">
        <v>1521</v>
      </c>
      <c r="B1523" s="2">
        <v>15328.5302734375</v>
      </c>
      <c r="C1523" s="1">
        <f t="shared" si="429"/>
        <v>15595.76953125</v>
      </c>
      <c r="D1523" s="1">
        <f t="shared" si="428"/>
        <v>13575.169921875</v>
      </c>
      <c r="E1523">
        <f t="shared" si="414"/>
        <v>86.774259651808961</v>
      </c>
      <c r="F1523">
        <f t="shared" si="426"/>
        <v>86.546843286085107</v>
      </c>
      <c r="G1523">
        <f t="shared" si="415"/>
        <v>173.09368657217021</v>
      </c>
      <c r="H1523">
        <f t="shared" si="427"/>
        <v>315.00733577695007</v>
      </c>
      <c r="I1523">
        <f t="shared" si="416"/>
        <v>771.92832075868</v>
      </c>
      <c r="J1523">
        <f t="shared" si="421"/>
        <v>-1.0462431411590725E-2</v>
      </c>
      <c r="K1523">
        <f t="shared" si="417"/>
        <v>0</v>
      </c>
      <c r="L1523">
        <f t="shared" si="430"/>
        <v>0.22676080254989206</v>
      </c>
      <c r="M1523">
        <f t="shared" si="418"/>
        <v>1.0462431411590725E-2</v>
      </c>
      <c r="N1523">
        <f t="shared" si="431"/>
        <v>0.3027702928534583</v>
      </c>
      <c r="O1523">
        <f t="shared" si="419"/>
        <v>74.895327547754135</v>
      </c>
      <c r="P1523">
        <f t="shared" si="422"/>
        <v>14708.174214295443</v>
      </c>
      <c r="Q1523">
        <f t="shared" si="423"/>
        <v>14793.549345117242</v>
      </c>
      <c r="R1523">
        <f t="shared" si="424"/>
        <v>14543.325640790381</v>
      </c>
      <c r="S1523">
        <f t="shared" si="425"/>
        <v>13619.689327925564</v>
      </c>
      <c r="T1523">
        <f t="shared" si="420"/>
        <v>229.71699513150452</v>
      </c>
      <c r="U1523" s="3">
        <v>4.1057826060083007E-2</v>
      </c>
    </row>
    <row r="1524" spans="1:21" x14ac:dyDescent="0.3">
      <c r="A1524">
        <v>1522</v>
      </c>
      <c r="B1524" s="2">
        <v>15317.0400390625</v>
      </c>
      <c r="C1524" s="1">
        <f t="shared" si="429"/>
        <v>15595.76953125</v>
      </c>
      <c r="D1524" s="1">
        <f t="shared" si="428"/>
        <v>13575.169921875</v>
      </c>
      <c r="E1524">
        <f t="shared" si="414"/>
        <v>86.205604965264996</v>
      </c>
      <c r="F1524">
        <f t="shared" si="426"/>
        <v>82.074852489796612</v>
      </c>
      <c r="G1524">
        <f t="shared" si="415"/>
        <v>164.14970497959322</v>
      </c>
      <c r="H1524">
        <f t="shared" si="427"/>
        <v>259.99698461856644</v>
      </c>
      <c r="I1524">
        <f t="shared" si="416"/>
        <v>615.84124887610608</v>
      </c>
      <c r="J1524">
        <f t="shared" si="421"/>
        <v>-7.4959791774108925E-4</v>
      </c>
      <c r="K1524">
        <f t="shared" si="417"/>
        <v>0</v>
      </c>
      <c r="L1524">
        <f t="shared" si="430"/>
        <v>0.21399384068293442</v>
      </c>
      <c r="M1524">
        <f t="shared" si="418"/>
        <v>7.4959791774108925E-4</v>
      </c>
      <c r="N1524">
        <f t="shared" si="431"/>
        <v>0.29075292890424176</v>
      </c>
      <c r="O1524">
        <f t="shared" si="419"/>
        <v>73.599891663829936</v>
      </c>
      <c r="P1524">
        <f t="shared" si="422"/>
        <v>14818.877091525816</v>
      </c>
      <c r="Q1524">
        <f t="shared" si="423"/>
        <v>14898.247483906296</v>
      </c>
      <c r="R1524">
        <f t="shared" si="424"/>
        <v>14662.358625139937</v>
      </c>
      <c r="S1524">
        <f t="shared" si="425"/>
        <v>13745.419010232004</v>
      </c>
      <c r="T1524">
        <f t="shared" si="420"/>
        <v>173.05887937420448</v>
      </c>
      <c r="U1524" s="3">
        <v>4.1045203551134168E-2</v>
      </c>
    </row>
    <row r="1525" spans="1:21" x14ac:dyDescent="0.3">
      <c r="A1525">
        <v>1523</v>
      </c>
      <c r="B1525" s="2">
        <v>15708.650390625</v>
      </c>
      <c r="C1525" s="1">
        <f t="shared" si="429"/>
        <v>15595.76953125</v>
      </c>
      <c r="D1525" s="1">
        <f t="shared" si="428"/>
        <v>13575.169921875</v>
      </c>
      <c r="E1525">
        <f t="shared" si="414"/>
        <v>105.58650307815884</v>
      </c>
      <c r="F1525">
        <f t="shared" si="426"/>
        <v>89.267252707000353</v>
      </c>
      <c r="G1525">
        <f t="shared" si="415"/>
        <v>178.53450541400071</v>
      </c>
      <c r="H1525">
        <f t="shared" si="427"/>
        <v>208.08169298628209</v>
      </c>
      <c r="I1525">
        <f t="shared" si="416"/>
        <v>445.7105735448456</v>
      </c>
      <c r="J1525">
        <f t="shared" si="421"/>
        <v>2.5566973159552375E-2</v>
      </c>
      <c r="K1525">
        <f t="shared" si="417"/>
        <v>2.5566973159552375E-2</v>
      </c>
      <c r="L1525">
        <f t="shared" si="430"/>
        <v>0.23168041794265809</v>
      </c>
      <c r="M1525">
        <f t="shared" si="418"/>
        <v>2.5566973159552375E-2</v>
      </c>
      <c r="N1525">
        <f t="shared" si="431"/>
        <v>0.30843950616396543</v>
      </c>
      <c r="O1525">
        <f t="shared" si="419"/>
        <v>75.113730022475636</v>
      </c>
      <c r="P1525">
        <f t="shared" si="422"/>
        <v>14980.654054998393</v>
      </c>
      <c r="Q1525">
        <f t="shared" si="423"/>
        <v>15060.328065250036</v>
      </c>
      <c r="R1525">
        <f t="shared" si="424"/>
        <v>14823.326589060716</v>
      </c>
      <c r="S1525">
        <f t="shared" si="425"/>
        <v>13890.843556927783</v>
      </c>
      <c r="T1525">
        <f t="shared" si="420"/>
        <v>163.3165710593621</v>
      </c>
      <c r="U1525" s="3">
        <v>4.1031721864688571E-2</v>
      </c>
    </row>
    <row r="1526" spans="1:21" x14ac:dyDescent="0.3">
      <c r="A1526">
        <v>1524</v>
      </c>
      <c r="B1526" s="2">
        <v>16295.5703125</v>
      </c>
      <c r="C1526" s="1">
        <f t="shared" si="429"/>
        <v>15708.650390625</v>
      </c>
      <c r="D1526" s="1">
        <f t="shared" si="428"/>
        <v>14023.3095703125</v>
      </c>
      <c r="E1526">
        <f t="shared" si="414"/>
        <v>134.82499888456815</v>
      </c>
      <c r="F1526">
        <f t="shared" si="426"/>
        <v>92.855455898410924</v>
      </c>
      <c r="G1526">
        <f t="shared" si="415"/>
        <v>185.71091179682185</v>
      </c>
      <c r="H1526">
        <f t="shared" si="427"/>
        <v>171.92596565525471</v>
      </c>
      <c r="I1526">
        <f t="shared" si="416"/>
        <v>330.06698516894232</v>
      </c>
      <c r="J1526">
        <f t="shared" si="421"/>
        <v>3.7362848321156647E-2</v>
      </c>
      <c r="K1526">
        <f t="shared" si="417"/>
        <v>3.7362848321156647E-2</v>
      </c>
      <c r="L1526">
        <f t="shared" si="430"/>
        <v>0.25093743061897178</v>
      </c>
      <c r="M1526">
        <f t="shared" si="418"/>
        <v>3.7362848321156647E-2</v>
      </c>
      <c r="N1526">
        <f t="shared" si="431"/>
        <v>0.32769651884027912</v>
      </c>
      <c r="O1526">
        <f t="shared" si="419"/>
        <v>76.576166114623859</v>
      </c>
      <c r="P1526">
        <f t="shared" si="422"/>
        <v>15219.729738180504</v>
      </c>
      <c r="Q1526">
        <f t="shared" si="423"/>
        <v>15307.376514700029</v>
      </c>
      <c r="R1526">
        <f t="shared" si="424"/>
        <v>15049.825623435991</v>
      </c>
      <c r="S1526">
        <f t="shared" si="425"/>
        <v>14068.971464747947</v>
      </c>
      <c r="T1526">
        <f t="shared" si="420"/>
        <v>208.04705933566947</v>
      </c>
      <c r="U1526" s="3">
        <v>4.1023480434904037E-2</v>
      </c>
    </row>
    <row r="1527" spans="1:21" x14ac:dyDescent="0.3">
      <c r="A1527">
        <v>1525</v>
      </c>
      <c r="B1527" s="2">
        <v>16339.330078125</v>
      </c>
      <c r="C1527" s="1">
        <f t="shared" si="429"/>
        <v>16295.5703125</v>
      </c>
      <c r="D1527" s="1">
        <f t="shared" si="428"/>
        <v>14155.58984375</v>
      </c>
      <c r="E1527">
        <f t="shared" si="414"/>
        <v>102.04486752398077</v>
      </c>
      <c r="F1527">
        <f t="shared" si="426"/>
        <v>108.87236897599733</v>
      </c>
      <c r="G1527">
        <f t="shared" si="415"/>
        <v>217.74473795199467</v>
      </c>
      <c r="H1527">
        <f t="shared" si="427"/>
        <v>176.13170739680527</v>
      </c>
      <c r="I1527">
        <f t="shared" si="416"/>
        <v>310.65038423842111</v>
      </c>
      <c r="J1527">
        <f t="shared" si="421"/>
        <v>2.6853779760891692E-3</v>
      </c>
      <c r="K1527">
        <f t="shared" si="417"/>
        <v>2.6853779760891692E-3</v>
      </c>
      <c r="L1527">
        <f t="shared" si="430"/>
        <v>0.25362280859506092</v>
      </c>
      <c r="M1527">
        <f t="shared" si="418"/>
        <v>2.6853779760891692E-3</v>
      </c>
      <c r="N1527">
        <f t="shared" si="431"/>
        <v>0.32665711502105105</v>
      </c>
      <c r="O1527">
        <f t="shared" si="419"/>
        <v>77.641905512670832</v>
      </c>
      <c r="P1527">
        <f t="shared" si="422"/>
        <v>15423.293436352229</v>
      </c>
      <c r="Q1527">
        <f t="shared" si="423"/>
        <v>15513.767227385024</v>
      </c>
      <c r="R1527">
        <f t="shared" si="424"/>
        <v>15248.210924157376</v>
      </c>
      <c r="S1527">
        <f t="shared" si="425"/>
        <v>14237.14617684995</v>
      </c>
      <c r="T1527">
        <f t="shared" si="420"/>
        <v>214.7745892595558</v>
      </c>
      <c r="U1527" s="3">
        <v>4.1021185549035333E-2</v>
      </c>
    </row>
    <row r="1528" spans="1:21" x14ac:dyDescent="0.3">
      <c r="A1528">
        <v>1526</v>
      </c>
      <c r="B1528" s="2">
        <v>16091.0703125</v>
      </c>
      <c r="C1528" s="1">
        <f t="shared" si="429"/>
        <v>16339.330078125</v>
      </c>
      <c r="D1528" s="1">
        <f t="shared" si="428"/>
        <v>14839.83984375</v>
      </c>
      <c r="E1528">
        <f t="shared" si="414"/>
        <v>83.443722410871402</v>
      </c>
      <c r="F1528">
        <f t="shared" si="426"/>
        <v>114.15212316223592</v>
      </c>
      <c r="G1528">
        <f t="shared" si="415"/>
        <v>228.30424632447185</v>
      </c>
      <c r="H1528">
        <f t="shared" si="427"/>
        <v>193.99671838760574</v>
      </c>
      <c r="I1528">
        <f t="shared" si="416"/>
        <v>353.68590883834543</v>
      </c>
      <c r="J1528">
        <f t="shared" si="421"/>
        <v>-1.5193999046348218E-2</v>
      </c>
      <c r="K1528">
        <f t="shared" si="417"/>
        <v>0</v>
      </c>
      <c r="L1528">
        <f t="shared" si="430"/>
        <v>0.25362280859506092</v>
      </c>
      <c r="M1528">
        <f t="shared" si="418"/>
        <v>1.5193999046348218E-2</v>
      </c>
      <c r="N1528">
        <f t="shared" si="431"/>
        <v>0.3284990125517091</v>
      </c>
      <c r="O1528">
        <f t="shared" si="419"/>
        <v>77.206566505321874</v>
      </c>
      <c r="P1528">
        <f t="shared" si="422"/>
        <v>15544.707413833641</v>
      </c>
      <c r="Q1528">
        <f t="shared" si="423"/>
        <v>15629.22784440802</v>
      </c>
      <c r="R1528">
        <f t="shared" si="424"/>
        <v>15377.88159928701</v>
      </c>
      <c r="S1528">
        <f t="shared" si="425"/>
        <v>14374.473890601806</v>
      </c>
      <c r="T1528">
        <f t="shared" si="420"/>
        <v>159.56840961210037</v>
      </c>
      <c r="U1528" s="3">
        <v>4.1007791430488369E-2</v>
      </c>
    </row>
    <row r="1529" spans="1:21" x14ac:dyDescent="0.3">
      <c r="A1529">
        <v>1527</v>
      </c>
      <c r="B1529" s="2">
        <v>15968.16015625</v>
      </c>
      <c r="C1529" s="1">
        <f t="shared" si="429"/>
        <v>16339.330078125</v>
      </c>
      <c r="D1529" s="1">
        <f t="shared" si="428"/>
        <v>14839.83984375</v>
      </c>
      <c r="E1529">
        <f t="shared" si="414"/>
        <v>75.24692636429829</v>
      </c>
      <c r="F1529">
        <f t="shared" si="426"/>
        <v>106.77119627314011</v>
      </c>
      <c r="G1529">
        <f t="shared" si="415"/>
        <v>213.54239254628021</v>
      </c>
      <c r="H1529">
        <f t="shared" si="427"/>
        <v>210.58663202442946</v>
      </c>
      <c r="I1529">
        <f t="shared" si="416"/>
        <v>418.21750352700815</v>
      </c>
      <c r="J1529">
        <f t="shared" si="421"/>
        <v>-7.6384077543008378E-3</v>
      </c>
      <c r="K1529">
        <f t="shared" si="417"/>
        <v>0</v>
      </c>
      <c r="L1529">
        <f t="shared" si="430"/>
        <v>0.22061109301311685</v>
      </c>
      <c r="M1529">
        <f t="shared" si="418"/>
        <v>7.6384077543008378E-3</v>
      </c>
      <c r="N1529">
        <f t="shared" si="431"/>
        <v>0.3031257047240658</v>
      </c>
      <c r="O1529">
        <f t="shared" si="419"/>
        <v>72.778748082066585</v>
      </c>
      <c r="P1529">
        <f t="shared" si="422"/>
        <v>15621.698821545706</v>
      </c>
      <c r="Q1529">
        <f t="shared" si="423"/>
        <v>15697.014306776418</v>
      </c>
      <c r="R1529">
        <f t="shared" si="424"/>
        <v>15468.693684973625</v>
      </c>
      <c r="S1529">
        <f t="shared" si="425"/>
        <v>14492.524725094265</v>
      </c>
      <c r="T1529">
        <f t="shared" si="420"/>
        <v>84.072729600340608</v>
      </c>
      <c r="U1529" s="3">
        <v>4.0996197986990071E-2</v>
      </c>
    </row>
    <row r="1530" spans="1:21" x14ac:dyDescent="0.3">
      <c r="A1530">
        <v>1528</v>
      </c>
      <c r="B1530" s="2">
        <v>16725.150390625</v>
      </c>
      <c r="C1530" s="1">
        <f t="shared" si="429"/>
        <v>16339.330078125</v>
      </c>
      <c r="D1530" s="1">
        <f t="shared" si="428"/>
        <v>14839.83984375</v>
      </c>
      <c r="E1530">
        <f t="shared" si="414"/>
        <v>125.73009837978792</v>
      </c>
      <c r="F1530">
        <f t="shared" si="426"/>
        <v>86.911838766383482</v>
      </c>
      <c r="G1530">
        <f t="shared" si="415"/>
        <v>173.82367753276696</v>
      </c>
      <c r="H1530">
        <f t="shared" si="427"/>
        <v>219.86379227424891</v>
      </c>
      <c r="I1530">
        <f t="shared" si="416"/>
        <v>485.76769928997976</v>
      </c>
      <c r="J1530">
        <f t="shared" si="421"/>
        <v>4.7406227578367009E-2</v>
      </c>
      <c r="K1530">
        <f t="shared" si="417"/>
        <v>4.7406227578367009E-2</v>
      </c>
      <c r="L1530">
        <f t="shared" si="430"/>
        <v>0.25858443509649781</v>
      </c>
      <c r="M1530">
        <f t="shared" si="418"/>
        <v>4.7406227578367009E-2</v>
      </c>
      <c r="N1530">
        <f t="shared" si="431"/>
        <v>0.34109904680744674</v>
      </c>
      <c r="O1530">
        <f t="shared" si="419"/>
        <v>75.809193111721257</v>
      </c>
      <c r="P1530">
        <f t="shared" si="422"/>
        <v>15822.326379560121</v>
      </c>
      <c r="Q1530">
        <f t="shared" si="423"/>
        <v>15902.641523546135</v>
      </c>
      <c r="R1530">
        <f t="shared" si="424"/>
        <v>15661.994716612298</v>
      </c>
      <c r="S1530">
        <f t="shared" si="425"/>
        <v>14657.904404022467</v>
      </c>
      <c r="T1530">
        <f t="shared" si="420"/>
        <v>111.93234801702238</v>
      </c>
      <c r="U1530" s="3">
        <v>4.0983238174771112E-2</v>
      </c>
    </row>
    <row r="1531" spans="1:21" x14ac:dyDescent="0.3">
      <c r="A1531">
        <v>1529</v>
      </c>
      <c r="B1531" s="2">
        <v>17679.720703125</v>
      </c>
      <c r="C1531" s="1">
        <f t="shared" si="429"/>
        <v>16725.150390625</v>
      </c>
      <c r="D1531" s="1">
        <f t="shared" si="428"/>
        <v>15317.0400390625</v>
      </c>
      <c r="E1531">
        <f t="shared" si="414"/>
        <v>167.7908738786536</v>
      </c>
      <c r="F1531">
        <f t="shared" si="426"/>
        <v>94.806915718319203</v>
      </c>
      <c r="G1531">
        <f t="shared" si="415"/>
        <v>189.61383143663841</v>
      </c>
      <c r="H1531">
        <f t="shared" si="427"/>
        <v>205.22343880117299</v>
      </c>
      <c r="I1531">
        <f t="shared" si="416"/>
        <v>426.05648496688059</v>
      </c>
      <c r="J1531">
        <f t="shared" si="421"/>
        <v>5.7073944939536582E-2</v>
      </c>
      <c r="K1531">
        <f t="shared" si="417"/>
        <v>5.7073944939536582E-2</v>
      </c>
      <c r="L1531">
        <f t="shared" si="430"/>
        <v>0.21422849823415122</v>
      </c>
      <c r="M1531">
        <f t="shared" si="418"/>
        <v>5.7073944939536582E-2</v>
      </c>
      <c r="N1531">
        <f t="shared" si="431"/>
        <v>0.29674310994510017</v>
      </c>
      <c r="O1531">
        <f t="shared" si="419"/>
        <v>72.193251015595678</v>
      </c>
      <c r="P1531">
        <f t="shared" si="422"/>
        <v>16160.034438390099</v>
      </c>
      <c r="Q1531">
        <f t="shared" si="423"/>
        <v>16258.057359461909</v>
      </c>
      <c r="R1531">
        <f t="shared" si="424"/>
        <v>15972.414099152715</v>
      </c>
      <c r="S1531">
        <f t="shared" si="425"/>
        <v>14881.742648400434</v>
      </c>
      <c r="T1531">
        <f t="shared" si="420"/>
        <v>228.07569947354386</v>
      </c>
      <c r="U1531" s="3">
        <v>4.0987770844538043E-2</v>
      </c>
    </row>
    <row r="1532" spans="1:21" x14ac:dyDescent="0.3">
      <c r="A1532">
        <v>1530</v>
      </c>
      <c r="B1532" s="2">
        <v>17798.44921875</v>
      </c>
      <c r="C1532" s="1">
        <f t="shared" si="429"/>
        <v>17679.720703125</v>
      </c>
      <c r="D1532" s="1">
        <f t="shared" si="428"/>
        <v>15317.0400390625</v>
      </c>
      <c r="E1532">
        <f t="shared" si="414"/>
        <v>105.02516135298848</v>
      </c>
      <c r="F1532">
        <f t="shared" si="426"/>
        <v>122.92263287424662</v>
      </c>
      <c r="G1532">
        <f t="shared" si="415"/>
        <v>245.84526574849323</v>
      </c>
      <c r="H1532">
        <f t="shared" si="427"/>
        <v>192.32663383856186</v>
      </c>
      <c r="I1532">
        <f t="shared" si="416"/>
        <v>331.13463576719232</v>
      </c>
      <c r="J1532">
        <f t="shared" si="421"/>
        <v>6.715519867008646E-3</v>
      </c>
      <c r="K1532">
        <f t="shared" si="417"/>
        <v>6.715519867008646E-3</v>
      </c>
      <c r="L1532">
        <f t="shared" si="430"/>
        <v>0.22066310133163131</v>
      </c>
      <c r="M1532">
        <f t="shared" si="418"/>
        <v>6.715519867008646E-3</v>
      </c>
      <c r="N1532">
        <f t="shared" si="431"/>
        <v>0.30317771304258029</v>
      </c>
      <c r="O1532">
        <f t="shared" si="419"/>
        <v>72.783417724587139</v>
      </c>
      <c r="P1532">
        <f t="shared" si="422"/>
        <v>16457.928034819171</v>
      </c>
      <c r="Q1532">
        <f t="shared" si="423"/>
        <v>16566.135731319526</v>
      </c>
      <c r="R1532">
        <f t="shared" si="424"/>
        <v>16253.34257909076</v>
      </c>
      <c r="S1532">
        <f t="shared" si="425"/>
        <v>15097.794986944846</v>
      </c>
      <c r="T1532">
        <f t="shared" si="420"/>
        <v>286.26238580862992</v>
      </c>
      <c r="U1532" s="3">
        <v>4.1000354123149889E-2</v>
      </c>
    </row>
    <row r="1533" spans="1:21" x14ac:dyDescent="0.3">
      <c r="A1533">
        <v>1531</v>
      </c>
      <c r="B1533" s="2">
        <v>17820.5703125</v>
      </c>
      <c r="C1533" s="1">
        <f t="shared" si="429"/>
        <v>17798.44921875</v>
      </c>
      <c r="D1533" s="1">
        <f t="shared" si="428"/>
        <v>15317.0400390625</v>
      </c>
      <c r="E1533">
        <f t="shared" si="414"/>
        <v>100.89147303601035</v>
      </c>
      <c r="F1533">
        <f t="shared" si="426"/>
        <v>132.84871120381001</v>
      </c>
      <c r="G1533">
        <f t="shared" si="415"/>
        <v>265.69742240762002</v>
      </c>
      <c r="H1533">
        <f t="shared" si="427"/>
        <v>203.09425823929953</v>
      </c>
      <c r="I1533">
        <f t="shared" si="416"/>
        <v>343.58535231027861</v>
      </c>
      <c r="J1533">
        <f t="shared" si="421"/>
        <v>1.2428663575192976E-3</v>
      </c>
      <c r="K1533">
        <f t="shared" si="417"/>
        <v>1.2428663575192976E-3</v>
      </c>
      <c r="L1533">
        <f t="shared" si="430"/>
        <v>0.22190596768915061</v>
      </c>
      <c r="M1533">
        <f t="shared" si="418"/>
        <v>1.2428663575192976E-3</v>
      </c>
      <c r="N1533">
        <f t="shared" si="431"/>
        <v>0.25595040381913148</v>
      </c>
      <c r="O1533">
        <f t="shared" si="419"/>
        <v>86.698815230610649</v>
      </c>
      <c r="P1533">
        <f t="shared" si="422"/>
        <v>16705.681176215687</v>
      </c>
      <c r="Q1533">
        <f t="shared" si="423"/>
        <v>16817.022647555619</v>
      </c>
      <c r="R1533">
        <f t="shared" si="424"/>
        <v>16494.4545380768</v>
      </c>
      <c r="S1533">
        <f t="shared" si="425"/>
        <v>15299.482048097079</v>
      </c>
      <c r="T1533">
        <f t="shared" si="420"/>
        <v>292.08974518097784</v>
      </c>
      <c r="U1533" s="3">
        <v>4.0987312700228928E-2</v>
      </c>
    </row>
    <row r="1534" spans="1:21" x14ac:dyDescent="0.3">
      <c r="A1534">
        <v>1532</v>
      </c>
      <c r="B1534" s="2">
        <v>18687.44921875</v>
      </c>
      <c r="C1534" s="1">
        <f t="shared" si="429"/>
        <v>17820.5703125</v>
      </c>
      <c r="D1534" s="1">
        <f t="shared" si="428"/>
        <v>15708.650390625</v>
      </c>
      <c r="E1534">
        <f t="shared" si="414"/>
        <v>141.04695908547373</v>
      </c>
      <c r="F1534">
        <f t="shared" si="426"/>
        <v>124.56916942255081</v>
      </c>
      <c r="G1534">
        <f t="shared" si="415"/>
        <v>249.13833884510163</v>
      </c>
      <c r="H1534">
        <f t="shared" si="427"/>
        <v>233.71883986425055</v>
      </c>
      <c r="I1534">
        <f t="shared" si="416"/>
        <v>452.01818074765004</v>
      </c>
      <c r="J1534">
        <f t="shared" si="421"/>
        <v>4.8644846435803427E-2</v>
      </c>
      <c r="K1534">
        <f t="shared" si="417"/>
        <v>4.8644846435803427E-2</v>
      </c>
      <c r="L1534">
        <f t="shared" si="430"/>
        <v>0.22669860463503316</v>
      </c>
      <c r="M1534">
        <f t="shared" si="418"/>
        <v>4.8644846435803427E-2</v>
      </c>
      <c r="N1534">
        <f t="shared" si="431"/>
        <v>0.26074304076501403</v>
      </c>
      <c r="O1534">
        <f t="shared" si="419"/>
        <v>86.943300181628899</v>
      </c>
      <c r="P1534">
        <f t="shared" si="422"/>
        <v>17066.002638494654</v>
      </c>
      <c r="Q1534">
        <f t="shared" si="423"/>
        <v>17191.107961794496</v>
      </c>
      <c r="R1534">
        <f t="shared" si="424"/>
        <v>16831.838335103446</v>
      </c>
      <c r="S1534">
        <f t="shared" si="425"/>
        <v>15550.442579256554</v>
      </c>
      <c r="T1534">
        <f t="shared" si="420"/>
        <v>371.94902153225303</v>
      </c>
      <c r="U1534" s="3">
        <v>4.0973937028185879E-2</v>
      </c>
    </row>
    <row r="1535" spans="1:21" x14ac:dyDescent="0.3">
      <c r="A1535">
        <v>1533</v>
      </c>
      <c r="B1535" s="2">
        <v>18699.75</v>
      </c>
      <c r="C1535" s="1">
        <f t="shared" si="429"/>
        <v>18687.44921875</v>
      </c>
      <c r="D1535" s="1">
        <f t="shared" si="428"/>
        <v>15968.16015625</v>
      </c>
      <c r="E1535">
        <f t="shared" si="414"/>
        <v>100.45235283808671</v>
      </c>
      <c r="F1535">
        <f t="shared" si="426"/>
        <v>115.65453115815751</v>
      </c>
      <c r="G1535">
        <f t="shared" si="415"/>
        <v>231.30906231631502</v>
      </c>
      <c r="H1535">
        <f t="shared" si="427"/>
        <v>253.5603423337383</v>
      </c>
      <c r="I1535">
        <f t="shared" si="416"/>
        <v>529.37196468489992</v>
      </c>
      <c r="J1535">
        <f t="shared" si="421"/>
        <v>6.5823757464223873E-4</v>
      </c>
      <c r="K1535">
        <f t="shared" si="417"/>
        <v>6.5823757464223873E-4</v>
      </c>
      <c r="L1535">
        <f t="shared" si="430"/>
        <v>0.22735684220967539</v>
      </c>
      <c r="M1535">
        <f t="shared" si="418"/>
        <v>6.5823757464223873E-4</v>
      </c>
      <c r="N1535">
        <f t="shared" si="431"/>
        <v>0.25093884692806551</v>
      </c>
      <c r="O1535">
        <f t="shared" si="419"/>
        <v>90.602489408445336</v>
      </c>
      <c r="P1535">
        <f t="shared" si="422"/>
        <v>17363.047613313807</v>
      </c>
      <c r="Q1535">
        <f t="shared" si="423"/>
        <v>17492.836369435598</v>
      </c>
      <c r="R1535">
        <f t="shared" si="424"/>
        <v>17119.209360472145</v>
      </c>
      <c r="S1535">
        <f t="shared" si="425"/>
        <v>15783.724610422736</v>
      </c>
      <c r="T1535">
        <f t="shared" si="420"/>
        <v>384.10160794984222</v>
      </c>
      <c r="U1535" s="3">
        <v>4.0979412485838577E-2</v>
      </c>
    </row>
    <row r="1536" spans="1:21" x14ac:dyDescent="0.3">
      <c r="A1536">
        <v>1534</v>
      </c>
      <c r="B1536" s="2">
        <v>18422.279296875</v>
      </c>
      <c r="C1536" s="1">
        <f t="shared" si="429"/>
        <v>18699.75</v>
      </c>
      <c r="D1536" s="1">
        <f t="shared" si="428"/>
        <v>15968.16015625</v>
      </c>
      <c r="E1536">
        <f t="shared" si="414"/>
        <v>89.842153507787216</v>
      </c>
      <c r="F1536">
        <f t="shared" si="426"/>
        <v>114.13026165319026</v>
      </c>
      <c r="G1536">
        <f t="shared" si="415"/>
        <v>228.26052330638052</v>
      </c>
      <c r="H1536">
        <f t="shared" si="427"/>
        <v>248.71494118967891</v>
      </c>
      <c r="I1536">
        <f t="shared" si="416"/>
        <v>517.88430026265621</v>
      </c>
      <c r="J1536">
        <f t="shared" si="421"/>
        <v>-1.4838203886415593E-2</v>
      </c>
      <c r="K1536">
        <f t="shared" si="417"/>
        <v>0</v>
      </c>
      <c r="L1536">
        <f t="shared" si="430"/>
        <v>0.22735684220967539</v>
      </c>
      <c r="M1536">
        <f t="shared" si="418"/>
        <v>1.4838203886415593E-2</v>
      </c>
      <c r="N1536">
        <f t="shared" si="431"/>
        <v>0.26502745289674001</v>
      </c>
      <c r="O1536">
        <f t="shared" si="419"/>
        <v>85.7861477083501</v>
      </c>
      <c r="P1536">
        <f t="shared" si="422"/>
        <v>17555.635192143116</v>
      </c>
      <c r="Q1536">
        <f t="shared" si="423"/>
        <v>17678.724954923477</v>
      </c>
      <c r="R1536">
        <f t="shared" si="424"/>
        <v>17319.681658380276</v>
      </c>
      <c r="S1536">
        <f t="shared" si="425"/>
        <v>15979.173105715496</v>
      </c>
      <c r="T1536">
        <f t="shared" si="420"/>
        <v>315.31937054447008</v>
      </c>
      <c r="U1536" s="3">
        <v>4.0966047997560089E-2</v>
      </c>
    </row>
    <row r="1537" spans="1:21" x14ac:dyDescent="0.3">
      <c r="A1537">
        <v>1535</v>
      </c>
      <c r="B1537" s="2">
        <v>18398.91015625</v>
      </c>
      <c r="C1537" s="1">
        <f t="shared" si="429"/>
        <v>18699.75</v>
      </c>
      <c r="D1537" s="1">
        <f t="shared" si="428"/>
        <v>15968.16015625</v>
      </c>
      <c r="E1537">
        <f t="shared" si="414"/>
        <v>88.986639248262875</v>
      </c>
      <c r="F1537">
        <f t="shared" si="426"/>
        <v>110.44715514378255</v>
      </c>
      <c r="G1537">
        <f t="shared" si="415"/>
        <v>220.8943102875651</v>
      </c>
      <c r="H1537">
        <f t="shared" si="427"/>
        <v>236.23597482259905</v>
      </c>
      <c r="I1537">
        <f t="shared" si="416"/>
        <v>487.81361418023209</v>
      </c>
      <c r="J1537">
        <f t="shared" si="421"/>
        <v>-1.2685260194141201E-3</v>
      </c>
      <c r="K1537">
        <f t="shared" si="417"/>
        <v>0</v>
      </c>
      <c r="L1537">
        <f t="shared" si="430"/>
        <v>0.20178986905012297</v>
      </c>
      <c r="M1537">
        <f t="shared" si="418"/>
        <v>1.2685260194141201E-3</v>
      </c>
      <c r="N1537">
        <f t="shared" si="431"/>
        <v>0.24072900575660178</v>
      </c>
      <c r="O1537">
        <f t="shared" si="419"/>
        <v>83.824493195535524</v>
      </c>
      <c r="P1537">
        <f t="shared" si="422"/>
        <v>17708.957912889822</v>
      </c>
      <c r="Q1537">
        <f t="shared" si="423"/>
        <v>17822.761995188783</v>
      </c>
      <c r="R1537">
        <f t="shared" si="424"/>
        <v>17485.716811898696</v>
      </c>
      <c r="S1537">
        <f t="shared" si="425"/>
        <v>16158.412887236569</v>
      </c>
      <c r="T1537">
        <f t="shared" si="420"/>
        <v>231.12809163134261</v>
      </c>
      <c r="U1537" s="3">
        <v>4.0954445460954551E-2</v>
      </c>
    </row>
    <row r="1538" spans="1:21" x14ac:dyDescent="0.3">
      <c r="A1538">
        <v>1536</v>
      </c>
      <c r="B1538" s="2">
        <v>19172.51953125</v>
      </c>
      <c r="C1538" s="1">
        <f t="shared" si="429"/>
        <v>18699.75</v>
      </c>
      <c r="D1538" s="1">
        <f t="shared" si="428"/>
        <v>15968.16015625</v>
      </c>
      <c r="E1538">
        <f t="shared" si="414"/>
        <v>117.3074860536518</v>
      </c>
      <c r="F1538">
        <f t="shared" si="426"/>
        <v>93.093715198045587</v>
      </c>
      <c r="G1538">
        <f t="shared" si="415"/>
        <v>186.18743039609117</v>
      </c>
      <c r="H1538">
        <f t="shared" si="427"/>
        <v>226.82129863675354</v>
      </c>
      <c r="I1538">
        <f t="shared" si="416"/>
        <v>494.27646551416944</v>
      </c>
      <c r="J1538">
        <f t="shared" si="421"/>
        <v>4.2046478211493932E-2</v>
      </c>
      <c r="K1538">
        <f t="shared" si="417"/>
        <v>4.2046478211493932E-2</v>
      </c>
      <c r="L1538">
        <f t="shared" si="430"/>
        <v>0.2064734989404603</v>
      </c>
      <c r="M1538">
        <f t="shared" si="418"/>
        <v>4.2046478211493932E-2</v>
      </c>
      <c r="N1538">
        <f t="shared" si="431"/>
        <v>0.24541263564693905</v>
      </c>
      <c r="O1538">
        <f t="shared" si="419"/>
        <v>84.133198111894188</v>
      </c>
      <c r="P1538">
        <f t="shared" si="422"/>
        <v>17975.060025318948</v>
      </c>
      <c r="Q1538">
        <f t="shared" si="423"/>
        <v>18092.713502401028</v>
      </c>
      <c r="R1538">
        <f t="shared" si="424"/>
        <v>17745.224922568126</v>
      </c>
      <c r="S1538">
        <f t="shared" si="425"/>
        <v>16381.680046052379</v>
      </c>
      <c r="T1538">
        <f t="shared" si="420"/>
        <v>242.88799627088156</v>
      </c>
      <c r="U1538" s="3">
        <v>4.0941115880002633E-2</v>
      </c>
    </row>
    <row r="1539" spans="1:21" x14ac:dyDescent="0.3">
      <c r="A1539">
        <v>1537</v>
      </c>
      <c r="B1539" s="2">
        <v>18739.80078125</v>
      </c>
      <c r="C1539" s="1">
        <f t="shared" si="429"/>
        <v>19172.51953125</v>
      </c>
      <c r="D1539" s="1">
        <f t="shared" si="428"/>
        <v>16725.150390625</v>
      </c>
      <c r="E1539">
        <f t="shared" ref="E1539:E1602" si="432">(B1539-D1539)/(C1539-D1539)*100</f>
        <v>82.319024015743949</v>
      </c>
      <c r="F1539">
        <f t="shared" si="426"/>
        <v>98.712092936567288</v>
      </c>
      <c r="G1539">
        <f t="shared" ref="G1539:G1602" si="433">2*F1539</f>
        <v>197.42418587313458</v>
      </c>
      <c r="H1539">
        <f t="shared" si="427"/>
        <v>211.78075466334562</v>
      </c>
      <c r="I1539">
        <f t="shared" ref="I1539:I1602" si="434">3*H1539-2*F1539</f>
        <v>437.91807811690228</v>
      </c>
      <c r="J1539">
        <f t="shared" si="421"/>
        <v>-2.2569738384915747E-2</v>
      </c>
      <c r="K1539">
        <f t="shared" ref="K1539:K1602" si="435">IF(J1539&gt;0,J1539,)</f>
        <v>0</v>
      </c>
      <c r="L1539">
        <f t="shared" si="430"/>
        <v>0.20378812096437113</v>
      </c>
      <c r="M1539">
        <f t="shared" ref="M1539:M1602" si="436">ABS(J1539)</f>
        <v>2.2569738384915747E-2</v>
      </c>
      <c r="N1539">
        <f t="shared" si="431"/>
        <v>0.26529699605576568</v>
      </c>
      <c r="O1539">
        <f t="shared" ref="O1539:O1602" si="437">L1539/N1539*100</f>
        <v>76.815087993508484</v>
      </c>
      <c r="P1539">
        <f t="shared" si="422"/>
        <v>18114.103799124594</v>
      </c>
      <c r="Q1539">
        <f t="shared" si="423"/>
        <v>18222.130958170823</v>
      </c>
      <c r="R1539">
        <f t="shared" si="424"/>
        <v>17898.23659313457</v>
      </c>
      <c r="S1539">
        <f t="shared" si="425"/>
        <v>16556.355656067019</v>
      </c>
      <c r="T1539">
        <f t="shared" ref="T1539:T1602" si="438">224/51*Q1539-16/3*R1539+16/17*S1539</f>
        <v>159.648093899581</v>
      </c>
      <c r="U1539" s="3">
        <v>4.0941845225119289E-2</v>
      </c>
    </row>
    <row r="1540" spans="1:21" x14ac:dyDescent="0.3">
      <c r="A1540">
        <v>1538</v>
      </c>
      <c r="B1540" s="2">
        <v>17151.439453125</v>
      </c>
      <c r="C1540" s="1">
        <f t="shared" si="429"/>
        <v>19172.51953125</v>
      </c>
      <c r="D1540" s="1">
        <f t="shared" si="428"/>
        <v>17151.439453125</v>
      </c>
      <c r="E1540">
        <f t="shared" si="432"/>
        <v>0</v>
      </c>
      <c r="F1540">
        <f t="shared" si="426"/>
        <v>96.204383105886208</v>
      </c>
      <c r="G1540">
        <f t="shared" si="433"/>
        <v>192.40876621177242</v>
      </c>
      <c r="H1540">
        <f t="shared" si="427"/>
        <v>201.50197551893029</v>
      </c>
      <c r="I1540">
        <f t="shared" si="434"/>
        <v>412.09716034501844</v>
      </c>
      <c r="J1540">
        <f t="shared" ref="J1540:J1603" si="439">(B1540-B1539)/B1539</f>
        <v>-8.4758709372952656E-2</v>
      </c>
      <c r="K1540">
        <f t="shared" si="435"/>
        <v>0</v>
      </c>
      <c r="L1540">
        <f t="shared" si="430"/>
        <v>0.20378812096437113</v>
      </c>
      <c r="M1540">
        <f t="shared" si="436"/>
        <v>8.4758709372952656E-2</v>
      </c>
      <c r="N1540">
        <f t="shared" si="431"/>
        <v>0.33486170638237012</v>
      </c>
      <c r="O1540">
        <f t="shared" si="437"/>
        <v>60.857397869098421</v>
      </c>
      <c r="P1540">
        <f t="shared" ref="P1540:P1603" si="440">(2*B1540+9*P1539)/11</f>
        <v>17939.073918033759</v>
      </c>
      <c r="Q1540">
        <f t="shared" ref="Q1540:Q1603" si="441">(2*B1540+8*Q1539)/10</f>
        <v>18007.99265716166</v>
      </c>
      <c r="R1540">
        <f t="shared" ref="R1540:R1603" si="442">(2*B1540+11*R1539)/13</f>
        <v>17783.344725440787</v>
      </c>
      <c r="S1540">
        <f t="shared" ref="S1540:S1603" si="443">(2*B1540+25*S1539)/27</f>
        <v>16600.435937330574</v>
      </c>
      <c r="T1540">
        <f t="shared" si="438"/>
        <v>-126.6369632120477</v>
      </c>
      <c r="U1540" s="3">
        <v>4.0932572875254217E-2</v>
      </c>
    </row>
    <row r="1541" spans="1:21" x14ac:dyDescent="0.3">
      <c r="A1541">
        <v>1539</v>
      </c>
      <c r="B1541" s="2">
        <v>17138.869140625</v>
      </c>
      <c r="C1541" s="1">
        <f t="shared" si="429"/>
        <v>19172.51953125</v>
      </c>
      <c r="D1541" s="1">
        <f t="shared" si="428"/>
        <v>17138.869140625</v>
      </c>
      <c r="E1541">
        <f t="shared" si="432"/>
        <v>0</v>
      </c>
      <c r="F1541">
        <f t="shared" si="426"/>
        <v>66.542170023131916</v>
      </c>
      <c r="G1541">
        <f t="shared" si="433"/>
        <v>133.08434004626383</v>
      </c>
      <c r="H1541">
        <f t="shared" si="427"/>
        <v>192.0067941603327</v>
      </c>
      <c r="I1541">
        <f t="shared" si="434"/>
        <v>442.9360424347343</v>
      </c>
      <c r="J1541">
        <f t="shared" si="439"/>
        <v>-7.3290131328946175E-4</v>
      </c>
      <c r="K1541">
        <f t="shared" si="435"/>
        <v>0</v>
      </c>
      <c r="L1541">
        <f t="shared" si="430"/>
        <v>0.20378812096437113</v>
      </c>
      <c r="M1541">
        <f t="shared" si="436"/>
        <v>7.3290131328946175E-4</v>
      </c>
      <c r="N1541">
        <f t="shared" si="431"/>
        <v>0.32795619994135872</v>
      </c>
      <c r="O1541">
        <f t="shared" si="437"/>
        <v>62.138822501544453</v>
      </c>
      <c r="P1541">
        <f t="shared" si="440"/>
        <v>17793.582140323077</v>
      </c>
      <c r="Q1541">
        <f t="shared" si="441"/>
        <v>17834.167953854329</v>
      </c>
      <c r="R1541">
        <f t="shared" si="442"/>
        <v>17684.194635469128</v>
      </c>
      <c r="S1541">
        <f t="shared" si="443"/>
        <v>16640.319878315346</v>
      </c>
      <c r="T1541">
        <f t="shared" si="438"/>
        <v>-323.76402009992125</v>
      </c>
      <c r="U1541" s="3">
        <v>4.0976300013791322E-2</v>
      </c>
    </row>
    <row r="1542" spans="1:21" x14ac:dyDescent="0.3">
      <c r="A1542">
        <v>1540</v>
      </c>
      <c r="B1542" s="2">
        <v>17732.419921875</v>
      </c>
      <c r="C1542" s="1">
        <f t="shared" si="429"/>
        <v>19172.51953125</v>
      </c>
      <c r="D1542" s="1">
        <f t="shared" si="428"/>
        <v>17138.869140625</v>
      </c>
      <c r="E1542">
        <f t="shared" si="432"/>
        <v>29.186470987650171</v>
      </c>
      <c r="F1542">
        <f t="shared" ref="F1542:F1605" si="444">AVERAGE(E1539:E1541)</f>
        <v>27.439674671914648</v>
      </c>
      <c r="G1542">
        <f t="shared" si="433"/>
        <v>54.879349343829297</v>
      </c>
      <c r="H1542">
        <f t="shared" ref="H1542:H1605" si="445">AVERAGE(G1539:G1541)</f>
        <v>174.3057640437236</v>
      </c>
      <c r="I1542">
        <f t="shared" si="434"/>
        <v>468.03794278734154</v>
      </c>
      <c r="J1542">
        <f t="shared" si="439"/>
        <v>3.4631852100619698E-2</v>
      </c>
      <c r="K1542">
        <f t="shared" si="435"/>
        <v>3.4631852100619698E-2</v>
      </c>
      <c r="L1542">
        <f t="shared" si="430"/>
        <v>0.19101374548662381</v>
      </c>
      <c r="M1542">
        <f t="shared" si="436"/>
        <v>3.4631852100619698E-2</v>
      </c>
      <c r="N1542">
        <f t="shared" si="431"/>
        <v>0.31518182446361137</v>
      </c>
      <c r="O1542">
        <f t="shared" si="437"/>
        <v>60.604302234654043</v>
      </c>
      <c r="P1542">
        <f t="shared" si="440"/>
        <v>17782.461736968879</v>
      </c>
      <c r="Q1542">
        <f t="shared" si="441"/>
        <v>17813.818347458462</v>
      </c>
      <c r="R1542">
        <f t="shared" si="442"/>
        <v>17691.613910300799</v>
      </c>
      <c r="S1542">
        <f t="shared" si="443"/>
        <v>16721.216177838283</v>
      </c>
      <c r="T1542">
        <f t="shared" si="438"/>
        <v>-376.57445558595828</v>
      </c>
      <c r="U1542" s="3">
        <v>4.0962989472668111E-2</v>
      </c>
    </row>
    <row r="1543" spans="1:21" x14ac:dyDescent="0.3">
      <c r="A1543">
        <v>1541</v>
      </c>
      <c r="B1543" s="2">
        <v>18191.599609375</v>
      </c>
      <c r="C1543" s="1">
        <f t="shared" si="429"/>
        <v>19172.51953125</v>
      </c>
      <c r="D1543" s="1">
        <f t="shared" si="428"/>
        <v>17138.869140625</v>
      </c>
      <c r="E1543">
        <f t="shared" si="432"/>
        <v>51.765557816772287</v>
      </c>
      <c r="F1543">
        <f t="shared" si="444"/>
        <v>9.7288236625500577</v>
      </c>
      <c r="G1543">
        <f t="shared" si="433"/>
        <v>19.457647325100115</v>
      </c>
      <c r="H1543">
        <f t="shared" si="445"/>
        <v>126.79081853395519</v>
      </c>
      <c r="I1543">
        <f t="shared" si="434"/>
        <v>360.91480827676543</v>
      </c>
      <c r="J1543">
        <f t="shared" si="439"/>
        <v>2.5894925200454368E-2</v>
      </c>
      <c r="K1543">
        <f t="shared" si="435"/>
        <v>2.5894925200454368E-2</v>
      </c>
      <c r="L1543">
        <f t="shared" si="430"/>
        <v>0.1598347257475416</v>
      </c>
      <c r="M1543">
        <f t="shared" si="436"/>
        <v>2.5894925200454368E-2</v>
      </c>
      <c r="N1543">
        <f t="shared" si="431"/>
        <v>0.28400280472452916</v>
      </c>
      <c r="O1543">
        <f t="shared" si="437"/>
        <v>56.279277207341174</v>
      </c>
      <c r="P1543">
        <f t="shared" si="440"/>
        <v>17856.850441042719</v>
      </c>
      <c r="Q1543">
        <f t="shared" si="441"/>
        <v>17889.374599841769</v>
      </c>
      <c r="R1543">
        <f t="shared" si="442"/>
        <v>17768.534787081448</v>
      </c>
      <c r="S1543">
        <f t="shared" si="443"/>
        <v>16830.133469063225</v>
      </c>
      <c r="T1543">
        <f t="shared" si="438"/>
        <v>-352.45382757964944</v>
      </c>
      <c r="U1543" s="3">
        <v>4.0959195871692833E-2</v>
      </c>
    </row>
    <row r="1544" spans="1:21" x14ac:dyDescent="0.3">
      <c r="A1544">
        <v>1542</v>
      </c>
      <c r="B1544" s="2">
        <v>19709.73046875</v>
      </c>
      <c r="C1544" s="1">
        <f t="shared" si="429"/>
        <v>19172.51953125</v>
      </c>
      <c r="D1544" s="1">
        <f t="shared" si="428"/>
        <v>17138.869140625</v>
      </c>
      <c r="E1544">
        <f t="shared" si="432"/>
        <v>126.41609098478817</v>
      </c>
      <c r="F1544">
        <f t="shared" si="444"/>
        <v>26.984009601474153</v>
      </c>
      <c r="G1544">
        <f t="shared" si="433"/>
        <v>53.968019202948305</v>
      </c>
      <c r="H1544">
        <f t="shared" si="445"/>
        <v>69.140445571731078</v>
      </c>
      <c r="I1544">
        <f t="shared" si="434"/>
        <v>153.45331751224492</v>
      </c>
      <c r="J1544">
        <f t="shared" si="439"/>
        <v>8.3452301720220071E-2</v>
      </c>
      <c r="K1544">
        <f t="shared" si="435"/>
        <v>8.3452301720220071E-2</v>
      </c>
      <c r="L1544">
        <f t="shared" si="430"/>
        <v>0.23657150760075302</v>
      </c>
      <c r="M1544">
        <f t="shared" si="436"/>
        <v>8.3452301720220071E-2</v>
      </c>
      <c r="N1544">
        <f t="shared" si="431"/>
        <v>0.36073958657774063</v>
      </c>
      <c r="O1544">
        <f t="shared" si="437"/>
        <v>65.579580507106627</v>
      </c>
      <c r="P1544">
        <f t="shared" si="440"/>
        <v>18193.737718807679</v>
      </c>
      <c r="Q1544">
        <f t="shared" si="441"/>
        <v>18253.445773623414</v>
      </c>
      <c r="R1544">
        <f t="shared" si="442"/>
        <v>18067.180276568917</v>
      </c>
      <c r="S1544">
        <f t="shared" si="443"/>
        <v>17043.436950521504</v>
      </c>
      <c r="T1544">
        <f t="shared" si="438"/>
        <v>-145.41584921701724</v>
      </c>
      <c r="U1544" s="3">
        <v>4.0951217127533829E-2</v>
      </c>
    </row>
    <row r="1545" spans="1:21" x14ac:dyDescent="0.3">
      <c r="A1545">
        <v>1543</v>
      </c>
      <c r="B1545" s="2">
        <v>18792.51953125</v>
      </c>
      <c r="C1545" s="1">
        <f t="shared" si="429"/>
        <v>19709.73046875</v>
      </c>
      <c r="D1545" s="1">
        <f t="shared" si="428"/>
        <v>17138.869140625</v>
      </c>
      <c r="E1545">
        <f t="shared" si="432"/>
        <v>64.322815569016029</v>
      </c>
      <c r="F1545">
        <f t="shared" si="444"/>
        <v>69.122706596403546</v>
      </c>
      <c r="G1545">
        <f t="shared" si="433"/>
        <v>138.24541319280709</v>
      </c>
      <c r="H1545">
        <f t="shared" si="445"/>
        <v>42.768338623959238</v>
      </c>
      <c r="I1545">
        <f t="shared" si="434"/>
        <v>-9.9403973209293781</v>
      </c>
      <c r="J1545">
        <f t="shared" si="439"/>
        <v>-4.6535945225341782E-2</v>
      </c>
      <c r="K1545">
        <f t="shared" si="435"/>
        <v>0</v>
      </c>
      <c r="L1545">
        <f t="shared" si="430"/>
        <v>0.23532864124323372</v>
      </c>
      <c r="M1545">
        <f t="shared" si="436"/>
        <v>4.6535945225341782E-2</v>
      </c>
      <c r="N1545">
        <f t="shared" si="431"/>
        <v>0.40603266544556305</v>
      </c>
      <c r="O1545">
        <f t="shared" si="437"/>
        <v>57.958056400460791</v>
      </c>
      <c r="P1545">
        <f t="shared" si="440"/>
        <v>18302.607139251737</v>
      </c>
      <c r="Q1545">
        <f t="shared" si="441"/>
        <v>18361.260525148733</v>
      </c>
      <c r="R1545">
        <f t="shared" si="442"/>
        <v>18178.770931135237</v>
      </c>
      <c r="S1545">
        <f t="shared" si="443"/>
        <v>17172.99862316806</v>
      </c>
      <c r="T1545">
        <f t="shared" si="438"/>
        <v>-145.08630830198126</v>
      </c>
      <c r="U1545" s="3">
        <v>4.099306078820595E-2</v>
      </c>
    </row>
    <row r="1546" spans="1:21" x14ac:dyDescent="0.3">
      <c r="A1546">
        <v>1544</v>
      </c>
      <c r="B1546" s="2">
        <v>19226.970703125</v>
      </c>
      <c r="C1546" s="1">
        <f t="shared" si="429"/>
        <v>19709.73046875</v>
      </c>
      <c r="D1546" s="1">
        <f t="shared" si="428"/>
        <v>17138.869140625</v>
      </c>
      <c r="E1546">
        <f t="shared" si="432"/>
        <v>81.221866759453349</v>
      </c>
      <c r="F1546">
        <f t="shared" si="444"/>
        <v>80.834821456858833</v>
      </c>
      <c r="G1546">
        <f t="shared" si="433"/>
        <v>161.66964291371767</v>
      </c>
      <c r="H1546">
        <f t="shared" si="445"/>
        <v>70.557026573618501</v>
      </c>
      <c r="I1546">
        <f t="shared" si="434"/>
        <v>50.00143680713785</v>
      </c>
      <c r="J1546">
        <f t="shared" si="439"/>
        <v>2.3118303596947339E-2</v>
      </c>
      <c r="K1546">
        <f t="shared" si="435"/>
        <v>2.3118303596947339E-2</v>
      </c>
      <c r="L1546">
        <f t="shared" si="430"/>
        <v>0.20980209840437763</v>
      </c>
      <c r="M1546">
        <f t="shared" si="436"/>
        <v>2.3118303596947339E-2</v>
      </c>
      <c r="N1546">
        <f t="shared" si="431"/>
        <v>0.38050612260670696</v>
      </c>
      <c r="O1546">
        <f t="shared" si="437"/>
        <v>55.137640615898874</v>
      </c>
      <c r="P1546">
        <f t="shared" si="440"/>
        <v>18470.673241774148</v>
      </c>
      <c r="Q1546">
        <f t="shared" si="441"/>
        <v>18534.402560743987</v>
      </c>
      <c r="R1546">
        <f t="shared" si="442"/>
        <v>18340.032434518278</v>
      </c>
      <c r="S1546">
        <f t="shared" si="443"/>
        <v>17325.144703164868</v>
      </c>
      <c r="T1546">
        <f t="shared" si="438"/>
        <v>-101.48436922362089</v>
      </c>
      <c r="U1546" s="3">
        <v>4.099689575173824E-2</v>
      </c>
    </row>
    <row r="1547" spans="1:21" x14ac:dyDescent="0.3">
      <c r="A1547">
        <v>1545</v>
      </c>
      <c r="B1547" s="2">
        <v>19454.5390625</v>
      </c>
      <c r="C1547" s="1">
        <f t="shared" si="429"/>
        <v>19709.73046875</v>
      </c>
      <c r="D1547" s="1">
        <f t="shared" si="428"/>
        <v>17138.869140625</v>
      </c>
      <c r="E1547">
        <f t="shared" si="432"/>
        <v>90.073700068602363</v>
      </c>
      <c r="F1547">
        <f t="shared" si="444"/>
        <v>90.653591104419192</v>
      </c>
      <c r="G1547">
        <f t="shared" si="433"/>
        <v>181.30718220883838</v>
      </c>
      <c r="H1547">
        <f t="shared" si="445"/>
        <v>117.96102510315768</v>
      </c>
      <c r="I1547">
        <f t="shared" si="434"/>
        <v>172.57589310063466</v>
      </c>
      <c r="J1547">
        <f t="shared" si="439"/>
        <v>1.1835892553683084E-2</v>
      </c>
      <c r="K1547">
        <f t="shared" si="435"/>
        <v>1.1835892553683084E-2</v>
      </c>
      <c r="L1547">
        <f t="shared" si="430"/>
        <v>0.22097975338341849</v>
      </c>
      <c r="M1547">
        <f t="shared" si="436"/>
        <v>1.1835892553683084E-2</v>
      </c>
      <c r="N1547">
        <f t="shared" si="431"/>
        <v>0.39168377758574779</v>
      </c>
      <c r="O1547">
        <f t="shared" si="437"/>
        <v>56.417897811721694</v>
      </c>
      <c r="P1547">
        <f t="shared" si="440"/>
        <v>18649.557936451576</v>
      </c>
      <c r="Q1547">
        <f t="shared" si="441"/>
        <v>18718.429861095188</v>
      </c>
      <c r="R1547">
        <f t="shared" si="442"/>
        <v>18511.494992669312</v>
      </c>
      <c r="S1547">
        <f t="shared" si="443"/>
        <v>17482.877618671173</v>
      </c>
      <c r="T1547">
        <f t="shared" si="438"/>
        <v>-59.220067147329246</v>
      </c>
      <c r="U1547" s="3">
        <v>4.0987840218771797E-2</v>
      </c>
    </row>
    <row r="1548" spans="1:21" x14ac:dyDescent="0.3">
      <c r="A1548">
        <v>1546</v>
      </c>
      <c r="B1548" s="2">
        <v>18670.490234375</v>
      </c>
      <c r="C1548" s="1">
        <f t="shared" si="429"/>
        <v>19709.73046875</v>
      </c>
      <c r="D1548" s="1">
        <f t="shared" si="428"/>
        <v>17138.869140625</v>
      </c>
      <c r="E1548">
        <f t="shared" si="432"/>
        <v>59.576184720435833</v>
      </c>
      <c r="F1548">
        <f t="shared" si="444"/>
        <v>78.539460799023914</v>
      </c>
      <c r="G1548">
        <f t="shared" si="433"/>
        <v>157.07892159804783</v>
      </c>
      <c r="H1548">
        <f t="shared" si="445"/>
        <v>160.4074127717877</v>
      </c>
      <c r="I1548">
        <f t="shared" si="434"/>
        <v>324.14331671731532</v>
      </c>
      <c r="J1548">
        <f t="shared" si="439"/>
        <v>-4.030158851906749E-2</v>
      </c>
      <c r="K1548">
        <f t="shared" si="435"/>
        <v>0</v>
      </c>
      <c r="L1548">
        <f t="shared" si="430"/>
        <v>0.22097975338341849</v>
      </c>
      <c r="M1548">
        <f t="shared" si="436"/>
        <v>4.030158851906749E-2</v>
      </c>
      <c r="N1548">
        <f t="shared" si="431"/>
        <v>0.4171471622183997</v>
      </c>
      <c r="O1548">
        <f t="shared" si="437"/>
        <v>52.974051701141221</v>
      </c>
      <c r="P1548">
        <f t="shared" si="440"/>
        <v>18653.363808801289</v>
      </c>
      <c r="Q1548">
        <f t="shared" si="441"/>
        <v>18708.841935751152</v>
      </c>
      <c r="R1548">
        <f t="shared" si="442"/>
        <v>18535.955799085572</v>
      </c>
      <c r="S1548">
        <f t="shared" si="443"/>
        <v>17570.848923538124</v>
      </c>
      <c r="T1548">
        <f t="shared" si="438"/>
        <v>-148.99285123895606</v>
      </c>
      <c r="U1548" s="3">
        <v>4.0975679826700161E-2</v>
      </c>
    </row>
    <row r="1549" spans="1:21" x14ac:dyDescent="0.3">
      <c r="A1549">
        <v>1547</v>
      </c>
      <c r="B1549" s="2">
        <v>19155.060546875</v>
      </c>
      <c r="C1549" s="1">
        <f t="shared" si="429"/>
        <v>19709.73046875</v>
      </c>
      <c r="D1549" s="1">
        <f t="shared" ref="D1549:D1612" si="446">MIN(B1540:B1549)</f>
        <v>17138.869140625</v>
      </c>
      <c r="E1549">
        <f t="shared" si="432"/>
        <v>78.42474365276108</v>
      </c>
      <c r="F1549">
        <f t="shared" si="444"/>
        <v>76.957250516163853</v>
      </c>
      <c r="G1549">
        <f t="shared" si="433"/>
        <v>153.91450103232771</v>
      </c>
      <c r="H1549">
        <f t="shared" si="445"/>
        <v>166.68524890686797</v>
      </c>
      <c r="I1549">
        <f t="shared" si="434"/>
        <v>346.14124568827617</v>
      </c>
      <c r="J1549">
        <f t="shared" si="439"/>
        <v>2.5953807662095443E-2</v>
      </c>
      <c r="K1549">
        <f t="shared" si="435"/>
        <v>2.5953807662095443E-2</v>
      </c>
      <c r="L1549">
        <f t="shared" si="430"/>
        <v>0.24693356104551395</v>
      </c>
      <c r="M1549">
        <f t="shared" si="436"/>
        <v>2.5953807662095443E-2</v>
      </c>
      <c r="N1549">
        <f t="shared" si="431"/>
        <v>0.441832443861081</v>
      </c>
      <c r="O1549">
        <f t="shared" si="437"/>
        <v>55.888508070528587</v>
      </c>
      <c r="P1549">
        <f t="shared" si="440"/>
        <v>18744.581397541962</v>
      </c>
      <c r="Q1549">
        <f t="shared" si="441"/>
        <v>18798.08565797592</v>
      </c>
      <c r="R1549">
        <f t="shared" si="442"/>
        <v>18631.202683360869</v>
      </c>
      <c r="S1549">
        <f t="shared" si="443"/>
        <v>17688.197932674189</v>
      </c>
      <c r="T1549">
        <f t="shared" si="438"/>
        <v>-154.55768076840468</v>
      </c>
      <c r="U1549" s="3">
        <v>4.09752473880882E-2</v>
      </c>
    </row>
    <row r="1550" spans="1:21" x14ac:dyDescent="0.3">
      <c r="A1550">
        <v>1548</v>
      </c>
      <c r="B1550" s="2">
        <v>19377.66015625</v>
      </c>
      <c r="C1550" s="1">
        <f t="shared" si="429"/>
        <v>19709.73046875</v>
      </c>
      <c r="D1550" s="1">
        <f t="shared" si="446"/>
        <v>17138.869140625</v>
      </c>
      <c r="E1550">
        <f t="shared" si="432"/>
        <v>87.083305160524233</v>
      </c>
      <c r="F1550">
        <f t="shared" si="444"/>
        <v>76.024876147266426</v>
      </c>
      <c r="G1550">
        <f t="shared" si="433"/>
        <v>152.04975229453285</v>
      </c>
      <c r="H1550">
        <f t="shared" si="445"/>
        <v>164.10020161307133</v>
      </c>
      <c r="I1550">
        <f t="shared" si="434"/>
        <v>340.25085254468115</v>
      </c>
      <c r="J1550">
        <f t="shared" si="439"/>
        <v>1.1620929562204669E-2</v>
      </c>
      <c r="K1550">
        <f t="shared" si="435"/>
        <v>1.1620929562204669E-2</v>
      </c>
      <c r="L1550">
        <f t="shared" si="430"/>
        <v>0.21650801239622469</v>
      </c>
      <c r="M1550">
        <f t="shared" si="436"/>
        <v>1.1620929562204669E-2</v>
      </c>
      <c r="N1550">
        <f t="shared" si="431"/>
        <v>0.41140689521179175</v>
      </c>
      <c r="O1550">
        <f t="shared" si="437"/>
        <v>52.626247862172228</v>
      </c>
      <c r="P1550">
        <f t="shared" si="440"/>
        <v>18859.686626397972</v>
      </c>
      <c r="Q1550">
        <f t="shared" si="441"/>
        <v>18914.000557630738</v>
      </c>
      <c r="R1550">
        <f t="shared" si="442"/>
        <v>18746.042294574581</v>
      </c>
      <c r="S1550">
        <f t="shared" si="443"/>
        <v>17813.343282568694</v>
      </c>
      <c r="T1550">
        <f t="shared" si="438"/>
        <v>-140.1353265039761</v>
      </c>
      <c r="U1550" s="3">
        <v>4.0967316416551887E-2</v>
      </c>
    </row>
    <row r="1551" spans="1:21" x14ac:dyDescent="0.3">
      <c r="A1551">
        <v>1549</v>
      </c>
      <c r="B1551" s="2">
        <v>19181.41015625</v>
      </c>
      <c r="C1551" s="1">
        <f t="shared" ref="C1551:C1614" si="447">MAX(B1541:B1550)</f>
        <v>19709.73046875</v>
      </c>
      <c r="D1551" s="1">
        <f t="shared" si="446"/>
        <v>17732.419921875</v>
      </c>
      <c r="E1551">
        <f t="shared" si="432"/>
        <v>73.28086307257233</v>
      </c>
      <c r="F1551">
        <f t="shared" si="444"/>
        <v>75.028077844573716</v>
      </c>
      <c r="G1551">
        <f t="shared" si="433"/>
        <v>150.05615568914743</v>
      </c>
      <c r="H1551">
        <f t="shared" si="445"/>
        <v>154.34772497496945</v>
      </c>
      <c r="I1551">
        <f t="shared" si="434"/>
        <v>312.98701923576095</v>
      </c>
      <c r="J1551">
        <f t="shared" si="439"/>
        <v>-1.0127641749187259E-2</v>
      </c>
      <c r="K1551">
        <f t="shared" si="435"/>
        <v>0</v>
      </c>
      <c r="L1551">
        <f t="shared" ref="L1551:L1614" si="448">SUM(K1540:K1551)</f>
        <v>0.21650801239622469</v>
      </c>
      <c r="M1551">
        <f t="shared" si="436"/>
        <v>1.0127641749187259E-2</v>
      </c>
      <c r="N1551">
        <f t="shared" ref="N1551:N1614" si="449">SUM(M1540:M1551)</f>
        <v>0.39896479857606326</v>
      </c>
      <c r="O1551">
        <f t="shared" si="437"/>
        <v>54.267447446230541</v>
      </c>
      <c r="P1551">
        <f t="shared" si="440"/>
        <v>18918.181813643794</v>
      </c>
      <c r="Q1551">
        <f t="shared" si="441"/>
        <v>18967.482477354592</v>
      </c>
      <c r="R1551">
        <f t="shared" si="442"/>
        <v>18813.021965601569</v>
      </c>
      <c r="S1551">
        <f t="shared" si="443"/>
        <v>17914.681569508051</v>
      </c>
      <c r="T1551">
        <f t="shared" si="438"/>
        <v>-167.08204666297024</v>
      </c>
      <c r="U1551" s="3">
        <v>4.0955147011000843E-2</v>
      </c>
    </row>
    <row r="1552" spans="1:21" x14ac:dyDescent="0.3">
      <c r="A1552">
        <v>1550</v>
      </c>
      <c r="B1552" s="2">
        <v>18318.869140625</v>
      </c>
      <c r="C1552" s="1">
        <f t="shared" si="447"/>
        <v>19709.73046875</v>
      </c>
      <c r="D1552" s="1">
        <f t="shared" si="446"/>
        <v>18191.599609375</v>
      </c>
      <c r="E1552">
        <f t="shared" si="432"/>
        <v>8.3833044077896979</v>
      </c>
      <c r="F1552">
        <f t="shared" si="444"/>
        <v>79.596303961952557</v>
      </c>
      <c r="G1552">
        <f t="shared" si="433"/>
        <v>159.19260792390511</v>
      </c>
      <c r="H1552">
        <f t="shared" si="445"/>
        <v>152.006803005336</v>
      </c>
      <c r="I1552">
        <f t="shared" si="434"/>
        <v>296.82780109210285</v>
      </c>
      <c r="J1552">
        <f t="shared" si="439"/>
        <v>-4.4967549757750885E-2</v>
      </c>
      <c r="K1552">
        <f t="shared" si="435"/>
        <v>0</v>
      </c>
      <c r="L1552">
        <f t="shared" si="448"/>
        <v>0.21650801239622469</v>
      </c>
      <c r="M1552">
        <f t="shared" si="436"/>
        <v>4.4967549757750885E-2</v>
      </c>
      <c r="N1552">
        <f t="shared" si="449"/>
        <v>0.35917363896086152</v>
      </c>
      <c r="O1552">
        <f t="shared" si="437"/>
        <v>60.279482932715212</v>
      </c>
      <c r="P1552">
        <f t="shared" si="440"/>
        <v>18809.21587309492</v>
      </c>
      <c r="Q1552">
        <f t="shared" si="441"/>
        <v>18837.759810008673</v>
      </c>
      <c r="R1552">
        <f t="shared" si="442"/>
        <v>18736.998454066714</v>
      </c>
      <c r="S1552">
        <f t="shared" si="443"/>
        <v>17944.621389590789</v>
      </c>
      <c r="T1552">
        <f t="shared" si="438"/>
        <v>-303.20696791853334</v>
      </c>
      <c r="U1552" s="3">
        <v>4.0942733663934153E-2</v>
      </c>
    </row>
    <row r="1553" spans="1:21" x14ac:dyDescent="0.3">
      <c r="A1553">
        <v>1551</v>
      </c>
      <c r="B1553" s="2">
        <v>18554.150390625</v>
      </c>
      <c r="C1553" s="1">
        <f t="shared" si="447"/>
        <v>19709.73046875</v>
      </c>
      <c r="D1553" s="1">
        <f t="shared" si="446"/>
        <v>18318.869140625</v>
      </c>
      <c r="E1553">
        <f t="shared" si="432"/>
        <v>16.916226315471668</v>
      </c>
      <c r="F1553">
        <f t="shared" si="444"/>
        <v>56.249157546962088</v>
      </c>
      <c r="G1553">
        <f t="shared" si="433"/>
        <v>112.49831509392418</v>
      </c>
      <c r="H1553">
        <f t="shared" si="445"/>
        <v>153.76617196919514</v>
      </c>
      <c r="I1553">
        <f t="shared" si="434"/>
        <v>348.80020081366121</v>
      </c>
      <c r="J1553">
        <f t="shared" si="439"/>
        <v>1.2843655806145068E-2</v>
      </c>
      <c r="K1553">
        <f t="shared" si="435"/>
        <v>1.2843655806145068E-2</v>
      </c>
      <c r="L1553">
        <f t="shared" si="448"/>
        <v>0.22935166820236977</v>
      </c>
      <c r="M1553">
        <f t="shared" si="436"/>
        <v>1.2843655806145068E-2</v>
      </c>
      <c r="N1553">
        <f t="shared" si="449"/>
        <v>0.37128439345371705</v>
      </c>
      <c r="O1553">
        <f t="shared" si="437"/>
        <v>61.772504378361361</v>
      </c>
      <c r="P1553">
        <f t="shared" si="440"/>
        <v>18762.840330827661</v>
      </c>
      <c r="Q1553">
        <f t="shared" si="441"/>
        <v>18781.037926131939</v>
      </c>
      <c r="R1553">
        <f t="shared" si="442"/>
        <v>18708.867982767988</v>
      </c>
      <c r="S1553">
        <f t="shared" si="443"/>
        <v>17989.771685963697</v>
      </c>
      <c r="T1553">
        <f t="shared" si="438"/>
        <v>-359.81480260942044</v>
      </c>
      <c r="U1553" s="3">
        <v>4.0945457859078993E-2</v>
      </c>
    </row>
    <row r="1554" spans="1:21" x14ac:dyDescent="0.3">
      <c r="A1554">
        <v>1552</v>
      </c>
      <c r="B1554" s="2">
        <v>18247.759765625</v>
      </c>
      <c r="C1554" s="1">
        <f t="shared" si="447"/>
        <v>19709.73046875</v>
      </c>
      <c r="D1554" s="1">
        <f t="shared" si="446"/>
        <v>18247.759765625</v>
      </c>
      <c r="E1554">
        <f t="shared" si="432"/>
        <v>0</v>
      </c>
      <c r="F1554">
        <f t="shared" si="444"/>
        <v>32.860131265277893</v>
      </c>
      <c r="G1554">
        <f t="shared" si="433"/>
        <v>65.720262530555786</v>
      </c>
      <c r="H1554">
        <f t="shared" si="445"/>
        <v>140.58235956899225</v>
      </c>
      <c r="I1554">
        <f t="shared" si="434"/>
        <v>356.02681617642094</v>
      </c>
      <c r="J1554">
        <f t="shared" si="439"/>
        <v>-1.6513320122424596E-2</v>
      </c>
      <c r="K1554">
        <f t="shared" si="435"/>
        <v>0</v>
      </c>
      <c r="L1554">
        <f t="shared" si="448"/>
        <v>0.19471981610175007</v>
      </c>
      <c r="M1554">
        <f t="shared" si="436"/>
        <v>1.6513320122424596E-2</v>
      </c>
      <c r="N1554">
        <f t="shared" si="449"/>
        <v>0.35316586147552198</v>
      </c>
      <c r="O1554">
        <f t="shared" si="437"/>
        <v>55.13551487910339</v>
      </c>
      <c r="P1554">
        <f t="shared" si="440"/>
        <v>18669.189318972632</v>
      </c>
      <c r="Q1554">
        <f t="shared" si="441"/>
        <v>18674.382294030551</v>
      </c>
      <c r="R1554">
        <f t="shared" si="442"/>
        <v>18637.928257053682</v>
      </c>
      <c r="S1554">
        <f t="shared" si="443"/>
        <v>18008.881914086756</v>
      </c>
      <c r="T1554">
        <f t="shared" si="438"/>
        <v>-431.93176822730675</v>
      </c>
      <c r="U1554" s="3">
        <v>4.0933555195426803E-2</v>
      </c>
    </row>
    <row r="1555" spans="1:21" x14ac:dyDescent="0.3">
      <c r="A1555">
        <v>1553</v>
      </c>
      <c r="B1555" s="2">
        <v>18029.359375</v>
      </c>
      <c r="C1555" s="1">
        <f t="shared" si="447"/>
        <v>19454.5390625</v>
      </c>
      <c r="D1555" s="1">
        <f t="shared" si="446"/>
        <v>18029.359375</v>
      </c>
      <c r="E1555">
        <f t="shared" si="432"/>
        <v>0</v>
      </c>
      <c r="F1555">
        <f t="shared" si="444"/>
        <v>8.4331769077537881</v>
      </c>
      <c r="G1555">
        <f t="shared" si="433"/>
        <v>16.866353815507576</v>
      </c>
      <c r="H1555">
        <f t="shared" si="445"/>
        <v>112.47039518279502</v>
      </c>
      <c r="I1555">
        <f t="shared" si="434"/>
        <v>320.54483173287747</v>
      </c>
      <c r="J1555">
        <f t="shared" si="439"/>
        <v>-1.1968613869874651E-2</v>
      </c>
      <c r="K1555">
        <f t="shared" si="435"/>
        <v>0</v>
      </c>
      <c r="L1555">
        <f t="shared" si="448"/>
        <v>0.16882489090129568</v>
      </c>
      <c r="M1555">
        <f t="shared" si="436"/>
        <v>1.1968613869874651E-2</v>
      </c>
      <c r="N1555">
        <f t="shared" si="449"/>
        <v>0.33923955014494228</v>
      </c>
      <c r="O1555">
        <f t="shared" si="437"/>
        <v>49.76568646820931</v>
      </c>
      <c r="P1555">
        <f t="shared" si="440"/>
        <v>18552.856601886699</v>
      </c>
      <c r="Q1555">
        <f t="shared" si="441"/>
        <v>18545.377710224442</v>
      </c>
      <c r="R1555">
        <f t="shared" si="442"/>
        <v>18544.302275199268</v>
      </c>
      <c r="S1555">
        <f t="shared" si="443"/>
        <v>18010.398763043293</v>
      </c>
      <c r="T1555">
        <f t="shared" si="438"/>
        <v>-497.77394387936147</v>
      </c>
      <c r="U1555" s="3">
        <v>4.0922512536541208E-2</v>
      </c>
    </row>
    <row r="1556" spans="1:21" x14ac:dyDescent="0.3">
      <c r="A1556">
        <v>1554</v>
      </c>
      <c r="B1556" s="2">
        <v>18803.439453125</v>
      </c>
      <c r="C1556" s="1">
        <f t="shared" si="447"/>
        <v>19454.5390625</v>
      </c>
      <c r="D1556" s="1">
        <f t="shared" si="446"/>
        <v>18029.359375</v>
      </c>
      <c r="E1556">
        <f t="shared" si="432"/>
        <v>54.314560115774881</v>
      </c>
      <c r="F1556">
        <f t="shared" si="444"/>
        <v>5.6387421051572231</v>
      </c>
      <c r="G1556">
        <f t="shared" si="433"/>
        <v>11.277484210314446</v>
      </c>
      <c r="H1556">
        <f t="shared" si="445"/>
        <v>65.028310479995852</v>
      </c>
      <c r="I1556">
        <f t="shared" si="434"/>
        <v>183.8074472296731</v>
      </c>
      <c r="J1556">
        <f t="shared" si="439"/>
        <v>4.2934419466859178E-2</v>
      </c>
      <c r="K1556">
        <f t="shared" si="435"/>
        <v>4.2934419466859178E-2</v>
      </c>
      <c r="L1556">
        <f t="shared" si="448"/>
        <v>0.12830700864793476</v>
      </c>
      <c r="M1556">
        <f t="shared" si="436"/>
        <v>4.2934419466859178E-2</v>
      </c>
      <c r="N1556">
        <f t="shared" si="449"/>
        <v>0.29872166789158144</v>
      </c>
      <c r="O1556">
        <f t="shared" si="437"/>
        <v>42.952026062770486</v>
      </c>
      <c r="P1556">
        <f t="shared" si="440"/>
        <v>18598.41712029366</v>
      </c>
      <c r="Q1556">
        <f t="shared" si="441"/>
        <v>18596.990058804553</v>
      </c>
      <c r="R1556">
        <f t="shared" si="442"/>
        <v>18584.16953334169</v>
      </c>
      <c r="S1556">
        <f t="shared" si="443"/>
        <v>18069.142517864162</v>
      </c>
      <c r="T1556">
        <f t="shared" si="438"/>
        <v>-428.4215497890109</v>
      </c>
      <c r="U1556" s="3">
        <v>4.0910462452646207E-2</v>
      </c>
    </row>
    <row r="1557" spans="1:21" x14ac:dyDescent="0.3">
      <c r="A1557">
        <v>1555</v>
      </c>
      <c r="B1557" s="2">
        <v>19164.48046875</v>
      </c>
      <c r="C1557" s="1">
        <f t="shared" si="447"/>
        <v>19454.5390625</v>
      </c>
      <c r="D1557" s="1">
        <f t="shared" si="446"/>
        <v>18029.359375</v>
      </c>
      <c r="E1557">
        <f t="shared" si="432"/>
        <v>79.647577333998456</v>
      </c>
      <c r="F1557">
        <f t="shared" si="444"/>
        <v>18.10485337192496</v>
      </c>
      <c r="G1557">
        <f t="shared" si="433"/>
        <v>36.209706743849921</v>
      </c>
      <c r="H1557">
        <f t="shared" si="445"/>
        <v>31.288033518792602</v>
      </c>
      <c r="I1557">
        <f t="shared" si="434"/>
        <v>57.654393812527886</v>
      </c>
      <c r="J1557">
        <f t="shared" si="439"/>
        <v>1.9200796563045679E-2</v>
      </c>
      <c r="K1557">
        <f t="shared" si="435"/>
        <v>1.9200796563045679E-2</v>
      </c>
      <c r="L1557">
        <f t="shared" si="448"/>
        <v>0.14750780521098045</v>
      </c>
      <c r="M1557">
        <f t="shared" si="436"/>
        <v>1.9200796563045679E-2</v>
      </c>
      <c r="N1557">
        <f t="shared" si="449"/>
        <v>0.27138651922928536</v>
      </c>
      <c r="O1557">
        <f t="shared" si="437"/>
        <v>54.353401793828994</v>
      </c>
      <c r="P1557">
        <f t="shared" si="440"/>
        <v>18701.337729103903</v>
      </c>
      <c r="Q1557">
        <f t="shared" si="441"/>
        <v>18710.488140793641</v>
      </c>
      <c r="R1557">
        <f t="shared" si="442"/>
        <v>18673.448138789121</v>
      </c>
      <c r="S1557">
        <f t="shared" si="443"/>
        <v>18150.278662374225</v>
      </c>
      <c r="T1557">
        <f t="shared" si="438"/>
        <v>-329.70930233139734</v>
      </c>
      <c r="U1557" s="3">
        <v>4.0911797065671662E-2</v>
      </c>
    </row>
    <row r="1558" spans="1:21" x14ac:dyDescent="0.3">
      <c r="A1558">
        <v>1556</v>
      </c>
      <c r="B1558" s="2">
        <v>19276.58984375</v>
      </c>
      <c r="C1558" s="1">
        <f t="shared" si="447"/>
        <v>19377.66015625</v>
      </c>
      <c r="D1558" s="1">
        <f t="shared" si="446"/>
        <v>18029.359375</v>
      </c>
      <c r="E1558">
        <f t="shared" si="432"/>
        <v>92.503874958353251</v>
      </c>
      <c r="F1558">
        <f t="shared" si="444"/>
        <v>44.654045816591115</v>
      </c>
      <c r="G1558">
        <f t="shared" si="433"/>
        <v>89.308091633182229</v>
      </c>
      <c r="H1558">
        <f t="shared" si="445"/>
        <v>21.451181589890648</v>
      </c>
      <c r="I1558">
        <f t="shared" si="434"/>
        <v>-24.954546863510288</v>
      </c>
      <c r="J1558">
        <f t="shared" si="439"/>
        <v>5.8498520313560219E-3</v>
      </c>
      <c r="K1558">
        <f t="shared" si="435"/>
        <v>5.8498520313560219E-3</v>
      </c>
      <c r="L1558">
        <f t="shared" si="448"/>
        <v>0.13023935364538913</v>
      </c>
      <c r="M1558">
        <f t="shared" si="436"/>
        <v>5.8498520313560219E-3</v>
      </c>
      <c r="N1558">
        <f t="shared" si="449"/>
        <v>0.25411806766369405</v>
      </c>
      <c r="O1558">
        <f t="shared" si="437"/>
        <v>51.251512669988905</v>
      </c>
      <c r="P1558">
        <f t="shared" si="440"/>
        <v>18805.929022675919</v>
      </c>
      <c r="Q1558">
        <f t="shared" si="441"/>
        <v>18823.708481384914</v>
      </c>
      <c r="R1558">
        <f t="shared" si="442"/>
        <v>18766.239170321562</v>
      </c>
      <c r="S1558">
        <f t="shared" si="443"/>
        <v>18233.709120253912</v>
      </c>
      <c r="T1558">
        <f t="shared" si="438"/>
        <v>-248.79052402070374</v>
      </c>
      <c r="U1558" s="3">
        <v>4.0901538401530088E-2</v>
      </c>
    </row>
    <row r="1559" spans="1:21" x14ac:dyDescent="0.3">
      <c r="A1559">
        <v>1557</v>
      </c>
      <c r="B1559" s="2">
        <v>19439.75</v>
      </c>
      <c r="C1559" s="1">
        <f t="shared" si="447"/>
        <v>19377.66015625</v>
      </c>
      <c r="D1559" s="1">
        <f t="shared" si="446"/>
        <v>18029.359375</v>
      </c>
      <c r="E1559">
        <f t="shared" si="432"/>
        <v>104.60504396448076</v>
      </c>
      <c r="F1559">
        <f t="shared" si="444"/>
        <v>75.488670802708853</v>
      </c>
      <c r="G1559">
        <f t="shared" si="433"/>
        <v>150.97734160541771</v>
      </c>
      <c r="H1559">
        <f t="shared" si="445"/>
        <v>45.598427529115533</v>
      </c>
      <c r="I1559">
        <f t="shared" si="434"/>
        <v>-14.182059018071101</v>
      </c>
      <c r="J1559">
        <f t="shared" si="439"/>
        <v>8.4641608070994464E-3</v>
      </c>
      <c r="K1559">
        <f t="shared" si="435"/>
        <v>8.4641608070994464E-3</v>
      </c>
      <c r="L1559">
        <f t="shared" si="448"/>
        <v>0.12686762189880549</v>
      </c>
      <c r="M1559">
        <f t="shared" si="436"/>
        <v>8.4641608070994464E-3</v>
      </c>
      <c r="N1559">
        <f t="shared" si="449"/>
        <v>0.25074633591711043</v>
      </c>
      <c r="O1559">
        <f t="shared" si="437"/>
        <v>50.596002304394304</v>
      </c>
      <c r="P1559">
        <f t="shared" si="440"/>
        <v>18921.169200371205</v>
      </c>
      <c r="Q1559">
        <f t="shared" si="441"/>
        <v>18946.916785107933</v>
      </c>
      <c r="R1559">
        <f t="shared" si="442"/>
        <v>18869.856221041322</v>
      </c>
      <c r="S1559">
        <f t="shared" si="443"/>
        <v>18323.045481716585</v>
      </c>
      <c r="T1559">
        <f t="shared" si="438"/>
        <v>-176.18331640522592</v>
      </c>
      <c r="U1559" s="3">
        <v>4.0888662057144809E-2</v>
      </c>
    </row>
    <row r="1560" spans="1:21" x14ac:dyDescent="0.3">
      <c r="A1560">
        <v>1558</v>
      </c>
      <c r="B1560" s="2">
        <v>21379.48046875</v>
      </c>
      <c r="C1560" s="1">
        <f t="shared" si="447"/>
        <v>19439.75</v>
      </c>
      <c r="D1560" s="1">
        <f t="shared" si="446"/>
        <v>18029.359375</v>
      </c>
      <c r="E1560">
        <f t="shared" si="432"/>
        <v>237.53143521852326</v>
      </c>
      <c r="F1560">
        <f t="shared" si="444"/>
        <v>92.252165418944159</v>
      </c>
      <c r="G1560">
        <f t="shared" si="433"/>
        <v>184.50433083788832</v>
      </c>
      <c r="H1560">
        <f t="shared" si="445"/>
        <v>92.165046660816628</v>
      </c>
      <c r="I1560">
        <f t="shared" si="434"/>
        <v>91.990809144561553</v>
      </c>
      <c r="J1560">
        <f t="shared" si="439"/>
        <v>9.9781657107215885E-2</v>
      </c>
      <c r="K1560">
        <f t="shared" si="435"/>
        <v>9.9781657107215885E-2</v>
      </c>
      <c r="L1560">
        <f t="shared" si="448"/>
        <v>0.22664927900602139</v>
      </c>
      <c r="M1560">
        <f t="shared" si="436"/>
        <v>9.9781657107215885E-2</v>
      </c>
      <c r="N1560">
        <f t="shared" si="449"/>
        <v>0.31022640450525873</v>
      </c>
      <c r="O1560">
        <f t="shared" si="437"/>
        <v>73.059312719520435</v>
      </c>
      <c r="P1560">
        <f t="shared" si="440"/>
        <v>19368.134885530984</v>
      </c>
      <c r="Q1560">
        <f t="shared" si="441"/>
        <v>19433.429521836348</v>
      </c>
      <c r="R1560">
        <f t="shared" si="442"/>
        <v>19255.952259150348</v>
      </c>
      <c r="S1560">
        <f t="shared" si="443"/>
        <v>18549.448073348689</v>
      </c>
      <c r="T1560">
        <f t="shared" si="438"/>
        <v>114.5628612389155</v>
      </c>
      <c r="U1560" s="3">
        <v>4.0876092193849183E-2</v>
      </c>
    </row>
    <row r="1561" spans="1:21" x14ac:dyDescent="0.3">
      <c r="A1561">
        <v>1559</v>
      </c>
      <c r="B1561" s="2">
        <v>22847.4609375</v>
      </c>
      <c r="C1561" s="1">
        <f t="shared" si="447"/>
        <v>21379.48046875</v>
      </c>
      <c r="D1561" s="1">
        <f t="shared" si="446"/>
        <v>18029.359375</v>
      </c>
      <c r="E1561">
        <f t="shared" si="432"/>
        <v>143.81872856741421</v>
      </c>
      <c r="F1561">
        <f t="shared" si="444"/>
        <v>144.88011804711908</v>
      </c>
      <c r="G1561">
        <f t="shared" si="433"/>
        <v>289.76023609423817</v>
      </c>
      <c r="H1561">
        <f t="shared" si="445"/>
        <v>141.59658802549609</v>
      </c>
      <c r="I1561">
        <f t="shared" si="434"/>
        <v>135.0295279822501</v>
      </c>
      <c r="J1561">
        <f t="shared" si="439"/>
        <v>6.8663056190524388E-2</v>
      </c>
      <c r="K1561">
        <f t="shared" si="435"/>
        <v>6.8663056190524388E-2</v>
      </c>
      <c r="L1561">
        <f t="shared" si="448"/>
        <v>0.26935852753445033</v>
      </c>
      <c r="M1561">
        <f t="shared" si="436"/>
        <v>6.8663056190524388E-2</v>
      </c>
      <c r="N1561">
        <f t="shared" si="449"/>
        <v>0.35293565303368768</v>
      </c>
      <c r="O1561">
        <f t="shared" si="437"/>
        <v>76.319443847385998</v>
      </c>
      <c r="P1561">
        <f t="shared" si="440"/>
        <v>20000.739622252622</v>
      </c>
      <c r="Q1561">
        <f t="shared" si="441"/>
        <v>20116.235804969077</v>
      </c>
      <c r="R1561">
        <f t="shared" si="442"/>
        <v>19808.492055819526</v>
      </c>
      <c r="S1561">
        <f t="shared" si="443"/>
        <v>18867.819396619157</v>
      </c>
      <c r="T1561">
        <f t="shared" si="438"/>
        <v>466.31984642906536</v>
      </c>
      <c r="U1561" s="3">
        <v>4.0941091393669138E-2</v>
      </c>
    </row>
    <row r="1562" spans="1:21" x14ac:dyDescent="0.3">
      <c r="A1562">
        <v>1560</v>
      </c>
      <c r="B1562" s="2">
        <v>23150.7890625</v>
      </c>
      <c r="C1562" s="1">
        <f t="shared" si="447"/>
        <v>22847.4609375</v>
      </c>
      <c r="D1562" s="1">
        <f t="shared" si="446"/>
        <v>18029.359375</v>
      </c>
      <c r="E1562">
        <f t="shared" si="432"/>
        <v>106.29559425149624</v>
      </c>
      <c r="F1562">
        <f t="shared" si="444"/>
        <v>161.98506925013939</v>
      </c>
      <c r="G1562">
        <f t="shared" si="433"/>
        <v>323.97013850027878</v>
      </c>
      <c r="H1562">
        <f t="shared" si="445"/>
        <v>208.41396951251474</v>
      </c>
      <c r="I1562">
        <f t="shared" si="434"/>
        <v>301.27177003726541</v>
      </c>
      <c r="J1562">
        <f t="shared" si="439"/>
        <v>1.3276229066755572E-2</v>
      </c>
      <c r="K1562">
        <f t="shared" si="435"/>
        <v>1.3276229066755572E-2</v>
      </c>
      <c r="L1562">
        <f t="shared" si="448"/>
        <v>0.27101382703900123</v>
      </c>
      <c r="M1562">
        <f t="shared" si="436"/>
        <v>1.3276229066755572E-2</v>
      </c>
      <c r="N1562">
        <f t="shared" si="449"/>
        <v>0.35459095253823858</v>
      </c>
      <c r="O1562">
        <f t="shared" si="437"/>
        <v>76.429989287381915</v>
      </c>
      <c r="P1562">
        <f t="shared" si="440"/>
        <v>20573.475884115782</v>
      </c>
      <c r="Q1562">
        <f t="shared" si="441"/>
        <v>20723.14645647526</v>
      </c>
      <c r="R1562">
        <f t="shared" si="442"/>
        <v>20322.691595308832</v>
      </c>
      <c r="S1562">
        <f t="shared" si="443"/>
        <v>19185.076408906625</v>
      </c>
      <c r="T1562">
        <f t="shared" si="438"/>
        <v>688.16392066618209</v>
      </c>
      <c r="U1562" s="3">
        <v>4.0964886589373271E-2</v>
      </c>
    </row>
    <row r="1563" spans="1:21" x14ac:dyDescent="0.3">
      <c r="A1563">
        <v>1561</v>
      </c>
      <c r="B1563" s="2">
        <v>23869.919921875</v>
      </c>
      <c r="C1563" s="1">
        <f t="shared" si="447"/>
        <v>23150.7890625</v>
      </c>
      <c r="D1563" s="1">
        <f t="shared" si="446"/>
        <v>18029.359375</v>
      </c>
      <c r="E1563">
        <f t="shared" si="432"/>
        <v>114.04160367817214</v>
      </c>
      <c r="F1563">
        <f t="shared" si="444"/>
        <v>162.5485860124779</v>
      </c>
      <c r="G1563">
        <f t="shared" si="433"/>
        <v>325.0971720249558</v>
      </c>
      <c r="H1563">
        <f t="shared" si="445"/>
        <v>266.07823514413508</v>
      </c>
      <c r="I1563">
        <f t="shared" si="434"/>
        <v>473.13753340744944</v>
      </c>
      <c r="J1563">
        <f t="shared" si="439"/>
        <v>3.1062909235342613E-2</v>
      </c>
      <c r="K1563">
        <f t="shared" si="435"/>
        <v>3.1062909235342613E-2</v>
      </c>
      <c r="L1563">
        <f t="shared" si="448"/>
        <v>0.30207673627434384</v>
      </c>
      <c r="M1563">
        <f t="shared" si="436"/>
        <v>3.1062909235342613E-2</v>
      </c>
      <c r="N1563">
        <f t="shared" si="449"/>
        <v>0.37552622002439395</v>
      </c>
      <c r="O1563">
        <f t="shared" si="437"/>
        <v>80.440917349185654</v>
      </c>
      <c r="P1563">
        <f t="shared" si="440"/>
        <v>21172.829345526548</v>
      </c>
      <c r="Q1563">
        <f t="shared" si="441"/>
        <v>21352.50114955521</v>
      </c>
      <c r="R1563">
        <f t="shared" si="442"/>
        <v>20868.419030165165</v>
      </c>
      <c r="S1563">
        <f t="shared" si="443"/>
        <v>19532.101854311692</v>
      </c>
      <c r="T1563">
        <f t="shared" si="438"/>
        <v>868.4543196549821</v>
      </c>
      <c r="U1563" s="3">
        <v>4.0953134192088202E-2</v>
      </c>
    </row>
    <row r="1564" spans="1:21" x14ac:dyDescent="0.3">
      <c r="A1564">
        <v>1562</v>
      </c>
      <c r="B1564" s="2">
        <v>23490.580078125</v>
      </c>
      <c r="C1564" s="1">
        <f t="shared" si="447"/>
        <v>23869.919921875</v>
      </c>
      <c r="D1564" s="1">
        <f t="shared" si="446"/>
        <v>18029.359375</v>
      </c>
      <c r="E1564">
        <f t="shared" si="432"/>
        <v>93.505078139238435</v>
      </c>
      <c r="F1564">
        <f t="shared" si="444"/>
        <v>121.38530883236086</v>
      </c>
      <c r="G1564">
        <f t="shared" si="433"/>
        <v>242.77061766472173</v>
      </c>
      <c r="H1564">
        <f t="shared" si="445"/>
        <v>312.94251553982423</v>
      </c>
      <c r="I1564">
        <f t="shared" si="434"/>
        <v>696.05692895475102</v>
      </c>
      <c r="J1564">
        <f t="shared" si="439"/>
        <v>-1.5891961304920984E-2</v>
      </c>
      <c r="K1564">
        <f t="shared" si="435"/>
        <v>0</v>
      </c>
      <c r="L1564">
        <f t="shared" si="448"/>
        <v>0.30207673627434384</v>
      </c>
      <c r="M1564">
        <f t="shared" si="436"/>
        <v>1.5891961304920984E-2</v>
      </c>
      <c r="N1564">
        <f t="shared" si="449"/>
        <v>0.34645063157156408</v>
      </c>
      <c r="O1564">
        <f t="shared" si="437"/>
        <v>87.191856139522088</v>
      </c>
      <c r="P1564">
        <f t="shared" si="440"/>
        <v>21594.238569635359</v>
      </c>
      <c r="Q1564">
        <f t="shared" si="441"/>
        <v>21780.116935269169</v>
      </c>
      <c r="R1564">
        <f t="shared" si="442"/>
        <v>21271.828422158982</v>
      </c>
      <c r="S1564">
        <f t="shared" si="443"/>
        <v>19825.322463483051</v>
      </c>
      <c r="T1564">
        <f t="shared" si="438"/>
        <v>871.0655082399644</v>
      </c>
      <c r="U1564" s="3">
        <v>4.0947563041144323E-2</v>
      </c>
    </row>
    <row r="1565" spans="1:21" x14ac:dyDescent="0.3">
      <c r="A1565">
        <v>1563</v>
      </c>
      <c r="B1565" s="2">
        <v>22745.48046875</v>
      </c>
      <c r="C1565" s="1">
        <f t="shared" si="447"/>
        <v>23869.919921875</v>
      </c>
      <c r="D1565" s="1">
        <f t="shared" si="446"/>
        <v>18803.439453125</v>
      </c>
      <c r="E1565">
        <f t="shared" si="432"/>
        <v>77.806300447410564</v>
      </c>
      <c r="F1565">
        <f t="shared" si="444"/>
        <v>104.61409202296893</v>
      </c>
      <c r="G1565">
        <f t="shared" si="433"/>
        <v>209.22818404593787</v>
      </c>
      <c r="H1565">
        <f t="shared" si="445"/>
        <v>297.27930939665208</v>
      </c>
      <c r="I1565">
        <f t="shared" si="434"/>
        <v>682.60974414401846</v>
      </c>
      <c r="J1565">
        <f t="shared" si="439"/>
        <v>-3.1719080878247652E-2</v>
      </c>
      <c r="K1565">
        <f t="shared" si="435"/>
        <v>0</v>
      </c>
      <c r="L1565">
        <f t="shared" si="448"/>
        <v>0.28923308046819879</v>
      </c>
      <c r="M1565">
        <f t="shared" si="436"/>
        <v>3.1719080878247652E-2</v>
      </c>
      <c r="N1565">
        <f t="shared" si="449"/>
        <v>0.36532605664366663</v>
      </c>
      <c r="O1565">
        <f t="shared" si="437"/>
        <v>79.1712157423012</v>
      </c>
      <c r="P1565">
        <f t="shared" si="440"/>
        <v>21803.555278565294</v>
      </c>
      <c r="Q1565">
        <f t="shared" si="441"/>
        <v>21973.189641965335</v>
      </c>
      <c r="R1565">
        <f t="shared" si="442"/>
        <v>21498.544121634524</v>
      </c>
      <c r="S1565">
        <f t="shared" si="443"/>
        <v>20041.630463873196</v>
      </c>
      <c r="T1565">
        <f t="shared" si="438"/>
        <v>713.50472512859415</v>
      </c>
      <c r="U1565" s="3">
        <v>4.0936428425293589E-2</v>
      </c>
    </row>
    <row r="1566" spans="1:21" x14ac:dyDescent="0.3">
      <c r="A1566">
        <v>1564</v>
      </c>
      <c r="B1566" s="2">
        <v>23824.990234375</v>
      </c>
      <c r="C1566" s="1">
        <f t="shared" si="447"/>
        <v>23869.919921875</v>
      </c>
      <c r="D1566" s="1">
        <f t="shared" si="446"/>
        <v>19164.48046875</v>
      </c>
      <c r="E1566">
        <f t="shared" si="432"/>
        <v>99.045154274163252</v>
      </c>
      <c r="F1566">
        <f t="shared" si="444"/>
        <v>95.11766075494036</v>
      </c>
      <c r="G1566">
        <f t="shared" si="433"/>
        <v>190.23532150988072</v>
      </c>
      <c r="H1566">
        <f t="shared" si="445"/>
        <v>259.03199124520512</v>
      </c>
      <c r="I1566">
        <f t="shared" si="434"/>
        <v>586.86065222573473</v>
      </c>
      <c r="J1566">
        <f t="shared" si="439"/>
        <v>4.7460407227191255E-2</v>
      </c>
      <c r="K1566">
        <f t="shared" si="435"/>
        <v>4.7460407227191255E-2</v>
      </c>
      <c r="L1566">
        <f t="shared" si="448"/>
        <v>0.33669348769539004</v>
      </c>
      <c r="M1566">
        <f t="shared" si="436"/>
        <v>4.7460407227191255E-2</v>
      </c>
      <c r="N1566">
        <f t="shared" si="449"/>
        <v>0.39627314374843331</v>
      </c>
      <c r="O1566">
        <f t="shared" si="437"/>
        <v>84.965002803504063</v>
      </c>
      <c r="P1566">
        <f t="shared" si="440"/>
        <v>22171.088906894332</v>
      </c>
      <c r="Q1566">
        <f t="shared" si="441"/>
        <v>22343.549760447269</v>
      </c>
      <c r="R1566">
        <f t="shared" si="442"/>
        <v>21856.458908209981</v>
      </c>
      <c r="S1566">
        <f t="shared" si="443"/>
        <v>20321.879335762216</v>
      </c>
      <c r="T1566">
        <f t="shared" si="438"/>
        <v>695.06924360118137</v>
      </c>
      <c r="U1566" s="3">
        <v>4.0931194791217013E-2</v>
      </c>
    </row>
    <row r="1567" spans="1:21" x14ac:dyDescent="0.3">
      <c r="A1567">
        <v>1565</v>
      </c>
      <c r="B1567" s="2">
        <v>23253.369140625</v>
      </c>
      <c r="C1567" s="1">
        <f t="shared" si="447"/>
        <v>23869.919921875</v>
      </c>
      <c r="D1567" s="1">
        <f t="shared" si="446"/>
        <v>19276.58984375</v>
      </c>
      <c r="E1567">
        <f t="shared" si="432"/>
        <v>86.577259400838088</v>
      </c>
      <c r="F1567">
        <f t="shared" si="444"/>
        <v>90.118844286937417</v>
      </c>
      <c r="G1567">
        <f t="shared" si="433"/>
        <v>180.23768857387483</v>
      </c>
      <c r="H1567">
        <f t="shared" si="445"/>
        <v>214.07804107351342</v>
      </c>
      <c r="I1567">
        <f t="shared" si="434"/>
        <v>461.99643464666542</v>
      </c>
      <c r="J1567">
        <f t="shared" si="439"/>
        <v>-2.3992500652749809E-2</v>
      </c>
      <c r="K1567">
        <f t="shared" si="435"/>
        <v>0</v>
      </c>
      <c r="L1567">
        <f t="shared" si="448"/>
        <v>0.33669348769539004</v>
      </c>
      <c r="M1567">
        <f t="shared" si="436"/>
        <v>2.3992500652749809E-2</v>
      </c>
      <c r="N1567">
        <f t="shared" si="449"/>
        <v>0.4082970305313085</v>
      </c>
      <c r="O1567">
        <f t="shared" si="437"/>
        <v>82.462879354585979</v>
      </c>
      <c r="P1567">
        <f t="shared" si="440"/>
        <v>22367.867131208997</v>
      </c>
      <c r="Q1567">
        <f t="shared" si="441"/>
        <v>22525.513636482814</v>
      </c>
      <c r="R1567">
        <f t="shared" si="442"/>
        <v>22071.368174735366</v>
      </c>
      <c r="S1567">
        <f t="shared" si="443"/>
        <v>20539.026728715016</v>
      </c>
      <c r="T1567">
        <f t="shared" si="438"/>
        <v>552.47439259710882</v>
      </c>
      <c r="U1567" s="3">
        <v>4.0935702197710352E-2</v>
      </c>
    </row>
    <row r="1568" spans="1:21" x14ac:dyDescent="0.3">
      <c r="A1568">
        <v>1566</v>
      </c>
      <c r="B1568" s="2">
        <v>23715.529296875</v>
      </c>
      <c r="C1568" s="1">
        <f t="shared" si="447"/>
        <v>23869.919921875</v>
      </c>
      <c r="D1568" s="1">
        <f t="shared" si="446"/>
        <v>19439.75</v>
      </c>
      <c r="E1568">
        <f t="shared" si="432"/>
        <v>96.515017985254687</v>
      </c>
      <c r="F1568">
        <f t="shared" si="444"/>
        <v>87.809571374137306</v>
      </c>
      <c r="G1568">
        <f t="shared" si="433"/>
        <v>175.61914274827461</v>
      </c>
      <c r="H1568">
        <f t="shared" si="445"/>
        <v>193.23373137656449</v>
      </c>
      <c r="I1568">
        <f t="shared" si="434"/>
        <v>404.08205138141886</v>
      </c>
      <c r="J1568">
        <f t="shared" si="439"/>
        <v>1.9874976114432341E-2</v>
      </c>
      <c r="K1568">
        <f t="shared" si="435"/>
        <v>1.9874976114432341E-2</v>
      </c>
      <c r="L1568">
        <f t="shared" si="448"/>
        <v>0.31363404434296316</v>
      </c>
      <c r="M1568">
        <f t="shared" si="436"/>
        <v>1.9874976114432341E-2</v>
      </c>
      <c r="N1568">
        <f t="shared" si="449"/>
        <v>0.38523758717888162</v>
      </c>
      <c r="O1568">
        <f t="shared" si="437"/>
        <v>81.413147309878156</v>
      </c>
      <c r="P1568">
        <f t="shared" si="440"/>
        <v>22612.896615875543</v>
      </c>
      <c r="Q1568">
        <f t="shared" si="441"/>
        <v>22763.516768561251</v>
      </c>
      <c r="R1568">
        <f t="shared" si="442"/>
        <v>22324.316039679925</v>
      </c>
      <c r="S1568">
        <f t="shared" si="443"/>
        <v>20774.323215245386</v>
      </c>
      <c r="T1568">
        <f t="shared" si="438"/>
        <v>470.22171954037549</v>
      </c>
      <c r="U1568" s="3">
        <v>4.0927115467288437E-2</v>
      </c>
    </row>
    <row r="1569" spans="1:21" x14ac:dyDescent="0.3">
      <c r="A1569">
        <v>1567</v>
      </c>
      <c r="B1569" s="2">
        <v>24693.580078125</v>
      </c>
      <c r="C1569" s="1">
        <f t="shared" si="447"/>
        <v>23869.919921875</v>
      </c>
      <c r="D1569" s="1">
        <f t="shared" si="446"/>
        <v>21379.48046875</v>
      </c>
      <c r="E1569">
        <f t="shared" si="432"/>
        <v>133.07288419385071</v>
      </c>
      <c r="F1569">
        <f t="shared" si="444"/>
        <v>94.045810553418676</v>
      </c>
      <c r="G1569">
        <f t="shared" si="433"/>
        <v>188.09162110683735</v>
      </c>
      <c r="H1569">
        <f t="shared" si="445"/>
        <v>182.0307176106767</v>
      </c>
      <c r="I1569">
        <f t="shared" si="434"/>
        <v>358.00053172519279</v>
      </c>
      <c r="J1569">
        <f t="shared" si="439"/>
        <v>4.1240942548934713E-2</v>
      </c>
      <c r="K1569">
        <f t="shared" si="435"/>
        <v>4.1240942548934713E-2</v>
      </c>
      <c r="L1569">
        <f t="shared" si="448"/>
        <v>0.33567419032885226</v>
      </c>
      <c r="M1569">
        <f t="shared" si="436"/>
        <v>4.1240942548934713E-2</v>
      </c>
      <c r="N1569">
        <f t="shared" si="449"/>
        <v>0.40727773316477073</v>
      </c>
      <c r="O1569">
        <f t="shared" si="437"/>
        <v>82.41898905704474</v>
      </c>
      <c r="P1569">
        <f t="shared" si="440"/>
        <v>22991.202699920897</v>
      </c>
      <c r="Q1569">
        <f t="shared" si="441"/>
        <v>23149.529430474002</v>
      </c>
      <c r="R1569">
        <f t="shared" si="442"/>
        <v>22688.818199440702</v>
      </c>
      <c r="S1569">
        <f t="shared" si="443"/>
        <v>21064.638538421652</v>
      </c>
      <c r="T1569">
        <f t="shared" si="438"/>
        <v>494.87631416754812</v>
      </c>
      <c r="U1569" s="3">
        <v>4.0917128471736071E-2</v>
      </c>
    </row>
    <row r="1570" spans="1:21" x14ac:dyDescent="0.3">
      <c r="A1570">
        <v>1568</v>
      </c>
      <c r="B1570" s="2">
        <v>26443.2109375</v>
      </c>
      <c r="C1570" s="1">
        <f t="shared" si="447"/>
        <v>24693.580078125</v>
      </c>
      <c r="D1570" s="1">
        <f t="shared" si="446"/>
        <v>22745.48046875</v>
      </c>
      <c r="E1570">
        <f t="shared" si="432"/>
        <v>189.81218675652454</v>
      </c>
      <c r="F1570">
        <f t="shared" si="444"/>
        <v>105.3883871933145</v>
      </c>
      <c r="G1570">
        <f t="shared" si="433"/>
        <v>210.776774386629</v>
      </c>
      <c r="H1570">
        <f t="shared" si="445"/>
        <v>181.31615080966228</v>
      </c>
      <c r="I1570">
        <f t="shared" si="434"/>
        <v>333.17167804235783</v>
      </c>
      <c r="J1570">
        <f t="shared" si="439"/>
        <v>7.0853673458427524E-2</v>
      </c>
      <c r="K1570">
        <f t="shared" si="435"/>
        <v>7.0853673458427524E-2</v>
      </c>
      <c r="L1570">
        <f t="shared" si="448"/>
        <v>0.40067801175592377</v>
      </c>
      <c r="M1570">
        <f t="shared" si="436"/>
        <v>7.0853673458427524E-2</v>
      </c>
      <c r="N1570">
        <f t="shared" si="449"/>
        <v>0.47228155459184218</v>
      </c>
      <c r="O1570">
        <f t="shared" si="437"/>
        <v>84.838801740245799</v>
      </c>
      <c r="P1570">
        <f t="shared" si="440"/>
        <v>23618.840561298915</v>
      </c>
      <c r="Q1570">
        <f t="shared" si="441"/>
        <v>23808.265731879201</v>
      </c>
      <c r="R1570">
        <f t="shared" si="442"/>
        <v>23266.417082219054</v>
      </c>
      <c r="S1570">
        <f t="shared" si="443"/>
        <v>21463.051308723752</v>
      </c>
      <c r="T1570">
        <f t="shared" si="438"/>
        <v>682.59883129606533</v>
      </c>
      <c r="U1570" s="3">
        <v>4.0917335934766833E-2</v>
      </c>
    </row>
    <row r="1571" spans="1:21" x14ac:dyDescent="0.3">
      <c r="A1571">
        <v>1569</v>
      </c>
      <c r="B1571" s="2">
        <v>26246.580078125</v>
      </c>
      <c r="C1571" s="1">
        <f t="shared" si="447"/>
        <v>26443.2109375</v>
      </c>
      <c r="D1571" s="1">
        <f t="shared" si="446"/>
        <v>22745.48046875</v>
      </c>
      <c r="E1571">
        <f t="shared" si="432"/>
        <v>94.682390697841484</v>
      </c>
      <c r="F1571">
        <f t="shared" si="444"/>
        <v>139.80002964520997</v>
      </c>
      <c r="G1571">
        <f t="shared" si="433"/>
        <v>279.60005929041995</v>
      </c>
      <c r="H1571">
        <f t="shared" si="445"/>
        <v>191.49584608058032</v>
      </c>
      <c r="I1571">
        <f t="shared" si="434"/>
        <v>294.88747895132099</v>
      </c>
      <c r="J1571">
        <f t="shared" si="439"/>
        <v>-7.4359675850163573E-3</v>
      </c>
      <c r="K1571">
        <f t="shared" si="435"/>
        <v>0</v>
      </c>
      <c r="L1571">
        <f t="shared" si="448"/>
        <v>0.39221385094882433</v>
      </c>
      <c r="M1571">
        <f t="shared" si="436"/>
        <v>7.4359675850163573E-3</v>
      </c>
      <c r="N1571">
        <f t="shared" si="449"/>
        <v>0.47125336136975909</v>
      </c>
      <c r="O1571">
        <f t="shared" si="437"/>
        <v>83.227809730375995</v>
      </c>
      <c r="P1571">
        <f t="shared" si="440"/>
        <v>24096.611382540021</v>
      </c>
      <c r="Q1571">
        <f t="shared" si="441"/>
        <v>24295.928601128362</v>
      </c>
      <c r="R1571">
        <f t="shared" si="442"/>
        <v>23724.903696973815</v>
      </c>
      <c r="S1571">
        <f t="shared" si="443"/>
        <v>21817.386773123846</v>
      </c>
      <c r="T1571">
        <f t="shared" si="438"/>
        <v>712.72090560433207</v>
      </c>
      <c r="U1571" s="3">
        <v>4.0943403838971527E-2</v>
      </c>
    </row>
    <row r="1572" spans="1:21" x14ac:dyDescent="0.3">
      <c r="A1572">
        <v>1570</v>
      </c>
      <c r="B1572" s="2">
        <v>27036.689453125</v>
      </c>
      <c r="C1572" s="1">
        <f t="shared" si="447"/>
        <v>26443.2109375</v>
      </c>
      <c r="D1572" s="1">
        <f t="shared" si="446"/>
        <v>22745.48046875</v>
      </c>
      <c r="E1572">
        <f t="shared" si="432"/>
        <v>116.04980462044392</v>
      </c>
      <c r="F1572">
        <f t="shared" si="444"/>
        <v>139.18915388273891</v>
      </c>
      <c r="G1572">
        <f t="shared" si="433"/>
        <v>278.37830776547781</v>
      </c>
      <c r="H1572">
        <f t="shared" si="445"/>
        <v>226.15615159462877</v>
      </c>
      <c r="I1572">
        <f t="shared" si="434"/>
        <v>400.09014701840846</v>
      </c>
      <c r="J1572">
        <f t="shared" si="439"/>
        <v>3.0103326705733759E-2</v>
      </c>
      <c r="K1572">
        <f t="shared" si="435"/>
        <v>3.0103326705733759E-2</v>
      </c>
      <c r="L1572">
        <f t="shared" si="448"/>
        <v>0.32253552054734214</v>
      </c>
      <c r="M1572">
        <f t="shared" si="436"/>
        <v>3.0103326705733759E-2</v>
      </c>
      <c r="N1572">
        <f t="shared" si="449"/>
        <v>0.40157503096827696</v>
      </c>
      <c r="O1572">
        <f t="shared" si="437"/>
        <v>80.317623276936587</v>
      </c>
      <c r="P1572">
        <f t="shared" si="440"/>
        <v>24631.171031737289</v>
      </c>
      <c r="Q1572">
        <f t="shared" si="441"/>
        <v>24844.08077152769</v>
      </c>
      <c r="R1572">
        <f t="shared" si="442"/>
        <v>24234.409197920155</v>
      </c>
      <c r="S1572">
        <f t="shared" si="443"/>
        <v>22204.001786457266</v>
      </c>
      <c r="T1572">
        <f t="shared" si="438"/>
        <v>766.80150466411942</v>
      </c>
      <c r="U1572" s="3">
        <v>4.0930784649258388E-2</v>
      </c>
    </row>
    <row r="1573" spans="1:21" x14ac:dyDescent="0.3">
      <c r="A1573">
        <v>1571</v>
      </c>
      <c r="B1573" s="2">
        <v>27376.369140625</v>
      </c>
      <c r="C1573" s="1">
        <f t="shared" si="447"/>
        <v>27036.689453125</v>
      </c>
      <c r="D1573" s="1">
        <f t="shared" si="446"/>
        <v>22745.48046875</v>
      </c>
      <c r="E1573">
        <f t="shared" si="432"/>
        <v>107.9157106712078</v>
      </c>
      <c r="F1573">
        <f t="shared" si="444"/>
        <v>133.51479402493666</v>
      </c>
      <c r="G1573">
        <f t="shared" si="433"/>
        <v>267.02958804987333</v>
      </c>
      <c r="H1573">
        <f t="shared" si="445"/>
        <v>256.25171381417562</v>
      </c>
      <c r="I1573">
        <f t="shared" si="434"/>
        <v>501.72555339265347</v>
      </c>
      <c r="J1573">
        <f t="shared" si="439"/>
        <v>1.2563656807499358E-2</v>
      </c>
      <c r="K1573">
        <f t="shared" si="435"/>
        <v>1.2563656807499358E-2</v>
      </c>
      <c r="L1573">
        <f t="shared" si="448"/>
        <v>0.26643612116431714</v>
      </c>
      <c r="M1573">
        <f t="shared" si="436"/>
        <v>1.2563656807499358E-2</v>
      </c>
      <c r="N1573">
        <f t="shared" si="449"/>
        <v>0.34547563158525191</v>
      </c>
      <c r="O1573">
        <f t="shared" si="437"/>
        <v>77.121538194096786</v>
      </c>
      <c r="P1573">
        <f t="shared" si="440"/>
        <v>25130.297960625961</v>
      </c>
      <c r="Q1573">
        <f t="shared" si="441"/>
        <v>25350.538445347152</v>
      </c>
      <c r="R1573">
        <f t="shared" si="442"/>
        <v>24717.787650643979</v>
      </c>
      <c r="S1573">
        <f t="shared" si="443"/>
        <v>22587.140108988209</v>
      </c>
      <c r="T1573">
        <f t="shared" si="438"/>
        <v>773.82541203991423</v>
      </c>
      <c r="U1573" s="3">
        <v>4.0924799906463333E-2</v>
      </c>
    </row>
    <row r="1574" spans="1:21" x14ac:dyDescent="0.3">
      <c r="A1574">
        <v>1572</v>
      </c>
      <c r="B1574" s="2">
        <v>28856.58984375</v>
      </c>
      <c r="C1574" s="1">
        <f t="shared" si="447"/>
        <v>27376.369140625</v>
      </c>
      <c r="D1574" s="1">
        <f t="shared" si="446"/>
        <v>22745.48046875</v>
      </c>
      <c r="E1574">
        <f t="shared" si="432"/>
        <v>131.96407445756353</v>
      </c>
      <c r="F1574">
        <f t="shared" si="444"/>
        <v>106.2159686631644</v>
      </c>
      <c r="G1574">
        <f t="shared" si="433"/>
        <v>212.43193732632881</v>
      </c>
      <c r="H1574">
        <f t="shared" si="445"/>
        <v>275.0026517019237</v>
      </c>
      <c r="I1574">
        <f t="shared" si="434"/>
        <v>612.57601777944228</v>
      </c>
      <c r="J1574">
        <f t="shared" si="439"/>
        <v>5.4069284919468566E-2</v>
      </c>
      <c r="K1574">
        <f t="shared" si="435"/>
        <v>5.4069284919468566E-2</v>
      </c>
      <c r="L1574">
        <f t="shared" si="448"/>
        <v>0.30722917701703012</v>
      </c>
      <c r="M1574">
        <f t="shared" si="436"/>
        <v>5.4069284919468566E-2</v>
      </c>
      <c r="N1574">
        <f t="shared" si="449"/>
        <v>0.38626868743796489</v>
      </c>
      <c r="O1574">
        <f t="shared" si="437"/>
        <v>79.53768633300659</v>
      </c>
      <c r="P1574">
        <f t="shared" si="440"/>
        <v>25807.805575739421</v>
      </c>
      <c r="Q1574">
        <f t="shared" si="441"/>
        <v>26051.748725027723</v>
      </c>
      <c r="R1574">
        <f t="shared" si="442"/>
        <v>25354.526449583369</v>
      </c>
      <c r="S1574">
        <f t="shared" si="443"/>
        <v>23051.543793044639</v>
      </c>
      <c r="T1574">
        <f t="shared" si="438"/>
        <v>894.7965134446531</v>
      </c>
      <c r="U1574" s="3">
        <v>4.0913000676524827E-2</v>
      </c>
    </row>
    <row r="1575" spans="1:21" x14ac:dyDescent="0.3">
      <c r="A1575">
        <v>1573</v>
      </c>
      <c r="B1575" s="2">
        <v>28982.560546875</v>
      </c>
      <c r="C1575" s="1">
        <f t="shared" si="447"/>
        <v>28856.58984375</v>
      </c>
      <c r="D1575" s="1">
        <f t="shared" si="446"/>
        <v>23253.369140625</v>
      </c>
      <c r="E1575">
        <f t="shared" si="432"/>
        <v>102.24818385352452</v>
      </c>
      <c r="F1575">
        <f t="shared" si="444"/>
        <v>118.64319658307176</v>
      </c>
      <c r="G1575">
        <f t="shared" si="433"/>
        <v>237.28639316614351</v>
      </c>
      <c r="H1575">
        <f t="shared" si="445"/>
        <v>252.61327771389332</v>
      </c>
      <c r="I1575">
        <f t="shared" si="434"/>
        <v>520.55343997553643</v>
      </c>
      <c r="J1575">
        <f t="shared" si="439"/>
        <v>4.36540505330306E-3</v>
      </c>
      <c r="K1575">
        <f t="shared" si="435"/>
        <v>4.36540505330306E-3</v>
      </c>
      <c r="L1575">
        <f t="shared" si="448"/>
        <v>0.28053167283499059</v>
      </c>
      <c r="M1575">
        <f t="shared" si="436"/>
        <v>4.36540505330306E-3</v>
      </c>
      <c r="N1575">
        <f t="shared" si="449"/>
        <v>0.35957118325592535</v>
      </c>
      <c r="O1575">
        <f t="shared" si="437"/>
        <v>78.018396884525004</v>
      </c>
      <c r="P1575">
        <f t="shared" si="440"/>
        <v>26385.03375230953</v>
      </c>
      <c r="Q1575">
        <f t="shared" si="441"/>
        <v>26637.911089397174</v>
      </c>
      <c r="R1575">
        <f t="shared" si="442"/>
        <v>25912.685541474391</v>
      </c>
      <c r="S1575">
        <f t="shared" si="443"/>
        <v>23490.878367402445</v>
      </c>
      <c r="T1575">
        <f t="shared" si="438"/>
        <v>905.95643880885473</v>
      </c>
      <c r="U1575" s="3">
        <v>4.092271428157173E-2</v>
      </c>
    </row>
    <row r="1576" spans="1:21" x14ac:dyDescent="0.3">
      <c r="A1576">
        <v>1574</v>
      </c>
      <c r="B1576" s="2">
        <v>29393.75</v>
      </c>
      <c r="C1576" s="1">
        <f t="shared" si="447"/>
        <v>28982.560546875</v>
      </c>
      <c r="D1576" s="1">
        <f t="shared" si="446"/>
        <v>23253.369140625</v>
      </c>
      <c r="E1576">
        <f t="shared" si="432"/>
        <v>107.17709400800315</v>
      </c>
      <c r="F1576">
        <f t="shared" si="444"/>
        <v>114.04265632743197</v>
      </c>
      <c r="G1576">
        <f t="shared" si="433"/>
        <v>228.08531265486394</v>
      </c>
      <c r="H1576">
        <f t="shared" si="445"/>
        <v>238.91597284744853</v>
      </c>
      <c r="I1576">
        <f t="shared" si="434"/>
        <v>488.66260588748162</v>
      </c>
      <c r="J1576">
        <f t="shared" si="439"/>
        <v>1.4187478447943271E-2</v>
      </c>
      <c r="K1576">
        <f t="shared" si="435"/>
        <v>1.4187478447943271E-2</v>
      </c>
      <c r="L1576">
        <f t="shared" si="448"/>
        <v>0.29471915128293386</v>
      </c>
      <c r="M1576">
        <f t="shared" si="436"/>
        <v>1.4187478447943271E-2</v>
      </c>
      <c r="N1576">
        <f t="shared" si="449"/>
        <v>0.35786670039894769</v>
      </c>
      <c r="O1576">
        <f t="shared" si="437"/>
        <v>82.354449563030784</v>
      </c>
      <c r="P1576">
        <f t="shared" si="440"/>
        <v>26932.073070071438</v>
      </c>
      <c r="Q1576">
        <f t="shared" si="441"/>
        <v>27189.07887151774</v>
      </c>
      <c r="R1576">
        <f t="shared" si="442"/>
        <v>26448.233919709102</v>
      </c>
      <c r="S1576">
        <f t="shared" si="443"/>
        <v>23928.128117965229</v>
      </c>
      <c r="T1576">
        <f t="shared" si="438"/>
        <v>882.04295532216929</v>
      </c>
      <c r="U1576" s="3">
        <v>4.0909852426465713E-2</v>
      </c>
    </row>
    <row r="1577" spans="1:21" x14ac:dyDescent="0.3">
      <c r="A1577">
        <v>1575</v>
      </c>
      <c r="B1577" s="2">
        <v>32195.4609375</v>
      </c>
      <c r="C1577" s="1">
        <f t="shared" si="447"/>
        <v>29393.75</v>
      </c>
      <c r="D1577" s="1">
        <f t="shared" si="446"/>
        <v>23715.529296875</v>
      </c>
      <c r="E1577">
        <f t="shared" si="432"/>
        <v>149.34135328621662</v>
      </c>
      <c r="F1577">
        <f t="shared" si="444"/>
        <v>113.7964507730304</v>
      </c>
      <c r="G1577">
        <f t="shared" si="433"/>
        <v>227.5929015460608</v>
      </c>
      <c r="H1577">
        <f t="shared" si="445"/>
        <v>225.93454771577876</v>
      </c>
      <c r="I1577">
        <f t="shared" si="434"/>
        <v>450.21074160127546</v>
      </c>
      <c r="J1577">
        <f t="shared" si="439"/>
        <v>9.5316553263874129E-2</v>
      </c>
      <c r="K1577">
        <f t="shared" si="435"/>
        <v>9.5316553263874129E-2</v>
      </c>
      <c r="L1577">
        <f t="shared" si="448"/>
        <v>0.39003570454680797</v>
      </c>
      <c r="M1577">
        <f t="shared" si="436"/>
        <v>9.5316553263874129E-2</v>
      </c>
      <c r="N1577">
        <f t="shared" si="449"/>
        <v>0.42146417278457415</v>
      </c>
      <c r="O1577">
        <f t="shared" si="437"/>
        <v>92.543027315911274</v>
      </c>
      <c r="P1577">
        <f t="shared" si="440"/>
        <v>27889.052682331177</v>
      </c>
      <c r="Q1577">
        <f t="shared" si="441"/>
        <v>28190.355284714191</v>
      </c>
      <c r="R1577">
        <f t="shared" si="442"/>
        <v>27332.422691676933</v>
      </c>
      <c r="S1577">
        <f t="shared" si="443"/>
        <v>24540.523141634469</v>
      </c>
      <c r="T1577">
        <f t="shared" si="438"/>
        <v>1140.504361535448</v>
      </c>
      <c r="U1577" s="3">
        <v>4.0898418282459499E-2</v>
      </c>
    </row>
    <row r="1578" spans="1:21" x14ac:dyDescent="0.3">
      <c r="A1578">
        <v>1576</v>
      </c>
      <c r="B1578" s="2">
        <v>33000.78125</v>
      </c>
      <c r="C1578" s="1">
        <f t="shared" si="447"/>
        <v>32195.4609375</v>
      </c>
      <c r="D1578" s="1">
        <f t="shared" si="446"/>
        <v>24693.580078125</v>
      </c>
      <c r="E1578">
        <f t="shared" si="432"/>
        <v>110.73491205200364</v>
      </c>
      <c r="F1578">
        <f t="shared" si="444"/>
        <v>119.5888770492481</v>
      </c>
      <c r="G1578">
        <f t="shared" si="433"/>
        <v>239.17775409849619</v>
      </c>
      <c r="H1578">
        <f t="shared" si="445"/>
        <v>230.98820245568945</v>
      </c>
      <c r="I1578">
        <f t="shared" si="434"/>
        <v>453.78685326857214</v>
      </c>
      <c r="J1578">
        <f t="shared" si="439"/>
        <v>2.5013473609318472E-2</v>
      </c>
      <c r="K1578">
        <f t="shared" si="435"/>
        <v>2.5013473609318472E-2</v>
      </c>
      <c r="L1578">
        <f t="shared" si="448"/>
        <v>0.36758877092893522</v>
      </c>
      <c r="M1578">
        <f t="shared" si="436"/>
        <v>2.5013473609318472E-2</v>
      </c>
      <c r="N1578">
        <f t="shared" si="449"/>
        <v>0.3990172391667014</v>
      </c>
      <c r="O1578">
        <f t="shared" si="437"/>
        <v>92.123531228023964</v>
      </c>
      <c r="P1578">
        <f t="shared" si="440"/>
        <v>28818.457876452783</v>
      </c>
      <c r="Q1578">
        <f t="shared" si="441"/>
        <v>29152.440477771353</v>
      </c>
      <c r="R1578">
        <f t="shared" si="442"/>
        <v>28204.477854495868</v>
      </c>
      <c r="S1578">
        <f t="shared" si="443"/>
        <v>25167.208927439322</v>
      </c>
      <c r="T1578">
        <f t="shared" si="438"/>
        <v>1304.9944924509109</v>
      </c>
      <c r="U1578" s="3">
        <v>4.0955915424977049E-2</v>
      </c>
    </row>
    <row r="1579" spans="1:21" x14ac:dyDescent="0.3">
      <c r="A1579">
        <v>1577</v>
      </c>
      <c r="B1579" s="2">
        <v>32035.029296875</v>
      </c>
      <c r="C1579" s="1">
        <f t="shared" si="447"/>
        <v>33000.78125</v>
      </c>
      <c r="D1579" s="1">
        <f t="shared" si="446"/>
        <v>26246.580078125</v>
      </c>
      <c r="E1579">
        <f t="shared" si="432"/>
        <v>85.701463007254446</v>
      </c>
      <c r="F1579">
        <f t="shared" si="444"/>
        <v>122.41778644874114</v>
      </c>
      <c r="G1579">
        <f t="shared" si="433"/>
        <v>244.83557289748228</v>
      </c>
      <c r="H1579">
        <f t="shared" si="445"/>
        <v>231.618656099807</v>
      </c>
      <c r="I1579">
        <f t="shared" si="434"/>
        <v>450.02039540193869</v>
      </c>
      <c r="J1579">
        <f t="shared" si="439"/>
        <v>-2.9264517885466728E-2</v>
      </c>
      <c r="K1579">
        <f t="shared" si="435"/>
        <v>0</v>
      </c>
      <c r="L1579">
        <f t="shared" si="448"/>
        <v>0.36758877092893522</v>
      </c>
      <c r="M1579">
        <f t="shared" si="436"/>
        <v>2.9264517885466728E-2</v>
      </c>
      <c r="N1579">
        <f t="shared" si="449"/>
        <v>0.40428925639941832</v>
      </c>
      <c r="O1579">
        <f t="shared" si="437"/>
        <v>90.922220937223031</v>
      </c>
      <c r="P1579">
        <f t="shared" si="440"/>
        <v>29403.289043802277</v>
      </c>
      <c r="Q1579">
        <f t="shared" si="441"/>
        <v>29728.958241592081</v>
      </c>
      <c r="R1579">
        <f t="shared" si="442"/>
        <v>28793.793461015735</v>
      </c>
      <c r="S1579">
        <f t="shared" si="443"/>
        <v>25675.936362212335</v>
      </c>
      <c r="T1579">
        <f t="shared" si="438"/>
        <v>1172.9366687556867</v>
      </c>
      <c r="U1579" s="3">
        <v>4.0947767675677878E-2</v>
      </c>
    </row>
    <row r="1580" spans="1:21" x14ac:dyDescent="0.3">
      <c r="A1580">
        <v>1578</v>
      </c>
      <c r="B1580" s="2">
        <v>34046.671875</v>
      </c>
      <c r="C1580" s="1">
        <f t="shared" si="447"/>
        <v>33000.78125</v>
      </c>
      <c r="D1580" s="1">
        <f t="shared" si="446"/>
        <v>26246.580078125</v>
      </c>
      <c r="E1580">
        <f t="shared" si="432"/>
        <v>115.48503810273178</v>
      </c>
      <c r="F1580">
        <f t="shared" si="444"/>
        <v>115.25924278182491</v>
      </c>
      <c r="G1580">
        <f t="shared" si="433"/>
        <v>230.51848556364982</v>
      </c>
      <c r="H1580">
        <f t="shared" si="445"/>
        <v>237.20207618067977</v>
      </c>
      <c r="I1580">
        <f t="shared" si="434"/>
        <v>481.08774297838943</v>
      </c>
      <c r="J1580">
        <f t="shared" si="439"/>
        <v>6.2795090945062276E-2</v>
      </c>
      <c r="K1580">
        <f t="shared" si="435"/>
        <v>6.2795090945062276E-2</v>
      </c>
      <c r="L1580">
        <f t="shared" si="448"/>
        <v>0.41050888575956512</v>
      </c>
      <c r="M1580">
        <f t="shared" si="436"/>
        <v>6.2795090945062276E-2</v>
      </c>
      <c r="N1580">
        <f t="shared" si="449"/>
        <v>0.44720937123004822</v>
      </c>
      <c r="O1580">
        <f t="shared" si="437"/>
        <v>91.793444450965211</v>
      </c>
      <c r="P1580">
        <f t="shared" si="440"/>
        <v>30247.540467656407</v>
      </c>
      <c r="Q1580">
        <f t="shared" si="441"/>
        <v>30592.500968273664</v>
      </c>
      <c r="R1580">
        <f t="shared" si="442"/>
        <v>29601.928601628697</v>
      </c>
      <c r="S1580">
        <f t="shared" si="443"/>
        <v>26295.990844641048</v>
      </c>
      <c r="T1580">
        <f t="shared" si="438"/>
        <v>1239.2783880993484</v>
      </c>
      <c r="U1580" s="3">
        <v>4.0941415557931897E-2</v>
      </c>
    </row>
    <row r="1581" spans="1:21" x14ac:dyDescent="0.3">
      <c r="A1581">
        <v>1579</v>
      </c>
      <c r="B1581" s="2">
        <v>36860.41015625</v>
      </c>
      <c r="C1581" s="1">
        <f t="shared" si="447"/>
        <v>34046.671875</v>
      </c>
      <c r="D1581" s="1">
        <f t="shared" si="446"/>
        <v>27036.689453125</v>
      </c>
      <c r="E1581">
        <f t="shared" si="432"/>
        <v>140.13902049839083</v>
      </c>
      <c r="F1581">
        <f t="shared" si="444"/>
        <v>103.97380438732995</v>
      </c>
      <c r="G1581">
        <f t="shared" si="433"/>
        <v>207.9476087746599</v>
      </c>
      <c r="H1581">
        <f t="shared" si="445"/>
        <v>238.17727085320942</v>
      </c>
      <c r="I1581">
        <f t="shared" si="434"/>
        <v>506.58420378496839</v>
      </c>
      <c r="J1581">
        <f t="shared" si="439"/>
        <v>8.2643563270455495E-2</v>
      </c>
      <c r="K1581">
        <f t="shared" si="435"/>
        <v>8.2643563270455495E-2</v>
      </c>
      <c r="L1581">
        <f t="shared" si="448"/>
        <v>0.45191150648108591</v>
      </c>
      <c r="M1581">
        <f t="shared" si="436"/>
        <v>8.2643563270455495E-2</v>
      </c>
      <c r="N1581">
        <f t="shared" si="449"/>
        <v>0.48861199195156901</v>
      </c>
      <c r="O1581">
        <f t="shared" si="437"/>
        <v>92.488828339251882</v>
      </c>
      <c r="P1581">
        <f t="shared" si="440"/>
        <v>31449.880411037058</v>
      </c>
      <c r="Q1581">
        <f t="shared" si="441"/>
        <v>31846.082805868929</v>
      </c>
      <c r="R1581">
        <f t="shared" si="442"/>
        <v>30718.618071570436</v>
      </c>
      <c r="S1581">
        <f t="shared" si="443"/>
        <v>27078.540423278748</v>
      </c>
      <c r="T1581">
        <f t="shared" si="438"/>
        <v>1526.0465365659365</v>
      </c>
      <c r="U1581" s="3">
        <v>4.0958956916668843E-2</v>
      </c>
    </row>
    <row r="1582" spans="1:21" x14ac:dyDescent="0.3">
      <c r="A1582">
        <v>1580</v>
      </c>
      <c r="B1582" s="2">
        <v>39486.0390625</v>
      </c>
      <c r="C1582" s="1">
        <f t="shared" si="447"/>
        <v>36860.41015625</v>
      </c>
      <c r="D1582" s="1">
        <f t="shared" si="446"/>
        <v>27376.369140625</v>
      </c>
      <c r="E1582">
        <f t="shared" si="432"/>
        <v>127.68470636012923</v>
      </c>
      <c r="F1582">
        <f t="shared" si="444"/>
        <v>113.77517386945902</v>
      </c>
      <c r="G1582">
        <f t="shared" si="433"/>
        <v>227.55034773891805</v>
      </c>
      <c r="H1582">
        <f t="shared" si="445"/>
        <v>227.76722241193067</v>
      </c>
      <c r="I1582">
        <f t="shared" si="434"/>
        <v>455.75131949687398</v>
      </c>
      <c r="J1582">
        <f t="shared" si="439"/>
        <v>7.1231679059458375E-2</v>
      </c>
      <c r="K1582">
        <f t="shared" si="435"/>
        <v>7.1231679059458375E-2</v>
      </c>
      <c r="L1582">
        <f t="shared" si="448"/>
        <v>0.45228951208211676</v>
      </c>
      <c r="M1582">
        <f t="shared" si="436"/>
        <v>7.1231679059458375E-2</v>
      </c>
      <c r="N1582">
        <f t="shared" si="449"/>
        <v>0.48898999755259986</v>
      </c>
      <c r="O1582">
        <f t="shared" si="437"/>
        <v>92.494634725828874</v>
      </c>
      <c r="P1582">
        <f t="shared" si="440"/>
        <v>32911.000165848498</v>
      </c>
      <c r="Q1582">
        <f t="shared" si="441"/>
        <v>33374.074057195146</v>
      </c>
      <c r="R1582">
        <f t="shared" si="442"/>
        <v>32067.452070174986</v>
      </c>
      <c r="S1582">
        <f t="shared" si="443"/>
        <v>27997.614396554396</v>
      </c>
      <c r="T1582">
        <f t="shared" si="438"/>
        <v>1908.4532697789982</v>
      </c>
      <c r="U1582" s="3">
        <v>4.0998770474891748E-2</v>
      </c>
    </row>
    <row r="1583" spans="1:21" x14ac:dyDescent="0.3">
      <c r="A1583">
        <v>1581</v>
      </c>
      <c r="B1583" s="2">
        <v>40670.25</v>
      </c>
      <c r="C1583" s="1">
        <f t="shared" si="447"/>
        <v>39486.0390625</v>
      </c>
      <c r="D1583" s="1">
        <f t="shared" si="446"/>
        <v>28856.58984375</v>
      </c>
      <c r="E1583">
        <f t="shared" si="432"/>
        <v>111.14084947516463</v>
      </c>
      <c r="F1583">
        <f t="shared" si="444"/>
        <v>127.76958832041727</v>
      </c>
      <c r="G1583">
        <f t="shared" si="433"/>
        <v>255.53917664083454</v>
      </c>
      <c r="H1583">
        <f t="shared" si="445"/>
        <v>222.00548069240926</v>
      </c>
      <c r="I1583">
        <f t="shared" si="434"/>
        <v>410.47726543639328</v>
      </c>
      <c r="J1583">
        <f t="shared" si="439"/>
        <v>2.9990623663862209E-2</v>
      </c>
      <c r="K1583">
        <f t="shared" si="435"/>
        <v>2.9990623663862209E-2</v>
      </c>
      <c r="L1583">
        <f t="shared" si="448"/>
        <v>0.48228013574597894</v>
      </c>
      <c r="M1583">
        <f t="shared" si="436"/>
        <v>2.9990623663862209E-2</v>
      </c>
      <c r="N1583">
        <f t="shared" si="449"/>
        <v>0.51154465363144563</v>
      </c>
      <c r="O1583">
        <f t="shared" si="437"/>
        <v>94.279186053901952</v>
      </c>
      <c r="P1583">
        <f t="shared" si="440"/>
        <v>34321.772862966958</v>
      </c>
      <c r="Q1583">
        <f t="shared" si="441"/>
        <v>34833.309245756114</v>
      </c>
      <c r="R1583">
        <f t="shared" si="442"/>
        <v>33390.959443994223</v>
      </c>
      <c r="S1583">
        <f t="shared" si="443"/>
        <v>28936.328144957773</v>
      </c>
      <c r="T1583">
        <f t="shared" si="438"/>
        <v>2142.4324164885184</v>
      </c>
      <c r="U1583" s="3">
        <v>4.1024951947585528E-2</v>
      </c>
    </row>
    <row r="1584" spans="1:21" x14ac:dyDescent="0.3">
      <c r="A1584">
        <v>1582</v>
      </c>
      <c r="B1584" s="2">
        <v>40240.71875</v>
      </c>
      <c r="C1584" s="1">
        <f t="shared" si="447"/>
        <v>40670.25</v>
      </c>
      <c r="D1584" s="1">
        <f t="shared" si="446"/>
        <v>28982.560546875</v>
      </c>
      <c r="E1584">
        <f t="shared" si="432"/>
        <v>96.324925882718816</v>
      </c>
      <c r="F1584">
        <f t="shared" si="444"/>
        <v>126.32152544456157</v>
      </c>
      <c r="G1584">
        <f t="shared" si="433"/>
        <v>252.64305088912315</v>
      </c>
      <c r="H1584">
        <f t="shared" si="445"/>
        <v>230.34571105147083</v>
      </c>
      <c r="I1584">
        <f t="shared" si="434"/>
        <v>438.39408226528928</v>
      </c>
      <c r="J1584">
        <f t="shared" si="439"/>
        <v>-1.0561313244939483E-2</v>
      </c>
      <c r="K1584">
        <f t="shared" si="435"/>
        <v>0</v>
      </c>
      <c r="L1584">
        <f t="shared" si="448"/>
        <v>0.45217680904024515</v>
      </c>
      <c r="M1584">
        <f t="shared" si="436"/>
        <v>1.0561313244939483E-2</v>
      </c>
      <c r="N1584">
        <f t="shared" si="449"/>
        <v>0.49200264017065143</v>
      </c>
      <c r="O1584">
        <f t="shared" si="437"/>
        <v>91.905362313382582</v>
      </c>
      <c r="P1584">
        <f t="shared" si="440"/>
        <v>35397.944842427511</v>
      </c>
      <c r="Q1584">
        <f t="shared" si="441"/>
        <v>35914.79114660489</v>
      </c>
      <c r="R1584">
        <f t="shared" si="442"/>
        <v>34444.76856799511</v>
      </c>
      <c r="S1584">
        <f t="shared" si="443"/>
        <v>29773.690411997937</v>
      </c>
      <c r="T1584">
        <f t="shared" si="438"/>
        <v>2060.2609043280172</v>
      </c>
      <c r="U1584" s="3">
        <v>4.101891077082704E-2</v>
      </c>
    </row>
    <row r="1585" spans="1:21" x14ac:dyDescent="0.3">
      <c r="A1585">
        <v>1583</v>
      </c>
      <c r="B1585" s="2">
        <v>38240.08984375</v>
      </c>
      <c r="C1585" s="1">
        <f t="shared" si="447"/>
        <v>40670.25</v>
      </c>
      <c r="D1585" s="1">
        <f t="shared" si="446"/>
        <v>29393.75</v>
      </c>
      <c r="E1585">
        <f t="shared" si="432"/>
        <v>78.449340165388193</v>
      </c>
      <c r="F1585">
        <f t="shared" si="444"/>
        <v>111.71682723933755</v>
      </c>
      <c r="G1585">
        <f t="shared" si="433"/>
        <v>223.43365447867509</v>
      </c>
      <c r="H1585">
        <f t="shared" si="445"/>
        <v>245.24419175629191</v>
      </c>
      <c r="I1585">
        <f t="shared" si="434"/>
        <v>512.29892079020067</v>
      </c>
      <c r="J1585">
        <f t="shared" si="439"/>
        <v>-4.9716530131559841E-2</v>
      </c>
      <c r="K1585">
        <f t="shared" si="435"/>
        <v>0</v>
      </c>
      <c r="L1585">
        <f t="shared" si="448"/>
        <v>0.43961315223274577</v>
      </c>
      <c r="M1585">
        <f t="shared" si="436"/>
        <v>4.9716530131559841E-2</v>
      </c>
      <c r="N1585">
        <f t="shared" si="449"/>
        <v>0.5291555134947119</v>
      </c>
      <c r="O1585">
        <f t="shared" si="437"/>
        <v>83.078252238061395</v>
      </c>
      <c r="P1585">
        <f t="shared" si="440"/>
        <v>35914.698479031598</v>
      </c>
      <c r="Q1585">
        <f t="shared" si="441"/>
        <v>36379.850886033913</v>
      </c>
      <c r="R1585">
        <f t="shared" si="442"/>
        <v>35028.664148880474</v>
      </c>
      <c r="S1585">
        <f t="shared" si="443"/>
        <v>30400.831110646235</v>
      </c>
      <c r="T1585">
        <f t="shared" si="438"/>
        <v>1579.0165350417337</v>
      </c>
      <c r="U1585" s="3">
        <v>4.1006804166079928E-2</v>
      </c>
    </row>
    <row r="1586" spans="1:21" x14ac:dyDescent="0.3">
      <c r="A1586">
        <v>1584</v>
      </c>
      <c r="B1586" s="2">
        <v>35544.94140625</v>
      </c>
      <c r="C1586" s="1">
        <f t="shared" si="447"/>
        <v>40670.25</v>
      </c>
      <c r="D1586" s="1">
        <f t="shared" si="446"/>
        <v>32035.029296875</v>
      </c>
      <c r="E1586">
        <f t="shared" si="432"/>
        <v>40.646466720935088</v>
      </c>
      <c r="F1586">
        <f t="shared" si="444"/>
        <v>95.305038507757217</v>
      </c>
      <c r="G1586">
        <f t="shared" si="433"/>
        <v>190.61007701551443</v>
      </c>
      <c r="H1586">
        <f t="shared" si="445"/>
        <v>243.87196066954425</v>
      </c>
      <c r="I1586">
        <f t="shared" si="434"/>
        <v>541.00580499311832</v>
      </c>
      <c r="J1586">
        <f t="shared" si="439"/>
        <v>-7.0479657566507994E-2</v>
      </c>
      <c r="K1586">
        <f t="shared" si="435"/>
        <v>0</v>
      </c>
      <c r="L1586">
        <f t="shared" si="448"/>
        <v>0.38554386731327728</v>
      </c>
      <c r="M1586">
        <f t="shared" si="436"/>
        <v>7.0479657566507994E-2</v>
      </c>
      <c r="N1586">
        <f t="shared" si="449"/>
        <v>0.54556588614175128</v>
      </c>
      <c r="O1586">
        <f t="shared" si="437"/>
        <v>70.668617138041441</v>
      </c>
      <c r="P1586">
        <f t="shared" si="440"/>
        <v>35847.46992034404</v>
      </c>
      <c r="Q1586">
        <f t="shared" si="441"/>
        <v>36212.868990077128</v>
      </c>
      <c r="R1586">
        <f t="shared" si="442"/>
        <v>35108.091419245015</v>
      </c>
      <c r="S1586">
        <f t="shared" si="443"/>
        <v>30781.876317727994</v>
      </c>
      <c r="T1586">
        <f t="shared" si="438"/>
        <v>780.62452928582206</v>
      </c>
      <c r="U1586" s="3">
        <v>4.101289006077502E-2</v>
      </c>
    </row>
    <row r="1587" spans="1:21" x14ac:dyDescent="0.3">
      <c r="A1587">
        <v>1585</v>
      </c>
      <c r="B1587" s="2">
        <v>34011.8203125</v>
      </c>
      <c r="C1587" s="1">
        <f t="shared" si="447"/>
        <v>40670.25</v>
      </c>
      <c r="D1587" s="1">
        <f t="shared" si="446"/>
        <v>32035.029296875</v>
      </c>
      <c r="E1587">
        <f t="shared" si="432"/>
        <v>22.892188672255003</v>
      </c>
      <c r="F1587">
        <f t="shared" si="444"/>
        <v>71.80691092301403</v>
      </c>
      <c r="G1587">
        <f t="shared" si="433"/>
        <v>143.61382184602806</v>
      </c>
      <c r="H1587">
        <f t="shared" si="445"/>
        <v>222.22892746110423</v>
      </c>
      <c r="I1587">
        <f t="shared" si="434"/>
        <v>523.07296053728464</v>
      </c>
      <c r="J1587">
        <f t="shared" si="439"/>
        <v>-4.3131906625690081E-2</v>
      </c>
      <c r="K1587">
        <f t="shared" si="435"/>
        <v>0</v>
      </c>
      <c r="L1587">
        <f t="shared" si="448"/>
        <v>0.3811784622599742</v>
      </c>
      <c r="M1587">
        <f t="shared" si="436"/>
        <v>4.3131906625690081E-2</v>
      </c>
      <c r="N1587">
        <f t="shared" si="449"/>
        <v>0.58433238771413831</v>
      </c>
      <c r="O1587">
        <f t="shared" si="437"/>
        <v>65.233156722856648</v>
      </c>
      <c r="P1587">
        <f t="shared" si="440"/>
        <v>35513.715446190581</v>
      </c>
      <c r="Q1587">
        <f t="shared" si="441"/>
        <v>35772.659254561702</v>
      </c>
      <c r="R1587">
        <f t="shared" si="442"/>
        <v>34939.43432589963</v>
      </c>
      <c r="S1587">
        <f t="shared" si="443"/>
        <v>31021.131428451845</v>
      </c>
      <c r="T1587">
        <f t="shared" si="438"/>
        <v>-28.159903082134406</v>
      </c>
      <c r="U1587" s="3">
        <v>4.1038167843331433E-2</v>
      </c>
    </row>
    <row r="1588" spans="1:21" x14ac:dyDescent="0.3">
      <c r="A1588">
        <v>1586</v>
      </c>
      <c r="B1588" s="2">
        <v>37393.12890625</v>
      </c>
      <c r="C1588" s="1">
        <f t="shared" si="447"/>
        <v>40670.25</v>
      </c>
      <c r="D1588" s="1">
        <f t="shared" si="446"/>
        <v>32035.029296875</v>
      </c>
      <c r="E1588">
        <f t="shared" si="432"/>
        <v>62.04936496221756</v>
      </c>
      <c r="F1588">
        <f t="shared" si="444"/>
        <v>47.329331852859433</v>
      </c>
      <c r="G1588">
        <f t="shared" si="433"/>
        <v>94.658663705718865</v>
      </c>
      <c r="H1588">
        <f t="shared" si="445"/>
        <v>185.88585111340583</v>
      </c>
      <c r="I1588">
        <f t="shared" si="434"/>
        <v>462.99888963449865</v>
      </c>
      <c r="J1588">
        <f t="shared" si="439"/>
        <v>9.9415690271282067E-2</v>
      </c>
      <c r="K1588">
        <f t="shared" si="435"/>
        <v>9.9415690271282067E-2</v>
      </c>
      <c r="L1588">
        <f t="shared" si="448"/>
        <v>0.46640667408331304</v>
      </c>
      <c r="M1588">
        <f t="shared" si="436"/>
        <v>9.9415690271282067E-2</v>
      </c>
      <c r="N1588">
        <f t="shared" si="449"/>
        <v>0.66956059953747715</v>
      </c>
      <c r="O1588">
        <f t="shared" si="437"/>
        <v>69.65862005701949</v>
      </c>
      <c r="P1588">
        <f t="shared" si="440"/>
        <v>35855.426984383201</v>
      </c>
      <c r="Q1588">
        <f t="shared" si="441"/>
        <v>36096.75318489936</v>
      </c>
      <c r="R1588">
        <f t="shared" si="442"/>
        <v>35316.92579979969</v>
      </c>
      <c r="S1588">
        <f t="shared" si="443"/>
        <v>31493.131241622079</v>
      </c>
      <c r="T1588">
        <f t="shared" si="438"/>
        <v>-173.74126529799105</v>
      </c>
      <c r="U1588" s="3">
        <v>4.1039522489320787E-2</v>
      </c>
    </row>
    <row r="1589" spans="1:21" x14ac:dyDescent="0.3">
      <c r="A1589">
        <v>1587</v>
      </c>
      <c r="B1589" s="2">
        <v>39158.46875</v>
      </c>
      <c r="C1589" s="1">
        <f t="shared" si="447"/>
        <v>40670.25</v>
      </c>
      <c r="D1589" s="1">
        <f t="shared" si="446"/>
        <v>34011.8203125</v>
      </c>
      <c r="E1589">
        <f t="shared" si="432"/>
        <v>77.295228440452007</v>
      </c>
      <c r="F1589">
        <f t="shared" si="444"/>
        <v>41.86267345180255</v>
      </c>
      <c r="G1589">
        <f t="shared" si="433"/>
        <v>83.7253469036051</v>
      </c>
      <c r="H1589">
        <f t="shared" si="445"/>
        <v>142.96085418908712</v>
      </c>
      <c r="I1589">
        <f t="shared" si="434"/>
        <v>345.15721566365625</v>
      </c>
      <c r="J1589">
        <f t="shared" si="439"/>
        <v>4.7210273528486023E-2</v>
      </c>
      <c r="K1589">
        <f t="shared" si="435"/>
        <v>4.7210273528486023E-2</v>
      </c>
      <c r="L1589">
        <f t="shared" si="448"/>
        <v>0.41830039434792488</v>
      </c>
      <c r="M1589">
        <f t="shared" si="436"/>
        <v>4.7210273528486023E-2</v>
      </c>
      <c r="N1589">
        <f t="shared" si="449"/>
        <v>0.62145431980208909</v>
      </c>
      <c r="O1589">
        <f t="shared" si="437"/>
        <v>67.309918206238962</v>
      </c>
      <c r="P1589">
        <f t="shared" si="440"/>
        <v>36455.980032677166</v>
      </c>
      <c r="Q1589">
        <f t="shared" si="441"/>
        <v>36709.096297919488</v>
      </c>
      <c r="R1589">
        <f t="shared" si="442"/>
        <v>35907.932407522814</v>
      </c>
      <c r="S1589">
        <f t="shared" si="443"/>
        <v>32060.934020020442</v>
      </c>
      <c r="T1589">
        <f t="shared" si="438"/>
        <v>-101.86688531876644</v>
      </c>
      <c r="U1589" s="3">
        <v>4.1102459351053909E-2</v>
      </c>
    </row>
    <row r="1590" spans="1:21" x14ac:dyDescent="0.3">
      <c r="A1590">
        <v>1588</v>
      </c>
      <c r="B1590" s="2">
        <v>36828.51953125</v>
      </c>
      <c r="C1590" s="1">
        <f t="shared" si="447"/>
        <v>40670.25</v>
      </c>
      <c r="D1590" s="1">
        <f t="shared" si="446"/>
        <v>34011.8203125</v>
      </c>
      <c r="E1590">
        <f t="shared" si="432"/>
        <v>42.302755318387526</v>
      </c>
      <c r="F1590">
        <f t="shared" si="444"/>
        <v>54.078927358308192</v>
      </c>
      <c r="G1590">
        <f t="shared" si="433"/>
        <v>108.15785471661638</v>
      </c>
      <c r="H1590">
        <f t="shared" si="445"/>
        <v>107.33261081845068</v>
      </c>
      <c r="I1590">
        <f t="shared" si="434"/>
        <v>213.83997773873563</v>
      </c>
      <c r="J1590">
        <f t="shared" si="439"/>
        <v>-5.9500519124614647E-2</v>
      </c>
      <c r="K1590">
        <f t="shared" si="435"/>
        <v>0</v>
      </c>
      <c r="L1590">
        <f t="shared" si="448"/>
        <v>0.39328692073860644</v>
      </c>
      <c r="M1590">
        <f t="shared" si="436"/>
        <v>5.9500519124614647E-2</v>
      </c>
      <c r="N1590">
        <f t="shared" si="449"/>
        <v>0.65594136531738523</v>
      </c>
      <c r="O1590">
        <f t="shared" si="437"/>
        <v>59.957633644328837</v>
      </c>
      <c r="P1590">
        <f t="shared" si="440"/>
        <v>36523.714486963137</v>
      </c>
      <c r="Q1590">
        <f t="shared" si="441"/>
        <v>36732.980944585594</v>
      </c>
      <c r="R1590">
        <f t="shared" si="442"/>
        <v>36049.561195788534</v>
      </c>
      <c r="S1590">
        <f t="shared" si="443"/>
        <v>32414.08850233374</v>
      </c>
      <c r="T1590">
        <f t="shared" si="438"/>
        <v>-419.93461873114211</v>
      </c>
      <c r="U1590" s="3">
        <v>4.110659375177219E-2</v>
      </c>
    </row>
    <row r="1591" spans="1:21" x14ac:dyDescent="0.3">
      <c r="A1591">
        <v>1589</v>
      </c>
      <c r="B1591" s="2">
        <v>36065.19921875</v>
      </c>
      <c r="C1591" s="1">
        <f t="shared" si="447"/>
        <v>40670.25</v>
      </c>
      <c r="D1591" s="1">
        <f t="shared" si="446"/>
        <v>34011.8203125</v>
      </c>
      <c r="E1591">
        <f t="shared" si="432"/>
        <v>30.838786359865729</v>
      </c>
      <c r="F1591">
        <f t="shared" si="444"/>
        <v>60.549116240352362</v>
      </c>
      <c r="G1591">
        <f t="shared" si="433"/>
        <v>121.09823248070472</v>
      </c>
      <c r="H1591">
        <f t="shared" si="445"/>
        <v>95.513955108646783</v>
      </c>
      <c r="I1591">
        <f t="shared" si="434"/>
        <v>165.44363284523564</v>
      </c>
      <c r="J1591">
        <f t="shared" si="439"/>
        <v>-2.0726337148912595E-2</v>
      </c>
      <c r="K1591">
        <f t="shared" si="435"/>
        <v>0</v>
      </c>
      <c r="L1591">
        <f t="shared" si="448"/>
        <v>0.39328692073860644</v>
      </c>
      <c r="M1591">
        <f t="shared" si="436"/>
        <v>2.0726337148912595E-2</v>
      </c>
      <c r="N1591">
        <f t="shared" si="449"/>
        <v>0.64740318458083113</v>
      </c>
      <c r="O1591">
        <f t="shared" si="437"/>
        <v>60.748375989723428</v>
      </c>
      <c r="P1591">
        <f t="shared" si="440"/>
        <v>36440.348074560745</v>
      </c>
      <c r="Q1591">
        <f t="shared" si="441"/>
        <v>36599.424599418475</v>
      </c>
      <c r="R1591">
        <f t="shared" si="442"/>
        <v>36051.967045474914</v>
      </c>
      <c r="S1591">
        <f t="shared" si="443"/>
        <v>32684.541147994205</v>
      </c>
      <c r="T1591">
        <f t="shared" si="438"/>
        <v>-764.82256854343359</v>
      </c>
      <c r="U1591" s="3">
        <v>4.1120765918830023E-2</v>
      </c>
    </row>
    <row r="1592" spans="1:21" x14ac:dyDescent="0.3">
      <c r="A1592">
        <v>1590</v>
      </c>
      <c r="B1592" s="2">
        <v>35793.01171875</v>
      </c>
      <c r="C1592" s="1">
        <f t="shared" si="447"/>
        <v>40670.25</v>
      </c>
      <c r="D1592" s="1">
        <f t="shared" si="446"/>
        <v>34011.8203125</v>
      </c>
      <c r="E1592">
        <f t="shared" si="432"/>
        <v>26.750923113205889</v>
      </c>
      <c r="F1592">
        <f t="shared" si="444"/>
        <v>50.145590039568418</v>
      </c>
      <c r="G1592">
        <f t="shared" si="433"/>
        <v>100.29118007913684</v>
      </c>
      <c r="H1592">
        <f t="shared" si="445"/>
        <v>104.32714470030874</v>
      </c>
      <c r="I1592">
        <f t="shared" si="434"/>
        <v>212.69025402178937</v>
      </c>
      <c r="J1592">
        <f t="shared" si="439"/>
        <v>-7.5470954242917911E-3</v>
      </c>
      <c r="K1592">
        <f t="shared" si="435"/>
        <v>0</v>
      </c>
      <c r="L1592">
        <f t="shared" si="448"/>
        <v>0.33049182979354413</v>
      </c>
      <c r="M1592">
        <f t="shared" si="436"/>
        <v>7.5470954242917911E-3</v>
      </c>
      <c r="N1592">
        <f t="shared" si="449"/>
        <v>0.59215518906006059</v>
      </c>
      <c r="O1592">
        <f t="shared" si="437"/>
        <v>55.811691917813</v>
      </c>
      <c r="P1592">
        <f t="shared" si="440"/>
        <v>36322.650555322427</v>
      </c>
      <c r="Q1592">
        <f t="shared" si="441"/>
        <v>36438.142023284781</v>
      </c>
      <c r="R1592">
        <f t="shared" si="442"/>
        <v>36012.127764440309</v>
      </c>
      <c r="S1592">
        <f t="shared" si="443"/>
        <v>32914.798227309446</v>
      </c>
      <c r="T1592">
        <f t="shared" si="438"/>
        <v>-1044.0122313944848</v>
      </c>
      <c r="U1592" s="3">
        <v>4.1111112818995738E-2</v>
      </c>
    </row>
    <row r="1593" spans="1:21" x14ac:dyDescent="0.3">
      <c r="A1593">
        <v>1591</v>
      </c>
      <c r="B1593" s="2">
        <v>36632.3515625</v>
      </c>
      <c r="C1593" s="1">
        <f t="shared" si="447"/>
        <v>40670.25</v>
      </c>
      <c r="D1593" s="1">
        <f t="shared" si="446"/>
        <v>34011.8203125</v>
      </c>
      <c r="E1593">
        <f t="shared" si="432"/>
        <v>39.356595668789211</v>
      </c>
      <c r="F1593">
        <f t="shared" si="444"/>
        <v>33.297488263819709</v>
      </c>
      <c r="G1593">
        <f t="shared" si="433"/>
        <v>66.594976527639417</v>
      </c>
      <c r="H1593">
        <f t="shared" si="445"/>
        <v>109.84908909215265</v>
      </c>
      <c r="I1593">
        <f t="shared" si="434"/>
        <v>262.95229074881854</v>
      </c>
      <c r="J1593">
        <f t="shared" si="439"/>
        <v>2.3449824517290222E-2</v>
      </c>
      <c r="K1593">
        <f t="shared" si="435"/>
        <v>2.3449824517290222E-2</v>
      </c>
      <c r="L1593">
        <f t="shared" si="448"/>
        <v>0.27129809104037894</v>
      </c>
      <c r="M1593">
        <f t="shared" si="436"/>
        <v>2.3449824517290222E-2</v>
      </c>
      <c r="N1593">
        <f t="shared" si="449"/>
        <v>0.53296145030689535</v>
      </c>
      <c r="O1593">
        <f t="shared" si="437"/>
        <v>50.903886366294834</v>
      </c>
      <c r="P1593">
        <f t="shared" si="440"/>
        <v>36378.95982935471</v>
      </c>
      <c r="Q1593">
        <f t="shared" si="441"/>
        <v>36476.983931127827</v>
      </c>
      <c r="R1593">
        <f t="shared" si="442"/>
        <v>36107.546810295651</v>
      </c>
      <c r="S1593">
        <f t="shared" si="443"/>
        <v>33190.172548434668</v>
      </c>
      <c r="T1593">
        <f t="shared" si="438"/>
        <v>-1123.1382255474309</v>
      </c>
      <c r="U1593" s="3">
        <v>4.1098618583235109E-2</v>
      </c>
    </row>
    <row r="1594" spans="1:21" x14ac:dyDescent="0.3">
      <c r="A1594">
        <v>1592</v>
      </c>
      <c r="B1594" s="2">
        <v>36020.12890625</v>
      </c>
      <c r="C1594" s="1">
        <f t="shared" si="447"/>
        <v>40240.71875</v>
      </c>
      <c r="D1594" s="1">
        <f t="shared" si="446"/>
        <v>34011.8203125</v>
      </c>
      <c r="E1594">
        <f t="shared" si="432"/>
        <v>32.241793856508032</v>
      </c>
      <c r="F1594">
        <f t="shared" si="444"/>
        <v>32.315435047286947</v>
      </c>
      <c r="G1594">
        <f t="shared" si="433"/>
        <v>64.630870094573893</v>
      </c>
      <c r="H1594">
        <f t="shared" si="445"/>
        <v>95.994796362493659</v>
      </c>
      <c r="I1594">
        <f t="shared" si="434"/>
        <v>223.35351899290708</v>
      </c>
      <c r="J1594">
        <f t="shared" si="439"/>
        <v>-1.671262231706477E-2</v>
      </c>
      <c r="K1594">
        <f t="shared" si="435"/>
        <v>0</v>
      </c>
      <c r="L1594">
        <f t="shared" si="448"/>
        <v>0.20006641198092054</v>
      </c>
      <c r="M1594">
        <f t="shared" si="436"/>
        <v>1.671262231706477E-2</v>
      </c>
      <c r="N1594">
        <f t="shared" si="449"/>
        <v>0.47844239356450169</v>
      </c>
      <c r="O1594">
        <f t="shared" si="437"/>
        <v>41.816196614681552</v>
      </c>
      <c r="P1594">
        <f t="shared" si="440"/>
        <v>36313.717843335675</v>
      </c>
      <c r="Q1594">
        <f t="shared" si="441"/>
        <v>36385.612926152258</v>
      </c>
      <c r="R1594">
        <f t="shared" si="442"/>
        <v>36094.097901980931</v>
      </c>
      <c r="S1594">
        <f t="shared" si="443"/>
        <v>33399.798945309878</v>
      </c>
      <c r="T1594">
        <f t="shared" si="438"/>
        <v>-1255.431068741811</v>
      </c>
      <c r="U1594" s="3">
        <v>4.1089906551667228E-2</v>
      </c>
    </row>
    <row r="1595" spans="1:21" x14ac:dyDescent="0.3">
      <c r="A1595">
        <v>1593</v>
      </c>
      <c r="B1595" s="2">
        <v>35538.98046875</v>
      </c>
      <c r="C1595" s="1">
        <f t="shared" si="447"/>
        <v>39158.46875</v>
      </c>
      <c r="D1595" s="1">
        <f t="shared" si="446"/>
        <v>34011.8203125</v>
      </c>
      <c r="E1595">
        <f t="shared" si="432"/>
        <v>29.672906062956628</v>
      </c>
      <c r="F1595">
        <f t="shared" si="444"/>
        <v>32.783104212834381</v>
      </c>
      <c r="G1595">
        <f t="shared" si="433"/>
        <v>65.566208425668762</v>
      </c>
      <c r="H1595">
        <f t="shared" si="445"/>
        <v>77.172342233783368</v>
      </c>
      <c r="I1595">
        <f t="shared" si="434"/>
        <v>165.95081827568134</v>
      </c>
      <c r="J1595">
        <f t="shared" si="439"/>
        <v>-1.3357765563590583E-2</v>
      </c>
      <c r="K1595">
        <f t="shared" si="435"/>
        <v>0</v>
      </c>
      <c r="L1595">
        <f t="shared" si="448"/>
        <v>0.1700757883170583</v>
      </c>
      <c r="M1595">
        <f t="shared" si="436"/>
        <v>1.3357765563590583E-2</v>
      </c>
      <c r="N1595">
        <f t="shared" si="449"/>
        <v>0.46180953546423004</v>
      </c>
      <c r="O1595">
        <f t="shared" si="437"/>
        <v>36.828123989707379</v>
      </c>
      <c r="P1595">
        <f t="shared" si="440"/>
        <v>36172.85650250192</v>
      </c>
      <c r="Q1595">
        <f t="shared" si="441"/>
        <v>36216.286434671805</v>
      </c>
      <c r="R1595">
        <f t="shared" si="442"/>
        <v>36008.695219945403</v>
      </c>
      <c r="S1595">
        <f t="shared" si="443"/>
        <v>33558.25683593507</v>
      </c>
      <c r="T1595">
        <f t="shared" si="438"/>
        <v>-1394.5217712505982</v>
      </c>
      <c r="U1595" s="3">
        <v>4.1079134935335229E-2</v>
      </c>
    </row>
    <row r="1596" spans="1:21" x14ac:dyDescent="0.3">
      <c r="A1596">
        <v>1594</v>
      </c>
      <c r="B1596" s="2">
        <v>30797.880859375</v>
      </c>
      <c r="C1596" s="1">
        <f t="shared" si="447"/>
        <v>39158.46875</v>
      </c>
      <c r="D1596" s="1">
        <f t="shared" si="446"/>
        <v>30797.880859375</v>
      </c>
      <c r="E1596">
        <f t="shared" si="432"/>
        <v>0</v>
      </c>
      <c r="F1596">
        <f t="shared" si="444"/>
        <v>33.757098529417959</v>
      </c>
      <c r="G1596">
        <f t="shared" si="433"/>
        <v>67.514197058835919</v>
      </c>
      <c r="H1596">
        <f t="shared" si="445"/>
        <v>65.597351682627348</v>
      </c>
      <c r="I1596">
        <f t="shared" si="434"/>
        <v>129.27785798904614</v>
      </c>
      <c r="J1596">
        <f t="shared" si="439"/>
        <v>-0.13340561678588178</v>
      </c>
      <c r="K1596">
        <f t="shared" si="435"/>
        <v>0</v>
      </c>
      <c r="L1596">
        <f t="shared" si="448"/>
        <v>0.1700757883170583</v>
      </c>
      <c r="M1596">
        <f t="shared" si="436"/>
        <v>0.13340561678588178</v>
      </c>
      <c r="N1596">
        <f t="shared" si="449"/>
        <v>0.58465383900517232</v>
      </c>
      <c r="O1596">
        <f t="shared" si="437"/>
        <v>29.089997699571025</v>
      </c>
      <c r="P1596">
        <f t="shared" si="440"/>
        <v>35195.588203751569</v>
      </c>
      <c r="Q1596">
        <f t="shared" si="441"/>
        <v>35132.605319612441</v>
      </c>
      <c r="R1596">
        <f t="shared" si="442"/>
        <v>35207.031472165341</v>
      </c>
      <c r="S1596">
        <f t="shared" si="443"/>
        <v>33353.784541375062</v>
      </c>
      <c r="T1596">
        <f t="shared" si="438"/>
        <v>-2071.1237421525839</v>
      </c>
      <c r="U1596" s="3">
        <v>4.1067603006034167E-2</v>
      </c>
    </row>
    <row r="1597" spans="1:21" x14ac:dyDescent="0.3">
      <c r="A1597">
        <v>1595</v>
      </c>
      <c r="B1597" s="2">
        <v>33002.37890625</v>
      </c>
      <c r="C1597" s="1">
        <f t="shared" si="447"/>
        <v>39158.46875</v>
      </c>
      <c r="D1597" s="1">
        <f t="shared" si="446"/>
        <v>30797.880859375</v>
      </c>
      <c r="E1597">
        <f t="shared" si="432"/>
        <v>26.367739634039079</v>
      </c>
      <c r="F1597">
        <f t="shared" si="444"/>
        <v>20.638233306488221</v>
      </c>
      <c r="G1597">
        <f t="shared" si="433"/>
        <v>41.276466612976442</v>
      </c>
      <c r="H1597">
        <f t="shared" si="445"/>
        <v>65.903758526359525</v>
      </c>
      <c r="I1597">
        <f t="shared" si="434"/>
        <v>156.43480896610214</v>
      </c>
      <c r="J1597">
        <f t="shared" si="439"/>
        <v>7.1579536817512626E-2</v>
      </c>
      <c r="K1597">
        <f t="shared" si="435"/>
        <v>7.1579536817512626E-2</v>
      </c>
      <c r="L1597">
        <f t="shared" si="448"/>
        <v>0.24165532513457094</v>
      </c>
      <c r="M1597">
        <f t="shared" si="436"/>
        <v>7.1579536817512626E-2</v>
      </c>
      <c r="N1597">
        <f t="shared" si="449"/>
        <v>0.60651684569112507</v>
      </c>
      <c r="O1597">
        <f t="shared" si="437"/>
        <v>39.843134918899906</v>
      </c>
      <c r="P1597">
        <f t="shared" si="440"/>
        <v>34796.822876933104</v>
      </c>
      <c r="Q1597">
        <f t="shared" si="441"/>
        <v>34706.560036939954</v>
      </c>
      <c r="R1597">
        <f t="shared" si="442"/>
        <v>34867.854154332206</v>
      </c>
      <c r="S1597">
        <f t="shared" si="443"/>
        <v>33327.754494328758</v>
      </c>
      <c r="T1597">
        <f t="shared" si="438"/>
        <v>-2157.9346269809394</v>
      </c>
      <c r="U1597" s="3">
        <v>4.1190472040363933E-2</v>
      </c>
    </row>
    <row r="1598" spans="1:21" x14ac:dyDescent="0.3">
      <c r="A1598">
        <v>1596</v>
      </c>
      <c r="B1598" s="2">
        <v>32099.740234375</v>
      </c>
      <c r="C1598" s="1">
        <f t="shared" si="447"/>
        <v>39158.46875</v>
      </c>
      <c r="D1598" s="1">
        <f t="shared" si="446"/>
        <v>30797.880859375</v>
      </c>
      <c r="E1598">
        <f t="shared" si="432"/>
        <v>15.571385553638128</v>
      </c>
      <c r="F1598">
        <f t="shared" si="444"/>
        <v>18.680215232331904</v>
      </c>
      <c r="G1598">
        <f t="shared" si="433"/>
        <v>37.360430464663807</v>
      </c>
      <c r="H1598">
        <f t="shared" si="445"/>
        <v>58.118957365827043</v>
      </c>
      <c r="I1598">
        <f t="shared" si="434"/>
        <v>136.99644163281732</v>
      </c>
      <c r="J1598">
        <f t="shared" si="439"/>
        <v>-2.7350715366281007E-2</v>
      </c>
      <c r="K1598">
        <f t="shared" si="435"/>
        <v>0</v>
      </c>
      <c r="L1598">
        <f t="shared" si="448"/>
        <v>0.24165532513457094</v>
      </c>
      <c r="M1598">
        <f t="shared" si="436"/>
        <v>2.7350715366281007E-2</v>
      </c>
      <c r="N1598">
        <f t="shared" si="449"/>
        <v>0.56338790349089818</v>
      </c>
      <c r="O1598">
        <f t="shared" si="437"/>
        <v>42.89323992176822</v>
      </c>
      <c r="P1598">
        <f t="shared" si="440"/>
        <v>34306.444214649811</v>
      </c>
      <c r="Q1598">
        <f t="shared" si="441"/>
        <v>34185.196076426961</v>
      </c>
      <c r="R1598">
        <f t="shared" si="442"/>
        <v>34441.990474338789</v>
      </c>
      <c r="S1598">
        <f t="shared" si="443"/>
        <v>33236.790475072929</v>
      </c>
      <c r="T1598">
        <f t="shared" si="438"/>
        <v>-2262.1871587649148</v>
      </c>
      <c r="U1598" s="3">
        <v>4.1216544744082831E-2</v>
      </c>
    </row>
    <row r="1599" spans="1:21" x14ac:dyDescent="0.3">
      <c r="A1599">
        <v>1597</v>
      </c>
      <c r="B1599" s="2">
        <v>32276.83984375</v>
      </c>
      <c r="C1599" s="1">
        <f t="shared" si="447"/>
        <v>39158.46875</v>
      </c>
      <c r="D1599" s="1">
        <f t="shared" si="446"/>
        <v>30797.880859375</v>
      </c>
      <c r="E1599">
        <f t="shared" si="432"/>
        <v>17.689652973248506</v>
      </c>
      <c r="F1599">
        <f t="shared" si="444"/>
        <v>13.979708395892402</v>
      </c>
      <c r="G1599">
        <f t="shared" si="433"/>
        <v>27.959416791784804</v>
      </c>
      <c r="H1599">
        <f t="shared" si="445"/>
        <v>48.717031378825389</v>
      </c>
      <c r="I1599">
        <f t="shared" si="434"/>
        <v>118.19167734469136</v>
      </c>
      <c r="J1599">
        <f t="shared" si="439"/>
        <v>5.5171664344295041E-3</v>
      </c>
      <c r="K1599">
        <f t="shared" si="435"/>
        <v>5.5171664344295041E-3</v>
      </c>
      <c r="L1599">
        <f t="shared" si="448"/>
        <v>0.24717249156900045</v>
      </c>
      <c r="M1599">
        <f t="shared" si="436"/>
        <v>5.5171664344295041E-3</v>
      </c>
      <c r="N1599">
        <f t="shared" si="449"/>
        <v>0.52577316329963752</v>
      </c>
      <c r="O1599">
        <f t="shared" si="437"/>
        <v>47.011241505329004</v>
      </c>
      <c r="P1599">
        <f t="shared" si="440"/>
        <v>33937.425238122574</v>
      </c>
      <c r="Q1599">
        <f t="shared" si="441"/>
        <v>33803.524829891569</v>
      </c>
      <c r="R1599">
        <f t="shared" si="442"/>
        <v>34108.89037732513</v>
      </c>
      <c r="S1599">
        <f t="shared" si="443"/>
        <v>33165.683020900862</v>
      </c>
      <c r="T1599">
        <f t="shared" si="438"/>
        <v>-2228.9379555584601</v>
      </c>
      <c r="U1599" s="3">
        <v>4.1209317607521452E-2</v>
      </c>
    </row>
    <row r="1600" spans="1:21" x14ac:dyDescent="0.3">
      <c r="A1600">
        <v>1598</v>
      </c>
      <c r="B1600" s="2">
        <v>32243.259765625</v>
      </c>
      <c r="C1600" s="1">
        <f t="shared" si="447"/>
        <v>36828.51953125</v>
      </c>
      <c r="D1600" s="1">
        <f t="shared" si="446"/>
        <v>30797.880859375</v>
      </c>
      <c r="E1600">
        <f t="shared" si="432"/>
        <v>23.967260930269163</v>
      </c>
      <c r="F1600">
        <f t="shared" si="444"/>
        <v>19.876259386975239</v>
      </c>
      <c r="G1600">
        <f t="shared" si="433"/>
        <v>39.752518773950477</v>
      </c>
      <c r="H1600">
        <f t="shared" si="445"/>
        <v>35.532104623141684</v>
      </c>
      <c r="I1600">
        <f t="shared" si="434"/>
        <v>66.843795095474576</v>
      </c>
      <c r="J1600">
        <f t="shared" si="439"/>
        <v>-1.0403768859516263E-3</v>
      </c>
      <c r="K1600">
        <f t="shared" si="435"/>
        <v>0</v>
      </c>
      <c r="L1600">
        <f t="shared" si="448"/>
        <v>0.1477568012977184</v>
      </c>
      <c r="M1600">
        <f t="shared" si="436"/>
        <v>1.0403768859516263E-3</v>
      </c>
      <c r="N1600">
        <f t="shared" si="449"/>
        <v>0.42739784991430718</v>
      </c>
      <c r="O1600">
        <f t="shared" si="437"/>
        <v>34.571255172983086</v>
      </c>
      <c r="P1600">
        <f t="shared" si="440"/>
        <v>33629.395152213925</v>
      </c>
      <c r="Q1600">
        <f t="shared" si="441"/>
        <v>33491.471817038255</v>
      </c>
      <c r="R1600">
        <f t="shared" si="442"/>
        <v>33821.870283217417</v>
      </c>
      <c r="S1600">
        <f t="shared" si="443"/>
        <v>33097.355372361904</v>
      </c>
      <c r="T1600">
        <f t="shared" si="438"/>
        <v>-2133.0582773567803</v>
      </c>
      <c r="U1600" s="3">
        <v>4.1196644816441627E-2</v>
      </c>
    </row>
    <row r="1601" spans="1:21" x14ac:dyDescent="0.3">
      <c r="A1601">
        <v>1599</v>
      </c>
      <c r="B1601" s="2">
        <v>32541.80078125</v>
      </c>
      <c r="C1601" s="1">
        <f t="shared" si="447"/>
        <v>36632.3515625</v>
      </c>
      <c r="D1601" s="1">
        <f t="shared" si="446"/>
        <v>30797.880859375</v>
      </c>
      <c r="E1601">
        <f t="shared" si="432"/>
        <v>29.889942217739467</v>
      </c>
      <c r="F1601">
        <f t="shared" si="444"/>
        <v>19.076099819051933</v>
      </c>
      <c r="G1601">
        <f t="shared" si="433"/>
        <v>38.152199638103866</v>
      </c>
      <c r="H1601">
        <f t="shared" si="445"/>
        <v>35.024122010133027</v>
      </c>
      <c r="I1601">
        <f t="shared" si="434"/>
        <v>66.920166392295215</v>
      </c>
      <c r="J1601">
        <f t="shared" si="439"/>
        <v>9.2590208866933123E-3</v>
      </c>
      <c r="K1601">
        <f t="shared" si="435"/>
        <v>9.2590208866933123E-3</v>
      </c>
      <c r="L1601">
        <f t="shared" si="448"/>
        <v>0.10980554865592566</v>
      </c>
      <c r="M1601">
        <f t="shared" si="436"/>
        <v>9.2590208866933123E-3</v>
      </c>
      <c r="N1601">
        <f t="shared" si="449"/>
        <v>0.38944659727251446</v>
      </c>
      <c r="O1601">
        <f t="shared" si="437"/>
        <v>28.195277459078543</v>
      </c>
      <c r="P1601">
        <f t="shared" si="440"/>
        <v>33431.650721129576</v>
      </c>
      <c r="Q1601">
        <f t="shared" si="441"/>
        <v>33301.537609880601</v>
      </c>
      <c r="R1601">
        <f t="shared" si="442"/>
        <v>33624.93651368397</v>
      </c>
      <c r="S1601">
        <f t="shared" si="443"/>
        <v>33056.203180427692</v>
      </c>
      <c r="T1601">
        <f t="shared" si="438"/>
        <v>-1955.6971460442146</v>
      </c>
      <c r="U1601" s="3">
        <v>4.1183760958479698E-2</v>
      </c>
    </row>
    <row r="1602" spans="1:21" x14ac:dyDescent="0.3">
      <c r="A1602">
        <v>1600</v>
      </c>
      <c r="B1602" s="2">
        <v>30419.169921875</v>
      </c>
      <c r="C1602" s="1">
        <f t="shared" si="447"/>
        <v>36632.3515625</v>
      </c>
      <c r="D1602" s="1">
        <f t="shared" si="446"/>
        <v>30419.169921875</v>
      </c>
      <c r="E1602">
        <f t="shared" si="432"/>
        <v>0</v>
      </c>
      <c r="F1602">
        <f t="shared" si="444"/>
        <v>23.848952040419046</v>
      </c>
      <c r="G1602">
        <f t="shared" si="433"/>
        <v>47.697904080838093</v>
      </c>
      <c r="H1602">
        <f t="shared" si="445"/>
        <v>35.288045067946378</v>
      </c>
      <c r="I1602">
        <f t="shared" si="434"/>
        <v>58.166231123001047</v>
      </c>
      <c r="J1602">
        <f t="shared" si="439"/>
        <v>-6.5227824165097273E-2</v>
      </c>
      <c r="K1602">
        <f t="shared" si="435"/>
        <v>0</v>
      </c>
      <c r="L1602">
        <f t="shared" si="448"/>
        <v>0.10980554865592566</v>
      </c>
      <c r="M1602">
        <f t="shared" si="436"/>
        <v>6.5227824165097273E-2</v>
      </c>
      <c r="N1602">
        <f t="shared" si="449"/>
        <v>0.39517390231299709</v>
      </c>
      <c r="O1602">
        <f t="shared" si="437"/>
        <v>27.786639758653468</v>
      </c>
      <c r="P1602">
        <f t="shared" si="440"/>
        <v>32883.926939446923</v>
      </c>
      <c r="Q1602">
        <f t="shared" si="441"/>
        <v>32725.064072279481</v>
      </c>
      <c r="R1602">
        <f t="shared" si="442"/>
        <v>33131.741653405668</v>
      </c>
      <c r="S1602">
        <f t="shared" si="443"/>
        <v>32860.867383497862</v>
      </c>
      <c r="T1602">
        <f t="shared" si="438"/>
        <v>-2041.1322181929136</v>
      </c>
      <c r="U1602" s="3">
        <v>4.1171532085934603E-2</v>
      </c>
    </row>
    <row r="1603" spans="1:21" x14ac:dyDescent="0.3">
      <c r="A1603">
        <v>1601</v>
      </c>
      <c r="B1603" s="2">
        <v>33403.171875</v>
      </c>
      <c r="C1603" s="1">
        <f t="shared" si="447"/>
        <v>36632.3515625</v>
      </c>
      <c r="D1603" s="1">
        <f t="shared" si="446"/>
        <v>30419.169921875</v>
      </c>
      <c r="E1603">
        <f t="shared" ref="E1603:E1666" si="450">(B1603-D1603)/(C1603-D1603)*100</f>
        <v>48.026955040458652</v>
      </c>
      <c r="F1603">
        <f t="shared" si="444"/>
        <v>17.95240104933621</v>
      </c>
      <c r="G1603">
        <f t="shared" ref="G1603:G1666" si="451">2*F1603</f>
        <v>35.90480209867242</v>
      </c>
      <c r="H1603">
        <f t="shared" si="445"/>
        <v>41.867540830964145</v>
      </c>
      <c r="I1603">
        <f t="shared" ref="I1603:I1666" si="452">3*H1603-2*F1603</f>
        <v>89.697820394220017</v>
      </c>
      <c r="J1603">
        <f t="shared" si="439"/>
        <v>9.8096100609870618E-2</v>
      </c>
      <c r="K1603">
        <f t="shared" ref="K1603:K1666" si="453">IF(J1603&gt;0,J1603,)</f>
        <v>9.8096100609870618E-2</v>
      </c>
      <c r="L1603">
        <f t="shared" si="448"/>
        <v>0.2079016492657963</v>
      </c>
      <c r="M1603">
        <f t="shared" ref="M1603:M1666" si="454">ABS(J1603)</f>
        <v>9.8096100609870618E-2</v>
      </c>
      <c r="N1603">
        <f t="shared" si="449"/>
        <v>0.47254366577395512</v>
      </c>
      <c r="O1603">
        <f t="shared" ref="O1603:O1666" si="455">L1603/N1603*100</f>
        <v>43.996283163648975</v>
      </c>
      <c r="P1603">
        <f t="shared" si="440"/>
        <v>32978.335109547486</v>
      </c>
      <c r="Q1603">
        <f t="shared" si="441"/>
        <v>32860.685632823581</v>
      </c>
      <c r="R1603">
        <f t="shared" si="442"/>
        <v>33173.500149035564</v>
      </c>
      <c r="S1603">
        <f t="shared" si="443"/>
        <v>32901.038086572094</v>
      </c>
      <c r="T1603">
        <f t="shared" ref="T1603:T1666" si="456">224/51*Q1603-16/3*R1603+16/17*S1603</f>
        <v>-1630.3653064652899</v>
      </c>
      <c r="U1603" s="3">
        <v>4.1190955172798832E-2</v>
      </c>
    </row>
    <row r="1604" spans="1:21" x14ac:dyDescent="0.3">
      <c r="A1604">
        <v>1602</v>
      </c>
      <c r="B1604" s="2">
        <v>34314.26171875</v>
      </c>
      <c r="C1604" s="1">
        <f t="shared" si="447"/>
        <v>36020.12890625</v>
      </c>
      <c r="D1604" s="1">
        <f t="shared" si="446"/>
        <v>30419.169921875</v>
      </c>
      <c r="E1604">
        <f t="shared" si="450"/>
        <v>69.543301562127851</v>
      </c>
      <c r="F1604">
        <f t="shared" si="444"/>
        <v>25.972299086066041</v>
      </c>
      <c r="G1604">
        <f t="shared" si="451"/>
        <v>51.944598172132082</v>
      </c>
      <c r="H1604">
        <f t="shared" si="445"/>
        <v>40.58496860587146</v>
      </c>
      <c r="I1604">
        <f t="shared" si="452"/>
        <v>69.810307645482283</v>
      </c>
      <c r="J1604">
        <f t="shared" ref="J1604:J1667" si="457">(B1604-B1603)/B1603</f>
        <v>2.7275548776009764E-2</v>
      </c>
      <c r="K1604">
        <f t="shared" si="453"/>
        <v>2.7275548776009764E-2</v>
      </c>
      <c r="L1604">
        <f t="shared" si="448"/>
        <v>0.23517719804180606</v>
      </c>
      <c r="M1604">
        <f t="shared" si="454"/>
        <v>2.7275548776009764E-2</v>
      </c>
      <c r="N1604">
        <f t="shared" si="449"/>
        <v>0.49227211912567309</v>
      </c>
      <c r="O1604">
        <f t="shared" si="455"/>
        <v>47.773820394196896</v>
      </c>
      <c r="P1604">
        <f t="shared" ref="P1604:P1667" si="458">(2*B1604+9*P1603)/11</f>
        <v>33221.230856675218</v>
      </c>
      <c r="Q1604">
        <f t="shared" ref="Q1604:Q1667" si="459">(2*B1604+8*Q1603)/10</f>
        <v>33151.400850008868</v>
      </c>
      <c r="R1604">
        <f t="shared" ref="R1604:R1667" si="460">(2*B1604+11*R1603)/13</f>
        <v>33349.001928991631</v>
      </c>
      <c r="S1604">
        <f t="shared" ref="S1604:S1667" si="461">(2*B1604+25*S1603)/27</f>
        <v>33005.721318585274</v>
      </c>
      <c r="T1604">
        <f t="shared" si="456"/>
        <v>-1190.9825684636016</v>
      </c>
      <c r="U1604" s="3">
        <v>4.1251006505093418E-2</v>
      </c>
    </row>
    <row r="1605" spans="1:21" x14ac:dyDescent="0.3">
      <c r="A1605">
        <v>1603</v>
      </c>
      <c r="B1605" s="2">
        <v>34318.1015625</v>
      </c>
      <c r="C1605" s="1">
        <f t="shared" si="447"/>
        <v>35538.98046875</v>
      </c>
      <c r="D1605" s="1">
        <f t="shared" si="446"/>
        <v>30419.169921875</v>
      </c>
      <c r="E1605">
        <f t="shared" si="450"/>
        <v>76.153826492755812</v>
      </c>
      <c r="F1605">
        <f t="shared" si="444"/>
        <v>39.190085534195504</v>
      </c>
      <c r="G1605">
        <f t="shared" si="451"/>
        <v>78.380171068391007</v>
      </c>
      <c r="H1605">
        <f t="shared" si="445"/>
        <v>45.182434783880865</v>
      </c>
      <c r="I1605">
        <f t="shared" si="452"/>
        <v>57.167133283251587</v>
      </c>
      <c r="J1605">
        <f t="shared" si="457"/>
        <v>1.1190226913440577E-4</v>
      </c>
      <c r="K1605">
        <f t="shared" si="453"/>
        <v>1.1190226913440577E-4</v>
      </c>
      <c r="L1605">
        <f t="shared" si="448"/>
        <v>0.21183927579365025</v>
      </c>
      <c r="M1605">
        <f t="shared" si="454"/>
        <v>1.1190226913440577E-4</v>
      </c>
      <c r="N1605">
        <f t="shared" si="449"/>
        <v>0.46893419687751725</v>
      </c>
      <c r="O1605">
        <f t="shared" si="455"/>
        <v>45.17462731535047</v>
      </c>
      <c r="P1605">
        <f t="shared" si="458"/>
        <v>33420.661894097902</v>
      </c>
      <c r="Q1605">
        <f t="shared" si="459"/>
        <v>33384.740992507097</v>
      </c>
      <c r="R1605">
        <f t="shared" si="460"/>
        <v>33498.094180300614</v>
      </c>
      <c r="S1605">
        <f t="shared" si="461"/>
        <v>33102.934669986367</v>
      </c>
      <c r="T1605">
        <f t="shared" si="456"/>
        <v>-869.77981491823448</v>
      </c>
      <c r="U1605" s="3">
        <v>4.124375987599907E-2</v>
      </c>
    </row>
    <row r="1606" spans="1:21" x14ac:dyDescent="0.3">
      <c r="A1606">
        <v>1604</v>
      </c>
      <c r="B1606" s="2">
        <v>33136.4609375</v>
      </c>
      <c r="C1606" s="1">
        <f t="shared" si="447"/>
        <v>34318.1015625</v>
      </c>
      <c r="D1606" s="1">
        <f t="shared" si="446"/>
        <v>30419.169921875</v>
      </c>
      <c r="E1606">
        <f t="shared" si="450"/>
        <v>69.693220248134878</v>
      </c>
      <c r="F1606">
        <f t="shared" ref="F1606:F1669" si="462">AVERAGE(E1603:E1605)</f>
        <v>64.574694365114112</v>
      </c>
      <c r="G1606">
        <f t="shared" si="451"/>
        <v>129.14938873022822</v>
      </c>
      <c r="H1606">
        <f t="shared" ref="H1606:H1669" si="463">AVERAGE(G1603:G1605)</f>
        <v>55.409857113065165</v>
      </c>
      <c r="I1606">
        <f t="shared" si="452"/>
        <v>37.080182608967277</v>
      </c>
      <c r="J1606">
        <f t="shared" si="457"/>
        <v>-3.4431992773493035E-2</v>
      </c>
      <c r="K1606">
        <f t="shared" si="453"/>
        <v>0</v>
      </c>
      <c r="L1606">
        <f t="shared" si="448"/>
        <v>0.21183927579365025</v>
      </c>
      <c r="M1606">
        <f t="shared" si="454"/>
        <v>3.4431992773493035E-2</v>
      </c>
      <c r="N1606">
        <f t="shared" si="449"/>
        <v>0.48665356733394544</v>
      </c>
      <c r="O1606">
        <f t="shared" si="455"/>
        <v>43.529789980617672</v>
      </c>
      <c r="P1606">
        <f t="shared" si="458"/>
        <v>33368.988992898288</v>
      </c>
      <c r="Q1606">
        <f t="shared" si="459"/>
        <v>33335.084981505679</v>
      </c>
      <c r="R1606">
        <f t="shared" si="460"/>
        <v>33442.458296792829</v>
      </c>
      <c r="S1606">
        <f t="shared" si="461"/>
        <v>33105.4180972096</v>
      </c>
      <c r="T1606">
        <f t="shared" si="456"/>
        <v>-788.81474910421821</v>
      </c>
      <c r="U1606" s="3">
        <v>4.1230893409856563E-2</v>
      </c>
    </row>
    <row r="1607" spans="1:21" x14ac:dyDescent="0.3">
      <c r="A1607">
        <v>1605</v>
      </c>
      <c r="B1607" s="2">
        <v>33522.8984375</v>
      </c>
      <c r="C1607" s="1">
        <f t="shared" si="447"/>
        <v>34318.1015625</v>
      </c>
      <c r="D1607" s="1">
        <f t="shared" si="446"/>
        <v>30419.169921875</v>
      </c>
      <c r="E1607">
        <f t="shared" si="450"/>
        <v>79.604589197862197</v>
      </c>
      <c r="F1607">
        <f t="shared" si="462"/>
        <v>71.796782767672838</v>
      </c>
      <c r="G1607">
        <f t="shared" si="451"/>
        <v>143.59356553534568</v>
      </c>
      <c r="H1607">
        <f t="shared" si="463"/>
        <v>86.491385990250436</v>
      </c>
      <c r="I1607">
        <f t="shared" si="452"/>
        <v>115.88059243540565</v>
      </c>
      <c r="J1607">
        <f t="shared" si="457"/>
        <v>1.1662002792901607E-2</v>
      </c>
      <c r="K1607">
        <f t="shared" si="453"/>
        <v>1.1662002792901607E-2</v>
      </c>
      <c r="L1607">
        <f t="shared" si="448"/>
        <v>0.22350127858655186</v>
      </c>
      <c r="M1607">
        <f t="shared" si="454"/>
        <v>1.1662002792901607E-2</v>
      </c>
      <c r="N1607">
        <f t="shared" si="449"/>
        <v>0.48495780456325649</v>
      </c>
      <c r="O1607">
        <f t="shared" si="455"/>
        <v>46.086747441425906</v>
      </c>
      <c r="P1607">
        <f t="shared" si="458"/>
        <v>33396.972528280414</v>
      </c>
      <c r="Q1607">
        <f t="shared" si="459"/>
        <v>33372.647672704545</v>
      </c>
      <c r="R1607">
        <f t="shared" si="460"/>
        <v>33454.833703055469</v>
      </c>
      <c r="S1607">
        <f t="shared" si="461"/>
        <v>33136.342566860738</v>
      </c>
      <c r="T1607">
        <f t="shared" si="456"/>
        <v>-660.73030070495588</v>
      </c>
      <c r="U1607" s="3">
        <v>4.1227003988654698E-2</v>
      </c>
    </row>
    <row r="1608" spans="1:21" x14ac:dyDescent="0.3">
      <c r="A1608">
        <v>1606</v>
      </c>
      <c r="B1608" s="2">
        <v>35529.66015625</v>
      </c>
      <c r="C1608" s="1">
        <f t="shared" si="447"/>
        <v>34318.1015625</v>
      </c>
      <c r="D1608" s="1">
        <f t="shared" si="446"/>
        <v>30419.169921875</v>
      </c>
      <c r="E1608">
        <f t="shared" si="450"/>
        <v>131.07411735887183</v>
      </c>
      <c r="F1608">
        <f t="shared" si="462"/>
        <v>75.150545312917629</v>
      </c>
      <c r="G1608">
        <f t="shared" si="451"/>
        <v>150.30109062583526</v>
      </c>
      <c r="H1608">
        <f t="shared" si="463"/>
        <v>117.04104177798831</v>
      </c>
      <c r="I1608">
        <f t="shared" si="452"/>
        <v>200.82203470812968</v>
      </c>
      <c r="J1608">
        <f t="shared" si="457"/>
        <v>5.9862416804185387E-2</v>
      </c>
      <c r="K1608">
        <f t="shared" si="453"/>
        <v>5.9862416804185387E-2</v>
      </c>
      <c r="L1608">
        <f t="shared" si="448"/>
        <v>0.28336369539073725</v>
      </c>
      <c r="M1608">
        <f t="shared" si="454"/>
        <v>5.9862416804185387E-2</v>
      </c>
      <c r="N1608">
        <f t="shared" si="449"/>
        <v>0.41141460458156009</v>
      </c>
      <c r="O1608">
        <f t="shared" si="455"/>
        <v>68.875458536271367</v>
      </c>
      <c r="P1608">
        <f t="shared" si="458"/>
        <v>33784.733915183977</v>
      </c>
      <c r="Q1608">
        <f t="shared" si="459"/>
        <v>33804.050169413633</v>
      </c>
      <c r="R1608">
        <f t="shared" si="460"/>
        <v>33774.037772777709</v>
      </c>
      <c r="S1608">
        <f t="shared" si="461"/>
        <v>33313.625351259943</v>
      </c>
      <c r="T1608">
        <f t="shared" si="456"/>
        <v>-301.51018404713977</v>
      </c>
      <c r="U1608" s="3">
        <v>4.1215186675288083E-2</v>
      </c>
    </row>
    <row r="1609" spans="1:21" x14ac:dyDescent="0.3">
      <c r="A1609">
        <v>1607</v>
      </c>
      <c r="B1609" s="2">
        <v>37676.25</v>
      </c>
      <c r="C1609" s="1">
        <f t="shared" si="447"/>
        <v>35529.66015625</v>
      </c>
      <c r="D1609" s="1">
        <f t="shared" si="446"/>
        <v>30419.169921875</v>
      </c>
      <c r="E1609">
        <f t="shared" si="450"/>
        <v>142.00359936726349</v>
      </c>
      <c r="F1609">
        <f t="shared" si="462"/>
        <v>93.457308934956302</v>
      </c>
      <c r="G1609">
        <f t="shared" si="451"/>
        <v>186.9146178699126</v>
      </c>
      <c r="H1609">
        <f t="shared" si="463"/>
        <v>141.01468163046971</v>
      </c>
      <c r="I1609">
        <f t="shared" si="452"/>
        <v>236.12942702149655</v>
      </c>
      <c r="J1609">
        <f t="shared" si="457"/>
        <v>6.0416841430789611E-2</v>
      </c>
      <c r="K1609">
        <f t="shared" si="453"/>
        <v>6.0416841430789611E-2</v>
      </c>
      <c r="L1609">
        <f t="shared" si="448"/>
        <v>0.2722010000040142</v>
      </c>
      <c r="M1609">
        <f t="shared" si="454"/>
        <v>6.0416841430789611E-2</v>
      </c>
      <c r="N1609">
        <f t="shared" si="449"/>
        <v>0.40025190919483711</v>
      </c>
      <c r="O1609">
        <f t="shared" si="455"/>
        <v>68.007420764484223</v>
      </c>
      <c r="P1609">
        <f t="shared" si="458"/>
        <v>34492.282294241435</v>
      </c>
      <c r="Q1609">
        <f t="shared" si="459"/>
        <v>34578.490135530905</v>
      </c>
      <c r="R1609">
        <f t="shared" si="460"/>
        <v>34374.378115427287</v>
      </c>
      <c r="S1609">
        <f t="shared" si="461"/>
        <v>33636.782732648091</v>
      </c>
      <c r="T1609">
        <f t="shared" si="456"/>
        <v>202.2845907805895</v>
      </c>
      <c r="U1609" s="3">
        <v>4.1229421806219968E-2</v>
      </c>
    </row>
    <row r="1610" spans="1:21" x14ac:dyDescent="0.3">
      <c r="A1610">
        <v>1608</v>
      </c>
      <c r="B1610" s="2">
        <v>37002.08984375</v>
      </c>
      <c r="C1610" s="1">
        <f t="shared" si="447"/>
        <v>37676.25</v>
      </c>
      <c r="D1610" s="1">
        <f t="shared" si="446"/>
        <v>30419.169921875</v>
      </c>
      <c r="E1610">
        <f t="shared" si="450"/>
        <v>90.710311185870481</v>
      </c>
      <c r="F1610">
        <f t="shared" si="462"/>
        <v>117.56076864133252</v>
      </c>
      <c r="G1610">
        <f t="shared" si="451"/>
        <v>235.12153728266503</v>
      </c>
      <c r="H1610">
        <f t="shared" si="463"/>
        <v>160.26975801036451</v>
      </c>
      <c r="I1610">
        <f t="shared" si="452"/>
        <v>245.68773674842851</v>
      </c>
      <c r="J1610">
        <f t="shared" si="457"/>
        <v>-1.7893504694602037E-2</v>
      </c>
      <c r="K1610">
        <f t="shared" si="453"/>
        <v>0</v>
      </c>
      <c r="L1610">
        <f t="shared" si="448"/>
        <v>0.2722010000040142</v>
      </c>
      <c r="M1610">
        <f t="shared" si="454"/>
        <v>1.7893504694602037E-2</v>
      </c>
      <c r="N1610">
        <f t="shared" si="449"/>
        <v>0.39079469852315818</v>
      </c>
      <c r="O1610">
        <f t="shared" si="455"/>
        <v>69.653196686823478</v>
      </c>
      <c r="P1610">
        <f t="shared" si="458"/>
        <v>34948.610939606624</v>
      </c>
      <c r="Q1610">
        <f t="shared" si="459"/>
        <v>35063.210077174721</v>
      </c>
      <c r="R1610">
        <f t="shared" si="460"/>
        <v>34778.641458246166</v>
      </c>
      <c r="S1610">
        <f t="shared" si="461"/>
        <v>33886.06474087786</v>
      </c>
      <c r="T1610">
        <f t="shared" si="456"/>
        <v>409.79780796702835</v>
      </c>
      <c r="U1610" s="3">
        <v>4.1244137385986882E-2</v>
      </c>
    </row>
    <row r="1611" spans="1:21" x14ac:dyDescent="0.3">
      <c r="A1611">
        <v>1609</v>
      </c>
      <c r="B1611" s="2">
        <v>38278.609375</v>
      </c>
      <c r="C1611" s="1">
        <f t="shared" si="447"/>
        <v>37676.25</v>
      </c>
      <c r="D1611" s="1">
        <f t="shared" si="446"/>
        <v>30419.169921875</v>
      </c>
      <c r="E1611">
        <f t="shared" si="450"/>
        <v>108.30029941126998</v>
      </c>
      <c r="F1611">
        <f t="shared" si="462"/>
        <v>121.26267597066861</v>
      </c>
      <c r="G1611">
        <f t="shared" si="451"/>
        <v>242.52535194133722</v>
      </c>
      <c r="H1611">
        <f t="shared" si="463"/>
        <v>190.77908192613765</v>
      </c>
      <c r="I1611">
        <f t="shared" si="452"/>
        <v>329.81189383707567</v>
      </c>
      <c r="J1611">
        <f t="shared" si="457"/>
        <v>3.449857931377398E-2</v>
      </c>
      <c r="K1611">
        <f t="shared" si="453"/>
        <v>3.449857931377398E-2</v>
      </c>
      <c r="L1611">
        <f t="shared" si="448"/>
        <v>0.30118241288335867</v>
      </c>
      <c r="M1611">
        <f t="shared" si="454"/>
        <v>3.449857931377398E-2</v>
      </c>
      <c r="N1611">
        <f t="shared" si="449"/>
        <v>0.41977611140250271</v>
      </c>
      <c r="O1611">
        <f t="shared" si="455"/>
        <v>71.748345058771022</v>
      </c>
      <c r="P1611">
        <f t="shared" si="458"/>
        <v>35554.06520058724</v>
      </c>
      <c r="Q1611">
        <f t="shared" si="459"/>
        <v>35706.289936739777</v>
      </c>
      <c r="R1611">
        <f t="shared" si="460"/>
        <v>35317.098060823679</v>
      </c>
      <c r="S1611">
        <f t="shared" si="461"/>
        <v>34211.438417479498</v>
      </c>
      <c r="T1611">
        <f t="shared" si="456"/>
        <v>668.77092793501288</v>
      </c>
      <c r="U1611" s="3">
        <v>4.1233725264795462E-2</v>
      </c>
    </row>
    <row r="1612" spans="1:21" x14ac:dyDescent="0.3">
      <c r="A1612">
        <v>1610</v>
      </c>
      <c r="B1612" s="2">
        <v>39323.26171875</v>
      </c>
      <c r="C1612" s="1">
        <f t="shared" si="447"/>
        <v>38278.609375</v>
      </c>
      <c r="D1612" s="1">
        <f t="shared" si="446"/>
        <v>33136.4609375</v>
      </c>
      <c r="E1612">
        <f t="shared" si="450"/>
        <v>120.31548401309642</v>
      </c>
      <c r="F1612">
        <f t="shared" si="462"/>
        <v>113.67140332146799</v>
      </c>
      <c r="G1612">
        <f t="shared" si="451"/>
        <v>227.34280664293598</v>
      </c>
      <c r="H1612">
        <f t="shared" si="463"/>
        <v>221.5205023646383</v>
      </c>
      <c r="I1612">
        <f t="shared" si="452"/>
        <v>437.21870045097887</v>
      </c>
      <c r="J1612">
        <f t="shared" si="457"/>
        <v>2.729076005651002E-2</v>
      </c>
      <c r="K1612">
        <f t="shared" si="453"/>
        <v>2.729076005651002E-2</v>
      </c>
      <c r="L1612">
        <f t="shared" si="448"/>
        <v>0.32847317293986872</v>
      </c>
      <c r="M1612">
        <f t="shared" si="454"/>
        <v>2.729076005651002E-2</v>
      </c>
      <c r="N1612">
        <f t="shared" si="449"/>
        <v>0.44602649457306115</v>
      </c>
      <c r="O1612">
        <f t="shared" si="455"/>
        <v>73.644318652927765</v>
      </c>
      <c r="P1612">
        <f t="shared" si="458"/>
        <v>36239.373658435019</v>
      </c>
      <c r="Q1612">
        <f t="shared" si="459"/>
        <v>36429.684293141821</v>
      </c>
      <c r="R1612">
        <f t="shared" si="460"/>
        <v>35933.430931273884</v>
      </c>
      <c r="S1612">
        <f t="shared" si="461"/>
        <v>34590.091995351388</v>
      </c>
      <c r="T1612">
        <f t="shared" si="456"/>
        <v>915.30361047332553</v>
      </c>
      <c r="U1612" s="3">
        <v>4.122988103078478E-2</v>
      </c>
    </row>
    <row r="1613" spans="1:21" x14ac:dyDescent="0.3">
      <c r="A1613">
        <v>1611</v>
      </c>
      <c r="B1613" s="2">
        <v>38928.1015625</v>
      </c>
      <c r="C1613" s="1">
        <f t="shared" si="447"/>
        <v>39323.26171875</v>
      </c>
      <c r="D1613" s="1">
        <f t="shared" ref="D1613:D1676" si="464">MIN(B1604:B1613)</f>
        <v>33136.4609375</v>
      </c>
      <c r="E1613">
        <f t="shared" si="450"/>
        <v>93.612851452279017</v>
      </c>
      <c r="F1613">
        <f t="shared" si="462"/>
        <v>106.44203153674562</v>
      </c>
      <c r="G1613">
        <f t="shared" si="451"/>
        <v>212.88406307349123</v>
      </c>
      <c r="H1613">
        <f t="shared" si="463"/>
        <v>234.99656528897944</v>
      </c>
      <c r="I1613">
        <f t="shared" si="452"/>
        <v>492.10563279344706</v>
      </c>
      <c r="J1613">
        <f t="shared" si="457"/>
        <v>-1.004901778179761E-2</v>
      </c>
      <c r="K1613">
        <f t="shared" si="453"/>
        <v>0</v>
      </c>
      <c r="L1613">
        <f t="shared" si="448"/>
        <v>0.31921415205317544</v>
      </c>
      <c r="M1613">
        <f t="shared" si="454"/>
        <v>1.004901778179761E-2</v>
      </c>
      <c r="N1613">
        <f t="shared" si="449"/>
        <v>0.44681649146816538</v>
      </c>
      <c r="O1613">
        <f t="shared" si="455"/>
        <v>71.441891279413241</v>
      </c>
      <c r="P1613">
        <f t="shared" si="458"/>
        <v>36728.233277355925</v>
      </c>
      <c r="Q1613">
        <f t="shared" si="459"/>
        <v>36929.367747013457</v>
      </c>
      <c r="R1613">
        <f t="shared" si="460"/>
        <v>36394.149489924057</v>
      </c>
      <c r="S1613">
        <f t="shared" si="461"/>
        <v>34911.426037362398</v>
      </c>
      <c r="T1613">
        <f t="shared" si="456"/>
        <v>955.2581150012993</v>
      </c>
      <c r="U1613" s="3">
        <v>4.1222686097901397E-2</v>
      </c>
    </row>
    <row r="1614" spans="1:21" x14ac:dyDescent="0.3">
      <c r="A1614">
        <v>1612</v>
      </c>
      <c r="B1614" s="2">
        <v>46364.30078125</v>
      </c>
      <c r="C1614" s="1">
        <f t="shared" si="447"/>
        <v>39323.26171875</v>
      </c>
      <c r="D1614" s="1">
        <f t="shared" si="464"/>
        <v>33136.4609375</v>
      </c>
      <c r="E1614">
        <f t="shared" si="450"/>
        <v>213.80743152161767</v>
      </c>
      <c r="F1614">
        <f t="shared" si="462"/>
        <v>107.4095449588818</v>
      </c>
      <c r="G1614">
        <f t="shared" si="451"/>
        <v>214.81908991776359</v>
      </c>
      <c r="H1614">
        <f t="shared" si="463"/>
        <v>227.5840738859215</v>
      </c>
      <c r="I1614">
        <f t="shared" si="452"/>
        <v>467.93313174000093</v>
      </c>
      <c r="J1614">
        <f t="shared" si="457"/>
        <v>0.19102393695749595</v>
      </c>
      <c r="K1614">
        <f t="shared" si="453"/>
        <v>0.19102393695749595</v>
      </c>
      <c r="L1614">
        <f t="shared" si="448"/>
        <v>0.51023808901067136</v>
      </c>
      <c r="M1614">
        <f t="shared" si="454"/>
        <v>0.19102393695749595</v>
      </c>
      <c r="N1614">
        <f t="shared" si="449"/>
        <v>0.57261260426056404</v>
      </c>
      <c r="O1614">
        <f t="shared" si="455"/>
        <v>89.107030689546335</v>
      </c>
      <c r="P1614">
        <f t="shared" si="458"/>
        <v>38480.245550791209</v>
      </c>
      <c r="Q1614">
        <f t="shared" si="459"/>
        <v>38816.354353860763</v>
      </c>
      <c r="R1614">
        <f t="shared" si="460"/>
        <v>37928.018919358816</v>
      </c>
      <c r="S1614">
        <f t="shared" si="461"/>
        <v>35759.78712950222</v>
      </c>
      <c r="T1614">
        <f t="shared" si="456"/>
        <v>1861.0198316729511</v>
      </c>
      <c r="U1614" s="3">
        <v>4.1210650511879859E-2</v>
      </c>
    </row>
    <row r="1615" spans="1:21" x14ac:dyDescent="0.3">
      <c r="A1615">
        <v>1613</v>
      </c>
      <c r="B1615" s="2">
        <v>46589.578125</v>
      </c>
      <c r="C1615" s="1">
        <f t="shared" ref="C1615:C1678" si="465">MAX(B1605:B1614)</f>
        <v>46364.30078125</v>
      </c>
      <c r="D1615" s="1">
        <f t="shared" si="464"/>
        <v>33136.4609375</v>
      </c>
      <c r="E1615">
        <f t="shared" si="450"/>
        <v>101.70305466660486</v>
      </c>
      <c r="F1615">
        <f t="shared" si="462"/>
        <v>142.57858899566438</v>
      </c>
      <c r="G1615">
        <f t="shared" si="451"/>
        <v>285.15717799132875</v>
      </c>
      <c r="H1615">
        <f t="shared" si="463"/>
        <v>218.34865321139694</v>
      </c>
      <c r="I1615">
        <f t="shared" si="452"/>
        <v>369.88878164286206</v>
      </c>
      <c r="J1615">
        <f t="shared" si="457"/>
        <v>4.8588534703213624E-3</v>
      </c>
      <c r="K1615">
        <f t="shared" si="453"/>
        <v>4.8588534703213624E-3</v>
      </c>
      <c r="L1615">
        <f t="shared" ref="L1615:L1678" si="466">SUM(K1604:K1615)</f>
        <v>0.41700084187112213</v>
      </c>
      <c r="M1615">
        <f t="shared" si="454"/>
        <v>4.8588534703213624E-3</v>
      </c>
      <c r="N1615">
        <f t="shared" ref="N1615:N1678" si="467">SUM(M1604:M1615)</f>
        <v>0.47937535712101481</v>
      </c>
      <c r="O1615">
        <f t="shared" si="455"/>
        <v>86.988376785887496</v>
      </c>
      <c r="P1615">
        <f t="shared" si="458"/>
        <v>39954.669655192811</v>
      </c>
      <c r="Q1615">
        <f t="shared" si="459"/>
        <v>40370.99910808861</v>
      </c>
      <c r="R1615">
        <f t="shared" si="460"/>
        <v>39260.566489457458</v>
      </c>
      <c r="S1615">
        <f t="shared" si="461"/>
        <v>36561.993869909464</v>
      </c>
      <c r="T1615">
        <f t="shared" si="456"/>
        <v>2337.3611928445971</v>
      </c>
      <c r="U1615" s="3">
        <v>4.1471685939970838E-2</v>
      </c>
    </row>
    <row r="1616" spans="1:21" x14ac:dyDescent="0.3">
      <c r="A1616">
        <v>1614</v>
      </c>
      <c r="B1616" s="2">
        <v>44878.171875</v>
      </c>
      <c r="C1616" s="1">
        <f t="shared" si="465"/>
        <v>46589.578125</v>
      </c>
      <c r="D1616" s="1">
        <f t="shared" si="464"/>
        <v>33522.8984375</v>
      </c>
      <c r="E1616">
        <f t="shared" si="450"/>
        <v>86.902516240317837</v>
      </c>
      <c r="F1616">
        <f t="shared" si="462"/>
        <v>136.37444588016717</v>
      </c>
      <c r="G1616">
        <f t="shared" si="451"/>
        <v>272.74889176033435</v>
      </c>
      <c r="H1616">
        <f t="shared" si="463"/>
        <v>237.62011032752784</v>
      </c>
      <c r="I1616">
        <f t="shared" si="452"/>
        <v>440.11143922224915</v>
      </c>
      <c r="J1616">
        <f t="shared" si="457"/>
        <v>-3.6733671324696071E-2</v>
      </c>
      <c r="K1616">
        <f t="shared" si="453"/>
        <v>0</v>
      </c>
      <c r="L1616">
        <f t="shared" si="466"/>
        <v>0.38972529309511234</v>
      </c>
      <c r="M1616">
        <f t="shared" si="454"/>
        <v>3.6733671324696071E-2</v>
      </c>
      <c r="N1616">
        <f t="shared" si="467"/>
        <v>0.48883347966970109</v>
      </c>
      <c r="O1616">
        <f t="shared" si="455"/>
        <v>79.725573084405966</v>
      </c>
      <c r="P1616">
        <f t="shared" si="458"/>
        <v>40849.851876975939</v>
      </c>
      <c r="Q1616">
        <f t="shared" si="459"/>
        <v>41272.433661470888</v>
      </c>
      <c r="R1616">
        <f t="shared" si="460"/>
        <v>40124.813471848618</v>
      </c>
      <c r="S1616">
        <f t="shared" si="461"/>
        <v>37178.007055471724</v>
      </c>
      <c r="T1616">
        <f t="shared" si="456"/>
        <v>2267.0630292019341</v>
      </c>
      <c r="U1616" s="3">
        <v>4.1459005012056363E-2</v>
      </c>
    </row>
    <row r="1617" spans="1:21" x14ac:dyDescent="0.3">
      <c r="A1617">
        <v>1615</v>
      </c>
      <c r="B1617" s="2">
        <v>48013.37890625</v>
      </c>
      <c r="C1617" s="1">
        <f t="shared" si="465"/>
        <v>46589.578125</v>
      </c>
      <c r="D1617" s="1">
        <f t="shared" si="464"/>
        <v>35529.66015625</v>
      </c>
      <c r="E1617">
        <f t="shared" si="450"/>
        <v>112.87352026726577</v>
      </c>
      <c r="F1617">
        <f t="shared" si="462"/>
        <v>134.13766747618013</v>
      </c>
      <c r="G1617">
        <f t="shared" si="451"/>
        <v>268.27533495236025</v>
      </c>
      <c r="H1617">
        <f t="shared" si="463"/>
        <v>257.57505322314222</v>
      </c>
      <c r="I1617">
        <f t="shared" si="452"/>
        <v>504.44982471706635</v>
      </c>
      <c r="J1617">
        <f t="shared" si="457"/>
        <v>6.9860399839426393E-2</v>
      </c>
      <c r="K1617">
        <f t="shared" si="453"/>
        <v>6.9860399839426393E-2</v>
      </c>
      <c r="L1617">
        <f t="shared" si="466"/>
        <v>0.45947379066540434</v>
      </c>
      <c r="M1617">
        <f t="shared" si="454"/>
        <v>6.9860399839426393E-2</v>
      </c>
      <c r="N1617">
        <f t="shared" si="467"/>
        <v>0.55858197723999314</v>
      </c>
      <c r="O1617">
        <f t="shared" si="455"/>
        <v>82.257181467921356</v>
      </c>
      <c r="P1617">
        <f t="shared" si="458"/>
        <v>42152.311336843952</v>
      </c>
      <c r="Q1617">
        <f t="shared" si="459"/>
        <v>42620.622710426709</v>
      </c>
      <c r="R1617">
        <f t="shared" si="460"/>
        <v>41338.438923294976</v>
      </c>
      <c r="S1617">
        <f t="shared" si="461"/>
        <v>37980.627192566411</v>
      </c>
      <c r="T1617">
        <f t="shared" si="456"/>
        <v>2471.2589263242553</v>
      </c>
      <c r="U1617" s="3">
        <v>4.1456244048840817E-2</v>
      </c>
    </row>
    <row r="1618" spans="1:21" x14ac:dyDescent="0.3">
      <c r="A1618">
        <v>1616</v>
      </c>
      <c r="B1618" s="2">
        <v>47471.3984375</v>
      </c>
      <c r="C1618" s="1">
        <f t="shared" si="465"/>
        <v>48013.37890625</v>
      </c>
      <c r="D1618" s="1">
        <f t="shared" si="464"/>
        <v>37002.08984375</v>
      </c>
      <c r="E1618">
        <f t="shared" si="450"/>
        <v>95.077956216808744</v>
      </c>
      <c r="F1618">
        <f t="shared" si="462"/>
        <v>100.49303039139618</v>
      </c>
      <c r="G1618">
        <f t="shared" si="451"/>
        <v>200.98606078279235</v>
      </c>
      <c r="H1618">
        <f t="shared" si="463"/>
        <v>275.3938015680078</v>
      </c>
      <c r="I1618">
        <f t="shared" si="452"/>
        <v>625.19534392123103</v>
      </c>
      <c r="J1618">
        <f t="shared" si="457"/>
        <v>-1.1288113461213814E-2</v>
      </c>
      <c r="K1618">
        <f t="shared" si="453"/>
        <v>0</v>
      </c>
      <c r="L1618">
        <f t="shared" si="466"/>
        <v>0.45947379066540434</v>
      </c>
      <c r="M1618">
        <f t="shared" si="454"/>
        <v>1.1288113461213814E-2</v>
      </c>
      <c r="N1618">
        <f t="shared" si="467"/>
        <v>0.53543809792771391</v>
      </c>
      <c r="O1618">
        <f t="shared" si="455"/>
        <v>85.812681698162422</v>
      </c>
      <c r="P1618">
        <f t="shared" si="458"/>
        <v>43119.418082417775</v>
      </c>
      <c r="Q1618">
        <f t="shared" si="459"/>
        <v>43590.77785584137</v>
      </c>
      <c r="R1618">
        <f t="shared" si="460"/>
        <v>42281.971156249594</v>
      </c>
      <c r="S1618">
        <f t="shared" si="461"/>
        <v>38683.647284783714</v>
      </c>
      <c r="T1618">
        <f t="shared" si="456"/>
        <v>2361.826566239135</v>
      </c>
      <c r="U1618" s="3">
        <v>4.1479850238077383E-2</v>
      </c>
    </row>
    <row r="1619" spans="1:21" x14ac:dyDescent="0.3">
      <c r="A1619">
        <v>1617</v>
      </c>
      <c r="B1619" s="2">
        <v>47185.19140625</v>
      </c>
      <c r="C1619" s="1">
        <f t="shared" si="465"/>
        <v>48013.37890625</v>
      </c>
      <c r="D1619" s="1">
        <f t="shared" si="464"/>
        <v>37002.08984375</v>
      </c>
      <c r="E1619">
        <f t="shared" si="450"/>
        <v>92.478741632344637</v>
      </c>
      <c r="F1619">
        <f t="shared" si="462"/>
        <v>98.284664241464114</v>
      </c>
      <c r="G1619">
        <f t="shared" si="451"/>
        <v>196.56932848292823</v>
      </c>
      <c r="H1619">
        <f t="shared" si="463"/>
        <v>247.33676249849566</v>
      </c>
      <c r="I1619">
        <f t="shared" si="452"/>
        <v>545.44095901255878</v>
      </c>
      <c r="J1619">
        <f t="shared" si="457"/>
        <v>-6.0290415001532996E-3</v>
      </c>
      <c r="K1619">
        <f t="shared" si="453"/>
        <v>0</v>
      </c>
      <c r="L1619">
        <f t="shared" si="466"/>
        <v>0.4478117878725027</v>
      </c>
      <c r="M1619">
        <f t="shared" si="454"/>
        <v>6.0290415001532996E-3</v>
      </c>
      <c r="N1619">
        <f t="shared" si="467"/>
        <v>0.52980513663496553</v>
      </c>
      <c r="O1619">
        <f t="shared" si="455"/>
        <v>84.523866778030879</v>
      </c>
      <c r="P1619">
        <f t="shared" si="458"/>
        <v>43858.649595841816</v>
      </c>
      <c r="Q1619">
        <f t="shared" si="459"/>
        <v>44309.660565923099</v>
      </c>
      <c r="R1619">
        <f t="shared" si="460"/>
        <v>43036.312733172737</v>
      </c>
      <c r="S1619">
        <f t="shared" si="461"/>
        <v>39313.391293781213</v>
      </c>
      <c r="T1619">
        <f t="shared" si="456"/>
        <v>2088.8173616723434</v>
      </c>
      <c r="U1619" s="3">
        <v>4.1467964884003387E-2</v>
      </c>
    </row>
    <row r="1620" spans="1:21" x14ac:dyDescent="0.3">
      <c r="A1620">
        <v>1618</v>
      </c>
      <c r="B1620" s="2">
        <v>48720.37109375</v>
      </c>
      <c r="C1620" s="1">
        <f t="shared" si="465"/>
        <v>48013.37890625</v>
      </c>
      <c r="D1620" s="1">
        <f t="shared" si="464"/>
        <v>38278.609375</v>
      </c>
      <c r="E1620">
        <f t="shared" si="450"/>
        <v>107.2625467426882</v>
      </c>
      <c r="F1620">
        <f t="shared" si="462"/>
        <v>100.14340603880639</v>
      </c>
      <c r="G1620">
        <f t="shared" si="451"/>
        <v>200.28681207761278</v>
      </c>
      <c r="H1620">
        <f t="shared" si="463"/>
        <v>221.94357473936029</v>
      </c>
      <c r="I1620">
        <f t="shared" si="452"/>
        <v>465.54391214046802</v>
      </c>
      <c r="J1620">
        <f t="shared" si="457"/>
        <v>3.2535201018526652E-2</v>
      </c>
      <c r="K1620">
        <f t="shared" si="453"/>
        <v>3.2535201018526652E-2</v>
      </c>
      <c r="L1620">
        <f t="shared" si="466"/>
        <v>0.42048457208684398</v>
      </c>
      <c r="M1620">
        <f t="shared" si="454"/>
        <v>3.2535201018526652E-2</v>
      </c>
      <c r="N1620">
        <f t="shared" si="467"/>
        <v>0.50247792084930687</v>
      </c>
      <c r="O1620">
        <f t="shared" si="455"/>
        <v>83.68219868768071</v>
      </c>
      <c r="P1620">
        <f t="shared" si="458"/>
        <v>44742.59895909785</v>
      </c>
      <c r="Q1620">
        <f t="shared" si="459"/>
        <v>45191.802671488476</v>
      </c>
      <c r="R1620">
        <f t="shared" si="460"/>
        <v>43910.783250184621</v>
      </c>
      <c r="S1620">
        <f t="shared" si="461"/>
        <v>40010.204612297421</v>
      </c>
      <c r="T1620">
        <f t="shared" si="456"/>
        <v>1955.3054069309655</v>
      </c>
      <c r="U1620" s="3">
        <v>4.1455411530441043E-2</v>
      </c>
    </row>
    <row r="1621" spans="1:21" x14ac:dyDescent="0.3">
      <c r="A1621">
        <v>1619</v>
      </c>
      <c r="B1621" s="2">
        <v>47951.8515625</v>
      </c>
      <c r="C1621" s="1">
        <f t="shared" si="465"/>
        <v>48720.37109375</v>
      </c>
      <c r="D1621" s="1">
        <f t="shared" si="464"/>
        <v>38928.1015625</v>
      </c>
      <c r="E1621">
        <f t="shared" si="450"/>
        <v>92.151773102267782</v>
      </c>
      <c r="F1621">
        <f t="shared" si="462"/>
        <v>98.273081530613865</v>
      </c>
      <c r="G1621">
        <f t="shared" si="451"/>
        <v>196.54616306122773</v>
      </c>
      <c r="H1621">
        <f t="shared" si="463"/>
        <v>199.28073378111114</v>
      </c>
      <c r="I1621">
        <f t="shared" si="452"/>
        <v>401.29603828210566</v>
      </c>
      <c r="J1621">
        <f t="shared" si="457"/>
        <v>-1.5774090262391044E-2</v>
      </c>
      <c r="K1621">
        <f t="shared" si="453"/>
        <v>0</v>
      </c>
      <c r="L1621">
        <f t="shared" si="466"/>
        <v>0.36006773065605435</v>
      </c>
      <c r="M1621">
        <f t="shared" si="454"/>
        <v>1.5774090262391044E-2</v>
      </c>
      <c r="N1621">
        <f t="shared" si="467"/>
        <v>0.4578351696809082</v>
      </c>
      <c r="O1621">
        <f t="shared" si="455"/>
        <v>78.645712365654731</v>
      </c>
      <c r="P1621">
        <f t="shared" si="458"/>
        <v>45326.099432443698</v>
      </c>
      <c r="Q1621">
        <f t="shared" si="459"/>
        <v>45743.812449690784</v>
      </c>
      <c r="R1621">
        <f t="shared" si="460"/>
        <v>44532.486067463913</v>
      </c>
      <c r="S1621">
        <f t="shared" si="461"/>
        <v>40598.474756756863</v>
      </c>
      <c r="T1621">
        <f t="shared" si="456"/>
        <v>1617.7366020565314</v>
      </c>
      <c r="U1621" s="3">
        <v>4.1450491273800467E-2</v>
      </c>
    </row>
    <row r="1622" spans="1:21" x14ac:dyDescent="0.3">
      <c r="A1622">
        <v>1620</v>
      </c>
      <c r="B1622" s="2">
        <v>49160.1015625</v>
      </c>
      <c r="C1622" s="1">
        <f t="shared" si="465"/>
        <v>48720.37109375</v>
      </c>
      <c r="D1622" s="1">
        <f t="shared" si="464"/>
        <v>38928.1015625</v>
      </c>
      <c r="E1622">
        <f t="shared" si="450"/>
        <v>104.49058788002814</v>
      </c>
      <c r="F1622">
        <f t="shared" si="462"/>
        <v>97.297687159100221</v>
      </c>
      <c r="G1622">
        <f t="shared" si="451"/>
        <v>194.59537431820044</v>
      </c>
      <c r="H1622">
        <f t="shared" si="463"/>
        <v>197.80076787392292</v>
      </c>
      <c r="I1622">
        <f t="shared" si="452"/>
        <v>398.80692930356827</v>
      </c>
      <c r="J1622">
        <f t="shared" si="457"/>
        <v>2.5197150070945189E-2</v>
      </c>
      <c r="K1622">
        <f t="shared" si="453"/>
        <v>2.5197150070945189E-2</v>
      </c>
      <c r="L1622">
        <f t="shared" si="466"/>
        <v>0.38526488072699955</v>
      </c>
      <c r="M1622">
        <f t="shared" si="454"/>
        <v>2.5197150070945189E-2</v>
      </c>
      <c r="N1622">
        <f t="shared" si="467"/>
        <v>0.46513881505725146</v>
      </c>
      <c r="O1622">
        <f t="shared" si="455"/>
        <v>82.827936146240418</v>
      </c>
      <c r="P1622">
        <f t="shared" si="458"/>
        <v>46023.190728817572</v>
      </c>
      <c r="Q1622">
        <f t="shared" si="459"/>
        <v>46427.070272252626</v>
      </c>
      <c r="R1622">
        <f t="shared" si="460"/>
        <v>45244.426912854084</v>
      </c>
      <c r="S1622">
        <f t="shared" si="461"/>
        <v>41232.669334960061</v>
      </c>
      <c r="T1622">
        <f t="shared" si="456"/>
        <v>1418.5833091443565</v>
      </c>
      <c r="U1622" s="3">
        <v>4.1439542446380748E-2</v>
      </c>
    </row>
    <row r="1623" spans="1:21" x14ac:dyDescent="0.3">
      <c r="A1623">
        <v>1621</v>
      </c>
      <c r="B1623" s="2">
        <v>52118.23046875</v>
      </c>
      <c r="C1623" s="1">
        <f t="shared" si="465"/>
        <v>49160.1015625</v>
      </c>
      <c r="D1623" s="1">
        <f t="shared" si="464"/>
        <v>44878.171875</v>
      </c>
      <c r="E1623">
        <f t="shared" si="450"/>
        <v>169.08401403426831</v>
      </c>
      <c r="F1623">
        <f t="shared" si="462"/>
        <v>101.30163590832804</v>
      </c>
      <c r="G1623">
        <f t="shared" si="451"/>
        <v>202.60327181665608</v>
      </c>
      <c r="H1623">
        <f t="shared" si="463"/>
        <v>197.14278315234699</v>
      </c>
      <c r="I1623">
        <f t="shared" si="452"/>
        <v>388.82507764038496</v>
      </c>
      <c r="J1623">
        <f t="shared" si="457"/>
        <v>6.0173368488451236E-2</v>
      </c>
      <c r="K1623">
        <f t="shared" si="453"/>
        <v>6.0173368488451236E-2</v>
      </c>
      <c r="L1623">
        <f t="shared" si="466"/>
        <v>0.4109396699016768</v>
      </c>
      <c r="M1623">
        <f t="shared" si="454"/>
        <v>6.0173368488451236E-2</v>
      </c>
      <c r="N1623">
        <f t="shared" si="467"/>
        <v>0.49081360423192871</v>
      </c>
      <c r="O1623">
        <f t="shared" si="455"/>
        <v>83.72621833593098</v>
      </c>
      <c r="P1623">
        <f t="shared" si="458"/>
        <v>47131.379772441651</v>
      </c>
      <c r="Q1623">
        <f t="shared" si="459"/>
        <v>47565.302311552099</v>
      </c>
      <c r="R1623">
        <f t="shared" si="460"/>
        <v>46301.935152222686</v>
      </c>
      <c r="S1623">
        <f t="shared" si="461"/>
        <v>42039.007196722276</v>
      </c>
      <c r="T1623">
        <f t="shared" si="456"/>
        <v>1536.7392514856911</v>
      </c>
      <c r="U1623" s="3">
        <v>4.1431480392117137E-2</v>
      </c>
    </row>
    <row r="1624" spans="1:21" x14ac:dyDescent="0.3">
      <c r="A1624">
        <v>1622</v>
      </c>
      <c r="B1624" s="2">
        <v>51608.1484375</v>
      </c>
      <c r="C1624" s="1">
        <f t="shared" si="465"/>
        <v>52118.23046875</v>
      </c>
      <c r="D1624" s="1">
        <f t="shared" si="464"/>
        <v>44878.171875</v>
      </c>
      <c r="E1624">
        <f t="shared" si="450"/>
        <v>92.954725094485696</v>
      </c>
      <c r="F1624">
        <f t="shared" si="462"/>
        <v>121.90879167218809</v>
      </c>
      <c r="G1624">
        <f t="shared" si="451"/>
        <v>243.81758334437617</v>
      </c>
      <c r="H1624">
        <f t="shared" si="463"/>
        <v>197.91493639869475</v>
      </c>
      <c r="I1624">
        <f t="shared" si="452"/>
        <v>349.92722585170804</v>
      </c>
      <c r="J1624">
        <f t="shared" si="457"/>
        <v>-9.7870174536306316E-3</v>
      </c>
      <c r="K1624">
        <f t="shared" si="453"/>
        <v>0</v>
      </c>
      <c r="L1624">
        <f t="shared" si="466"/>
        <v>0.38364890984516675</v>
      </c>
      <c r="M1624">
        <f t="shared" si="454"/>
        <v>9.7870174536306316E-3</v>
      </c>
      <c r="N1624">
        <f t="shared" si="467"/>
        <v>0.47330986162904926</v>
      </c>
      <c r="O1624">
        <f t="shared" si="455"/>
        <v>81.056606030712047</v>
      </c>
      <c r="P1624">
        <f t="shared" si="458"/>
        <v>47945.337711543165</v>
      </c>
      <c r="Q1624">
        <f t="shared" si="459"/>
        <v>48373.871536741681</v>
      </c>
      <c r="R1624">
        <f t="shared" si="460"/>
        <v>47118.275657649967</v>
      </c>
      <c r="S1624">
        <f t="shared" si="461"/>
        <v>42747.832473816918</v>
      </c>
      <c r="T1624">
        <f t="shared" si="456"/>
        <v>1401.4157665207749</v>
      </c>
      <c r="U1624" s="3">
        <v>4.1445654966541699E-2</v>
      </c>
    </row>
    <row r="1625" spans="1:21" x14ac:dyDescent="0.3">
      <c r="A1625">
        <v>1623</v>
      </c>
      <c r="B1625" s="2">
        <v>55916.5</v>
      </c>
      <c r="C1625" s="1">
        <f t="shared" si="465"/>
        <v>52118.23046875</v>
      </c>
      <c r="D1625" s="1">
        <f t="shared" si="464"/>
        <v>44878.171875</v>
      </c>
      <c r="E1625">
        <f t="shared" si="450"/>
        <v>152.46186176626895</v>
      </c>
      <c r="F1625">
        <f t="shared" si="462"/>
        <v>122.17644233626072</v>
      </c>
      <c r="G1625">
        <f t="shared" si="451"/>
        <v>244.35288467252144</v>
      </c>
      <c r="H1625">
        <f t="shared" si="463"/>
        <v>213.67207649307758</v>
      </c>
      <c r="I1625">
        <f t="shared" si="452"/>
        <v>396.66334480671128</v>
      </c>
      <c r="J1625">
        <f t="shared" si="457"/>
        <v>8.3482002221366744E-2</v>
      </c>
      <c r="K1625">
        <f t="shared" si="453"/>
        <v>8.3482002221366744E-2</v>
      </c>
      <c r="L1625">
        <f t="shared" si="466"/>
        <v>0.46713091206653351</v>
      </c>
      <c r="M1625">
        <f t="shared" si="454"/>
        <v>8.3482002221366744E-2</v>
      </c>
      <c r="N1625">
        <f t="shared" si="467"/>
        <v>0.54674284606861845</v>
      </c>
      <c r="O1625">
        <f t="shared" si="455"/>
        <v>85.438870471824458</v>
      </c>
      <c r="P1625">
        <f t="shared" si="458"/>
        <v>49394.639945808049</v>
      </c>
      <c r="Q1625">
        <f t="shared" si="459"/>
        <v>49882.397229393348</v>
      </c>
      <c r="R1625">
        <f t="shared" si="460"/>
        <v>48471.848633396126</v>
      </c>
      <c r="S1625">
        <f t="shared" si="461"/>
        <v>43723.289327608254</v>
      </c>
      <c r="T1625">
        <f t="shared" si="456"/>
        <v>1726.1184083443222</v>
      </c>
      <c r="U1625" s="3">
        <v>4.1433589542298283E-2</v>
      </c>
    </row>
    <row r="1626" spans="1:21" x14ac:dyDescent="0.3">
      <c r="A1626">
        <v>1624</v>
      </c>
      <c r="B1626" s="2">
        <v>56001.19921875</v>
      </c>
      <c r="C1626" s="1">
        <f t="shared" si="465"/>
        <v>55916.5</v>
      </c>
      <c r="D1626" s="1">
        <f t="shared" si="464"/>
        <v>47185.19140625</v>
      </c>
      <c r="E1626">
        <f t="shared" si="450"/>
        <v>100.97006328250302</v>
      </c>
      <c r="F1626">
        <f t="shared" si="462"/>
        <v>138.16686696500764</v>
      </c>
      <c r="G1626">
        <f t="shared" si="451"/>
        <v>276.33373393001528</v>
      </c>
      <c r="H1626">
        <f t="shared" si="463"/>
        <v>230.25791327785123</v>
      </c>
      <c r="I1626">
        <f t="shared" si="452"/>
        <v>414.44000590353841</v>
      </c>
      <c r="J1626">
        <f t="shared" si="457"/>
        <v>1.5147446415637602E-3</v>
      </c>
      <c r="K1626">
        <f t="shared" si="453"/>
        <v>1.5147446415637602E-3</v>
      </c>
      <c r="L1626">
        <f t="shared" si="466"/>
        <v>0.27762171975060135</v>
      </c>
      <c r="M1626">
        <f t="shared" si="454"/>
        <v>1.5147446415637602E-3</v>
      </c>
      <c r="N1626">
        <f t="shared" si="467"/>
        <v>0.35723365375268623</v>
      </c>
      <c r="O1626">
        <f t="shared" si="455"/>
        <v>77.714324178090905</v>
      </c>
      <c r="P1626">
        <f t="shared" si="458"/>
        <v>50595.832540888405</v>
      </c>
      <c r="Q1626">
        <f t="shared" si="459"/>
        <v>51106.157627264678</v>
      </c>
      <c r="R1626">
        <f t="shared" si="460"/>
        <v>49630.2102619121</v>
      </c>
      <c r="S1626">
        <f t="shared" si="461"/>
        <v>44632.764134359495</v>
      </c>
      <c r="T1626">
        <f t="shared" si="456"/>
        <v>1779.1136414991124</v>
      </c>
      <c r="U1626" s="3">
        <v>4.1472625123430681E-2</v>
      </c>
    </row>
    <row r="1627" spans="1:21" x14ac:dyDescent="0.3">
      <c r="A1627">
        <v>1625</v>
      </c>
      <c r="B1627" s="2">
        <v>57487.859375</v>
      </c>
      <c r="C1627" s="1">
        <f t="shared" si="465"/>
        <v>56001.19921875</v>
      </c>
      <c r="D1627" s="1">
        <f t="shared" si="464"/>
        <v>47185.19140625</v>
      </c>
      <c r="E1627">
        <f t="shared" si="450"/>
        <v>116.86319009543186</v>
      </c>
      <c r="F1627">
        <f t="shared" si="462"/>
        <v>115.46221671441923</v>
      </c>
      <c r="G1627">
        <f t="shared" si="451"/>
        <v>230.92443342883846</v>
      </c>
      <c r="H1627">
        <f t="shared" si="463"/>
        <v>254.8347339823043</v>
      </c>
      <c r="I1627">
        <f t="shared" si="452"/>
        <v>533.57976851807439</v>
      </c>
      <c r="J1627">
        <f t="shared" si="457"/>
        <v>2.6546934297654201E-2</v>
      </c>
      <c r="K1627">
        <f t="shared" si="453"/>
        <v>2.6546934297654201E-2</v>
      </c>
      <c r="L1627">
        <f t="shared" si="466"/>
        <v>0.29930980057793416</v>
      </c>
      <c r="M1627">
        <f t="shared" si="454"/>
        <v>2.6546934297654201E-2</v>
      </c>
      <c r="N1627">
        <f t="shared" si="467"/>
        <v>0.3789217345800191</v>
      </c>
      <c r="O1627">
        <f t="shared" si="455"/>
        <v>78.989873966896241</v>
      </c>
      <c r="P1627">
        <f t="shared" si="458"/>
        <v>51848.928328908696</v>
      </c>
      <c r="Q1627">
        <f t="shared" si="459"/>
        <v>52382.497976811741</v>
      </c>
      <c r="R1627">
        <f t="shared" si="460"/>
        <v>50839.079356233313</v>
      </c>
      <c r="S1627">
        <f t="shared" si="461"/>
        <v>45584.993411443982</v>
      </c>
      <c r="T1627">
        <f t="shared" si="456"/>
        <v>1833.914620778065</v>
      </c>
      <c r="U1627" s="3">
        <v>4.145987153047663E-2</v>
      </c>
    </row>
    <row r="1628" spans="1:21" x14ac:dyDescent="0.3">
      <c r="A1628">
        <v>1626</v>
      </c>
      <c r="B1628" s="2">
        <v>54123.3984375</v>
      </c>
      <c r="C1628" s="1">
        <f t="shared" si="465"/>
        <v>57487.859375</v>
      </c>
      <c r="D1628" s="1">
        <f t="shared" si="464"/>
        <v>47185.19140625</v>
      </c>
      <c r="E1628">
        <f t="shared" si="450"/>
        <v>67.343789514472689</v>
      </c>
      <c r="F1628">
        <f t="shared" si="462"/>
        <v>123.43170504806794</v>
      </c>
      <c r="G1628">
        <f t="shared" si="451"/>
        <v>246.86341009613588</v>
      </c>
      <c r="H1628">
        <f t="shared" si="463"/>
        <v>250.53701734379175</v>
      </c>
      <c r="I1628">
        <f t="shared" si="452"/>
        <v>504.74764193523936</v>
      </c>
      <c r="J1628">
        <f t="shared" si="457"/>
        <v>-5.8524721116387887E-2</v>
      </c>
      <c r="K1628">
        <f t="shared" si="453"/>
        <v>0</v>
      </c>
      <c r="L1628">
        <f t="shared" si="466"/>
        <v>0.29930980057793416</v>
      </c>
      <c r="M1628">
        <f t="shared" si="454"/>
        <v>5.8524721116387887E-2</v>
      </c>
      <c r="N1628">
        <f t="shared" si="467"/>
        <v>0.40071278437171087</v>
      </c>
      <c r="O1628">
        <f t="shared" si="455"/>
        <v>74.694347735181594</v>
      </c>
      <c r="P1628">
        <f t="shared" si="458"/>
        <v>52262.468348652568</v>
      </c>
      <c r="Q1628">
        <f t="shared" si="459"/>
        <v>52730.678068949397</v>
      </c>
      <c r="R1628">
        <f t="shared" si="460"/>
        <v>51344.35921488973</v>
      </c>
      <c r="S1628">
        <f t="shared" si="461"/>
        <v>46217.467857818498</v>
      </c>
      <c r="T1628">
        <f t="shared" si="456"/>
        <v>1263.62035627351</v>
      </c>
      <c r="U1628" s="3">
        <v>4.1452344153250137E-2</v>
      </c>
    </row>
    <row r="1629" spans="1:21" x14ac:dyDescent="0.3">
      <c r="A1629">
        <v>1627</v>
      </c>
      <c r="B1629" s="2">
        <v>48880.4296875</v>
      </c>
      <c r="C1629" s="1">
        <f t="shared" si="465"/>
        <v>57487.859375</v>
      </c>
      <c r="D1629" s="1">
        <f t="shared" si="464"/>
        <v>47951.8515625</v>
      </c>
      <c r="E1629">
        <f t="shared" si="450"/>
        <v>9.7375981989318454</v>
      </c>
      <c r="F1629">
        <f t="shared" si="462"/>
        <v>95.059014297469204</v>
      </c>
      <c r="G1629">
        <f t="shared" si="451"/>
        <v>190.11802859493841</v>
      </c>
      <c r="H1629">
        <f t="shared" si="463"/>
        <v>251.3738591516632</v>
      </c>
      <c r="I1629">
        <f t="shared" si="452"/>
        <v>564.00354886005118</v>
      </c>
      <c r="J1629">
        <f t="shared" si="457"/>
        <v>-9.6870649319155663E-2</v>
      </c>
      <c r="K1629">
        <f t="shared" si="453"/>
        <v>0</v>
      </c>
      <c r="L1629">
        <f t="shared" si="466"/>
        <v>0.22944940073850778</v>
      </c>
      <c r="M1629">
        <f t="shared" si="454"/>
        <v>9.6870649319155663E-2</v>
      </c>
      <c r="N1629">
        <f t="shared" si="467"/>
        <v>0.42772303385144017</v>
      </c>
      <c r="O1629">
        <f t="shared" si="455"/>
        <v>53.644387273798721</v>
      </c>
      <c r="P1629">
        <f t="shared" si="458"/>
        <v>51647.552228443004</v>
      </c>
      <c r="Q1629">
        <f t="shared" si="459"/>
        <v>51960.628392659521</v>
      </c>
      <c r="R1629">
        <f t="shared" si="460"/>
        <v>50965.29313375285</v>
      </c>
      <c r="S1629">
        <f t="shared" si="461"/>
        <v>46414.724289646758</v>
      </c>
      <c r="T1629">
        <f t="shared" si="456"/>
        <v>88.78026427457371</v>
      </c>
      <c r="U1629" s="3">
        <v>4.1465003999474788E-2</v>
      </c>
    </row>
    <row r="1630" spans="1:21" x14ac:dyDescent="0.3">
      <c r="A1630">
        <v>1628</v>
      </c>
      <c r="B1630" s="2">
        <v>50624.83984375</v>
      </c>
      <c r="C1630" s="1">
        <f t="shared" si="465"/>
        <v>57487.859375</v>
      </c>
      <c r="D1630" s="1">
        <f t="shared" si="464"/>
        <v>47951.8515625</v>
      </c>
      <c r="E1630">
        <f t="shared" si="450"/>
        <v>28.03047495143818</v>
      </c>
      <c r="F1630">
        <f t="shared" si="462"/>
        <v>64.648192602945457</v>
      </c>
      <c r="G1630">
        <f t="shared" si="451"/>
        <v>129.29638520589091</v>
      </c>
      <c r="H1630">
        <f t="shared" si="463"/>
        <v>222.63529070663756</v>
      </c>
      <c r="I1630">
        <f t="shared" si="452"/>
        <v>538.60948691402177</v>
      </c>
      <c r="J1630">
        <f t="shared" si="457"/>
        <v>3.5687291773052708E-2</v>
      </c>
      <c r="K1630">
        <f t="shared" si="453"/>
        <v>3.5687291773052708E-2</v>
      </c>
      <c r="L1630">
        <f t="shared" si="466"/>
        <v>0.26513669251156047</v>
      </c>
      <c r="M1630">
        <f t="shared" si="454"/>
        <v>3.5687291773052708E-2</v>
      </c>
      <c r="N1630">
        <f t="shared" si="467"/>
        <v>0.45212221216327902</v>
      </c>
      <c r="O1630">
        <f t="shared" si="455"/>
        <v>58.642704423424618</v>
      </c>
      <c r="P1630">
        <f t="shared" si="458"/>
        <v>51461.604522135181</v>
      </c>
      <c r="Q1630">
        <f t="shared" si="459"/>
        <v>51693.470682877618</v>
      </c>
      <c r="R1630">
        <f t="shared" si="460"/>
        <v>50912.915704521649</v>
      </c>
      <c r="S1630">
        <f t="shared" si="461"/>
        <v>46726.584701061809</v>
      </c>
      <c r="T1630">
        <f t="shared" si="456"/>
        <v>-511.75633361438668</v>
      </c>
      <c r="U1630" s="3">
        <v>4.1521770445531722E-2</v>
      </c>
    </row>
    <row r="1631" spans="1:21" x14ac:dyDescent="0.3">
      <c r="A1631">
        <v>1629</v>
      </c>
      <c r="B1631" s="2">
        <v>46800.421875</v>
      </c>
      <c r="C1631" s="1">
        <f t="shared" si="465"/>
        <v>57487.859375</v>
      </c>
      <c r="D1631" s="1">
        <f t="shared" si="464"/>
        <v>46800.421875</v>
      </c>
      <c r="E1631">
        <f t="shared" si="450"/>
        <v>0</v>
      </c>
      <c r="F1631">
        <f t="shared" si="462"/>
        <v>35.037287554947575</v>
      </c>
      <c r="G1631">
        <f t="shared" si="451"/>
        <v>70.07457510989515</v>
      </c>
      <c r="H1631">
        <f t="shared" si="463"/>
        <v>188.75927463232173</v>
      </c>
      <c r="I1631">
        <f t="shared" si="452"/>
        <v>496.20324878707004</v>
      </c>
      <c r="J1631">
        <f t="shared" si="457"/>
        <v>-7.5544297632423069E-2</v>
      </c>
      <c r="K1631">
        <f t="shared" si="453"/>
        <v>0</v>
      </c>
      <c r="L1631">
        <f t="shared" si="466"/>
        <v>0.26513669251156047</v>
      </c>
      <c r="M1631">
        <f t="shared" si="454"/>
        <v>7.5544297632423069E-2</v>
      </c>
      <c r="N1631">
        <f t="shared" si="467"/>
        <v>0.5216374682955488</v>
      </c>
      <c r="O1631">
        <f t="shared" si="455"/>
        <v>50.827769979387213</v>
      </c>
      <c r="P1631">
        <f t="shared" si="458"/>
        <v>50614.116768110609</v>
      </c>
      <c r="Q1631">
        <f t="shared" si="459"/>
        <v>50714.860921302097</v>
      </c>
      <c r="R1631">
        <f t="shared" si="460"/>
        <v>50280.224346133698</v>
      </c>
      <c r="S1631">
        <f t="shared" si="461"/>
        <v>46732.054121353525</v>
      </c>
      <c r="T1631">
        <f t="shared" si="456"/>
        <v>-1430.4623127789164</v>
      </c>
      <c r="U1631" s="3">
        <v>4.1518438272834787E-2</v>
      </c>
    </row>
    <row r="1632" spans="1:21" x14ac:dyDescent="0.3">
      <c r="A1632">
        <v>1630</v>
      </c>
      <c r="B1632" s="2">
        <v>46340.30859375</v>
      </c>
      <c r="C1632" s="1">
        <f t="shared" si="465"/>
        <v>57487.859375</v>
      </c>
      <c r="D1632" s="1">
        <f t="shared" si="464"/>
        <v>46340.30859375</v>
      </c>
      <c r="E1632">
        <f t="shared" si="450"/>
        <v>0</v>
      </c>
      <c r="F1632">
        <f t="shared" si="462"/>
        <v>12.58935771679001</v>
      </c>
      <c r="G1632">
        <f t="shared" si="451"/>
        <v>25.17871543358002</v>
      </c>
      <c r="H1632">
        <f t="shared" si="463"/>
        <v>129.82966297024149</v>
      </c>
      <c r="I1632">
        <f t="shared" si="452"/>
        <v>364.31027347714445</v>
      </c>
      <c r="J1632">
        <f t="shared" si="457"/>
        <v>-9.8313917442651253E-3</v>
      </c>
      <c r="K1632">
        <f t="shared" si="453"/>
        <v>0</v>
      </c>
      <c r="L1632">
        <f t="shared" si="466"/>
        <v>0.23260149149303386</v>
      </c>
      <c r="M1632">
        <f t="shared" si="454"/>
        <v>9.8313917442651253E-3</v>
      </c>
      <c r="N1632">
        <f t="shared" si="467"/>
        <v>0.49893365902128722</v>
      </c>
      <c r="O1632">
        <f t="shared" si="455"/>
        <v>46.619723341437222</v>
      </c>
      <c r="P1632">
        <f t="shared" si="458"/>
        <v>49837.060736408683</v>
      </c>
      <c r="Q1632">
        <f t="shared" si="459"/>
        <v>49839.950455791681</v>
      </c>
      <c r="R1632">
        <f t="shared" si="460"/>
        <v>49674.083461151589</v>
      </c>
      <c r="S1632">
        <f t="shared" si="461"/>
        <v>46703.035934123633</v>
      </c>
      <c r="T1632">
        <f t="shared" si="456"/>
        <v>-2067.7661666266358</v>
      </c>
      <c r="U1632" s="3">
        <v>4.1547874473532982E-2</v>
      </c>
    </row>
    <row r="1633" spans="1:21" x14ac:dyDescent="0.3">
      <c r="A1633">
        <v>1631</v>
      </c>
      <c r="B1633" s="2">
        <v>46155.87109375</v>
      </c>
      <c r="C1633" s="1">
        <f t="shared" si="465"/>
        <v>57487.859375</v>
      </c>
      <c r="D1633" s="1">
        <f t="shared" si="464"/>
        <v>46155.87109375</v>
      </c>
      <c r="E1633">
        <f t="shared" si="450"/>
        <v>0</v>
      </c>
      <c r="F1633">
        <f t="shared" si="462"/>
        <v>9.3434916504793932</v>
      </c>
      <c r="G1633">
        <f t="shared" si="451"/>
        <v>18.686983300958786</v>
      </c>
      <c r="H1633">
        <f t="shared" si="463"/>
        <v>74.849891916455363</v>
      </c>
      <c r="I1633">
        <f t="shared" si="452"/>
        <v>205.8626924484073</v>
      </c>
      <c r="J1633">
        <f t="shared" si="457"/>
        <v>-3.9800662877949719E-3</v>
      </c>
      <c r="K1633">
        <f t="shared" si="453"/>
        <v>0</v>
      </c>
      <c r="L1633">
        <f t="shared" si="466"/>
        <v>0.23260149149303386</v>
      </c>
      <c r="M1633">
        <f t="shared" si="454"/>
        <v>3.9800662877949719E-3</v>
      </c>
      <c r="N1633">
        <f t="shared" si="467"/>
        <v>0.48713963504669111</v>
      </c>
      <c r="O1633">
        <f t="shared" si="455"/>
        <v>47.748422579234308</v>
      </c>
      <c r="P1633">
        <f t="shared" si="458"/>
        <v>49167.753528652567</v>
      </c>
      <c r="Q1633">
        <f t="shared" si="459"/>
        <v>49103.134583383347</v>
      </c>
      <c r="R1633">
        <f t="shared" si="460"/>
        <v>49132.820020012878</v>
      </c>
      <c r="S1633">
        <f t="shared" si="461"/>
        <v>46662.505205207068</v>
      </c>
      <c r="T1633">
        <f t="shared" si="456"/>
        <v>-2455.3852728567072</v>
      </c>
      <c r="U1633" s="3">
        <v>4.1535841598691843E-2</v>
      </c>
    </row>
    <row r="1634" spans="1:21" x14ac:dyDescent="0.3">
      <c r="A1634">
        <v>1632</v>
      </c>
      <c r="B1634" s="2">
        <v>45113.921875</v>
      </c>
      <c r="C1634" s="1">
        <f t="shared" si="465"/>
        <v>57487.859375</v>
      </c>
      <c r="D1634" s="1">
        <f t="shared" si="464"/>
        <v>45113.921875</v>
      </c>
      <c r="E1634">
        <f t="shared" si="450"/>
        <v>0</v>
      </c>
      <c r="F1634">
        <f t="shared" si="462"/>
        <v>0</v>
      </c>
      <c r="G1634">
        <f t="shared" si="451"/>
        <v>0</v>
      </c>
      <c r="H1634">
        <f t="shared" si="463"/>
        <v>37.980091281477989</v>
      </c>
      <c r="I1634">
        <f t="shared" si="452"/>
        <v>113.94027384443396</v>
      </c>
      <c r="J1634">
        <f t="shared" si="457"/>
        <v>-2.2574575976123026E-2</v>
      </c>
      <c r="K1634">
        <f t="shared" si="453"/>
        <v>0</v>
      </c>
      <c r="L1634">
        <f t="shared" si="466"/>
        <v>0.20740434142208866</v>
      </c>
      <c r="M1634">
        <f t="shared" si="454"/>
        <v>2.2574575976123026E-2</v>
      </c>
      <c r="N1634">
        <f t="shared" si="467"/>
        <v>0.48451706095186897</v>
      </c>
      <c r="O1634">
        <f t="shared" si="455"/>
        <v>42.806406241841671</v>
      </c>
      <c r="P1634">
        <f t="shared" si="458"/>
        <v>48430.693227988464</v>
      </c>
      <c r="Q1634">
        <f t="shared" si="459"/>
        <v>48305.292041706678</v>
      </c>
      <c r="R1634">
        <f t="shared" si="460"/>
        <v>48514.527997703204</v>
      </c>
      <c r="S1634">
        <f t="shared" si="461"/>
        <v>46547.79532889543</v>
      </c>
      <c r="T1634">
        <f t="shared" si="456"/>
        <v>-2770.039651882209</v>
      </c>
      <c r="U1634" s="3">
        <v>4.1523223354050433E-2</v>
      </c>
    </row>
    <row r="1635" spans="1:21" x14ac:dyDescent="0.3">
      <c r="A1635">
        <v>1633</v>
      </c>
      <c r="B1635" s="2">
        <v>49618.4296875</v>
      </c>
      <c r="C1635" s="1">
        <f t="shared" si="465"/>
        <v>57487.859375</v>
      </c>
      <c r="D1635" s="1">
        <f t="shared" si="464"/>
        <v>45113.921875</v>
      </c>
      <c r="E1635">
        <f t="shared" si="450"/>
        <v>36.40318865761202</v>
      </c>
      <c r="F1635">
        <f t="shared" si="462"/>
        <v>0</v>
      </c>
      <c r="G1635">
        <f t="shared" si="451"/>
        <v>0</v>
      </c>
      <c r="H1635">
        <f t="shared" si="463"/>
        <v>14.621899578179603</v>
      </c>
      <c r="I1635">
        <f t="shared" si="452"/>
        <v>43.86569873453881</v>
      </c>
      <c r="J1635">
        <f t="shared" si="457"/>
        <v>9.9847400210093126E-2</v>
      </c>
      <c r="K1635">
        <f t="shared" si="453"/>
        <v>9.9847400210093126E-2</v>
      </c>
      <c r="L1635">
        <f t="shared" si="466"/>
        <v>0.24707837314373055</v>
      </c>
      <c r="M1635">
        <f t="shared" si="454"/>
        <v>9.9847400210093126E-2</v>
      </c>
      <c r="N1635">
        <f t="shared" si="467"/>
        <v>0.52419109267351083</v>
      </c>
      <c r="O1635">
        <f t="shared" si="455"/>
        <v>47.13517200064706</v>
      </c>
      <c r="P1635">
        <f t="shared" si="458"/>
        <v>48646.645311536013</v>
      </c>
      <c r="Q1635">
        <f t="shared" si="459"/>
        <v>48567.919570865342</v>
      </c>
      <c r="R1635">
        <f t="shared" si="460"/>
        <v>48684.359026902712</v>
      </c>
      <c r="S1635">
        <f t="shared" si="461"/>
        <v>46775.249725829104</v>
      </c>
      <c r="T1635">
        <f t="shared" si="456"/>
        <v>-2308.2291098804417</v>
      </c>
      <c r="U1635" s="3">
        <v>4.1514260898896857E-2</v>
      </c>
    </row>
    <row r="1636" spans="1:21" x14ac:dyDescent="0.3">
      <c r="A1636">
        <v>1634</v>
      </c>
      <c r="B1636" s="2">
        <v>48356.0390625</v>
      </c>
      <c r="C1636" s="1">
        <f t="shared" si="465"/>
        <v>57487.859375</v>
      </c>
      <c r="D1636" s="1">
        <f t="shared" si="464"/>
        <v>45113.921875</v>
      </c>
      <c r="E1636">
        <f t="shared" si="450"/>
        <v>26.201176363627184</v>
      </c>
      <c r="F1636">
        <f t="shared" si="462"/>
        <v>12.134396219204007</v>
      </c>
      <c r="G1636">
        <f t="shared" si="451"/>
        <v>24.268792438408013</v>
      </c>
      <c r="H1636">
        <f t="shared" si="463"/>
        <v>6.2289944336529288</v>
      </c>
      <c r="I1636">
        <f t="shared" si="452"/>
        <v>-5.5818091374492269</v>
      </c>
      <c r="J1636">
        <f t="shared" si="457"/>
        <v>-2.5441970512783574E-2</v>
      </c>
      <c r="K1636">
        <f t="shared" si="453"/>
        <v>0</v>
      </c>
      <c r="L1636">
        <f t="shared" si="466"/>
        <v>0.24707837314373055</v>
      </c>
      <c r="M1636">
        <f t="shared" si="454"/>
        <v>2.5441970512783574E-2</v>
      </c>
      <c r="N1636">
        <f t="shared" si="467"/>
        <v>0.5398460457326637</v>
      </c>
      <c r="O1636">
        <f t="shared" si="455"/>
        <v>45.768302851677426</v>
      </c>
      <c r="P1636">
        <f t="shared" si="458"/>
        <v>48593.807811711282</v>
      </c>
      <c r="Q1636">
        <f t="shared" si="459"/>
        <v>48525.543469192271</v>
      </c>
      <c r="R1636">
        <f t="shared" si="460"/>
        <v>48633.848263148451</v>
      </c>
      <c r="S1636">
        <f t="shared" si="461"/>
        <v>46892.345232249172</v>
      </c>
      <c r="T1636">
        <f t="shared" si="456"/>
        <v>-2114.7533201833066</v>
      </c>
      <c r="U1636" s="3">
        <v>4.1575034605915183E-2</v>
      </c>
    </row>
    <row r="1637" spans="1:21" x14ac:dyDescent="0.3">
      <c r="A1637">
        <v>1635</v>
      </c>
      <c r="B1637" s="2">
        <v>50477.69921875</v>
      </c>
      <c r="C1637" s="1">
        <f t="shared" si="465"/>
        <v>57487.859375</v>
      </c>
      <c r="D1637" s="1">
        <f t="shared" si="464"/>
        <v>45113.921875</v>
      </c>
      <c r="E1637">
        <f t="shared" si="450"/>
        <v>43.347377047524283</v>
      </c>
      <c r="F1637">
        <f t="shared" si="462"/>
        <v>20.868121673746401</v>
      </c>
      <c r="G1637">
        <f t="shared" si="451"/>
        <v>41.736243347492803</v>
      </c>
      <c r="H1637">
        <f t="shared" si="463"/>
        <v>8.0895974794693384</v>
      </c>
      <c r="I1637">
        <f t="shared" si="452"/>
        <v>-17.467450909084789</v>
      </c>
      <c r="J1637">
        <f t="shared" si="457"/>
        <v>4.387580532615093E-2</v>
      </c>
      <c r="K1637">
        <f t="shared" si="453"/>
        <v>4.387580532615093E-2</v>
      </c>
      <c r="L1637">
        <f t="shared" si="466"/>
        <v>0.20747217624851472</v>
      </c>
      <c r="M1637">
        <f t="shared" si="454"/>
        <v>4.387580532615093E-2</v>
      </c>
      <c r="N1637">
        <f t="shared" si="467"/>
        <v>0.50023984883744799</v>
      </c>
      <c r="O1637">
        <f t="shared" si="455"/>
        <v>41.474540009293101</v>
      </c>
      <c r="P1637">
        <f t="shared" si="458"/>
        <v>48936.333522081957</v>
      </c>
      <c r="Q1637">
        <f t="shared" si="459"/>
        <v>48915.974619103814</v>
      </c>
      <c r="R1637">
        <f t="shared" si="460"/>
        <v>48917.517640933307</v>
      </c>
      <c r="S1637">
        <f t="shared" si="461"/>
        <v>47157.927009027015</v>
      </c>
      <c r="T1637">
        <f t="shared" si="456"/>
        <v>-1662.8624945354313</v>
      </c>
      <c r="U1637" s="3">
        <v>4.1567076150692793E-2</v>
      </c>
    </row>
    <row r="1638" spans="1:21" x14ac:dyDescent="0.3">
      <c r="A1638">
        <v>1636</v>
      </c>
      <c r="B1638" s="2">
        <v>48448.91015625</v>
      </c>
      <c r="C1638" s="1">
        <f t="shared" si="465"/>
        <v>54123.3984375</v>
      </c>
      <c r="D1638" s="1">
        <f t="shared" si="464"/>
        <v>45113.921875</v>
      </c>
      <c r="E1638">
        <f t="shared" si="450"/>
        <v>37.016448826019129</v>
      </c>
      <c r="F1638">
        <f t="shared" si="462"/>
        <v>35.317247356254491</v>
      </c>
      <c r="G1638">
        <f t="shared" si="451"/>
        <v>70.634494712508982</v>
      </c>
      <c r="H1638">
        <f t="shared" si="463"/>
        <v>22.001678595300273</v>
      </c>
      <c r="I1638">
        <f t="shared" si="452"/>
        <v>-4.6294589266081658</v>
      </c>
      <c r="J1638">
        <f t="shared" si="457"/>
        <v>-4.0191789520913901E-2</v>
      </c>
      <c r="K1638">
        <f t="shared" si="453"/>
        <v>0</v>
      </c>
      <c r="L1638">
        <f t="shared" si="466"/>
        <v>0.20595743160695096</v>
      </c>
      <c r="M1638">
        <f t="shared" si="454"/>
        <v>4.0191789520913901E-2</v>
      </c>
      <c r="N1638">
        <f t="shared" si="467"/>
        <v>0.53891689371679818</v>
      </c>
      <c r="O1638">
        <f t="shared" si="455"/>
        <v>38.216918788072348</v>
      </c>
      <c r="P1638">
        <f t="shared" si="458"/>
        <v>48847.711091930694</v>
      </c>
      <c r="Q1638">
        <f t="shared" si="459"/>
        <v>48822.561726533051</v>
      </c>
      <c r="R1638">
        <f t="shared" si="460"/>
        <v>48845.424181751259</v>
      </c>
      <c r="S1638">
        <f t="shared" si="461"/>
        <v>47253.55539030279</v>
      </c>
      <c r="T1638">
        <f t="shared" si="456"/>
        <v>-1598.644940360864</v>
      </c>
      <c r="U1638" s="3">
        <v>4.1568527406819461E-2</v>
      </c>
    </row>
    <row r="1639" spans="1:21" x14ac:dyDescent="0.3">
      <c r="A1639">
        <v>1637</v>
      </c>
      <c r="B1639" s="2">
        <v>48861.37890625</v>
      </c>
      <c r="C1639" s="1">
        <f t="shared" si="465"/>
        <v>50624.83984375</v>
      </c>
      <c r="D1639" s="1">
        <f t="shared" si="464"/>
        <v>45113.921875</v>
      </c>
      <c r="E1639">
        <f t="shared" si="450"/>
        <v>68.000595408971549</v>
      </c>
      <c r="F1639">
        <f t="shared" si="462"/>
        <v>35.521667412390194</v>
      </c>
      <c r="G1639">
        <f t="shared" si="451"/>
        <v>71.043334824780388</v>
      </c>
      <c r="H1639">
        <f t="shared" si="463"/>
        <v>45.546510166136592</v>
      </c>
      <c r="I1639">
        <f t="shared" si="452"/>
        <v>65.596195673629396</v>
      </c>
      <c r="J1639">
        <f t="shared" si="457"/>
        <v>8.5134783975484487E-3</v>
      </c>
      <c r="K1639">
        <f t="shared" si="453"/>
        <v>8.5134783975484487E-3</v>
      </c>
      <c r="L1639">
        <f t="shared" si="466"/>
        <v>0.18792397570684521</v>
      </c>
      <c r="M1639">
        <f t="shared" si="454"/>
        <v>8.5134783975484487E-3</v>
      </c>
      <c r="N1639">
        <f t="shared" si="467"/>
        <v>0.52088343781669244</v>
      </c>
      <c r="O1639">
        <f t="shared" si="455"/>
        <v>36.077932616659389</v>
      </c>
      <c r="P1639">
        <f t="shared" si="458"/>
        <v>48850.19614907966</v>
      </c>
      <c r="Q1639">
        <f t="shared" si="459"/>
        <v>48830.325162476438</v>
      </c>
      <c r="R1639">
        <f t="shared" si="460"/>
        <v>48847.878754751066</v>
      </c>
      <c r="S1639">
        <f t="shared" si="461"/>
        <v>47372.653428521102</v>
      </c>
      <c r="T1639">
        <f t="shared" si="456"/>
        <v>-1465.5454966382895</v>
      </c>
      <c r="U1639" s="3">
        <v>4.1567699807321251E-2</v>
      </c>
    </row>
    <row r="1640" spans="1:21" x14ac:dyDescent="0.3">
      <c r="A1640">
        <v>1638</v>
      </c>
      <c r="B1640" s="2">
        <v>48881.58984375</v>
      </c>
      <c r="C1640" s="1">
        <f t="shared" si="465"/>
        <v>50624.83984375</v>
      </c>
      <c r="D1640" s="1">
        <f t="shared" si="464"/>
        <v>45113.921875</v>
      </c>
      <c r="E1640">
        <f t="shared" si="450"/>
        <v>68.367338982630372</v>
      </c>
      <c r="F1640">
        <f t="shared" si="462"/>
        <v>49.454807094171656</v>
      </c>
      <c r="G1640">
        <f t="shared" si="451"/>
        <v>98.909614188343312</v>
      </c>
      <c r="H1640">
        <f t="shared" si="463"/>
        <v>61.138024294927391</v>
      </c>
      <c r="I1640">
        <f t="shared" si="452"/>
        <v>84.50445869643886</v>
      </c>
      <c r="J1640">
        <f t="shared" si="457"/>
        <v>4.1363829577504538E-4</v>
      </c>
      <c r="K1640">
        <f t="shared" si="453"/>
        <v>4.1363829577504538E-4</v>
      </c>
      <c r="L1640">
        <f t="shared" si="466"/>
        <v>0.18833761400262025</v>
      </c>
      <c r="M1640">
        <f t="shared" si="454"/>
        <v>4.1363829577504538E-4</v>
      </c>
      <c r="N1640">
        <f t="shared" si="467"/>
        <v>0.4627723549960796</v>
      </c>
      <c r="O1640">
        <f t="shared" si="455"/>
        <v>40.697680397139493</v>
      </c>
      <c r="P1640">
        <f t="shared" si="458"/>
        <v>48855.904093565179</v>
      </c>
      <c r="Q1640">
        <f t="shared" si="459"/>
        <v>48840.578098731152</v>
      </c>
      <c r="R1640">
        <f t="shared" si="460"/>
        <v>48853.065076135521</v>
      </c>
      <c r="S1640">
        <f t="shared" si="461"/>
        <v>47484.426496315835</v>
      </c>
      <c r="T1640">
        <f t="shared" si="456"/>
        <v>-1342.9751915671222</v>
      </c>
      <c r="U1640" s="3">
        <v>4.1555534296263921E-2</v>
      </c>
    </row>
    <row r="1641" spans="1:21" x14ac:dyDescent="0.3">
      <c r="A1641">
        <v>1639</v>
      </c>
      <c r="B1641" s="2">
        <v>51169.69921875</v>
      </c>
      <c r="C1641" s="1">
        <f t="shared" si="465"/>
        <v>50477.69921875</v>
      </c>
      <c r="D1641" s="1">
        <f t="shared" si="464"/>
        <v>45113.921875</v>
      </c>
      <c r="E1641">
        <f t="shared" si="450"/>
        <v>112.90135581049677</v>
      </c>
      <c r="F1641">
        <f t="shared" si="462"/>
        <v>57.794794405873688</v>
      </c>
      <c r="G1641">
        <f t="shared" si="451"/>
        <v>115.58958881174738</v>
      </c>
      <c r="H1641">
        <f t="shared" si="463"/>
        <v>80.195814575210889</v>
      </c>
      <c r="I1641">
        <f t="shared" si="452"/>
        <v>124.99785491388531</v>
      </c>
      <c r="J1641">
        <f t="shared" si="457"/>
        <v>4.6809225770150717E-2</v>
      </c>
      <c r="K1641">
        <f t="shared" si="453"/>
        <v>4.6809225770150717E-2</v>
      </c>
      <c r="L1641">
        <f t="shared" si="466"/>
        <v>0.23514683977277095</v>
      </c>
      <c r="M1641">
        <f t="shared" si="454"/>
        <v>4.6809225770150717E-2</v>
      </c>
      <c r="N1641">
        <f t="shared" si="467"/>
        <v>0.41271093144707471</v>
      </c>
      <c r="O1641">
        <f t="shared" si="455"/>
        <v>56.976159790166783</v>
      </c>
      <c r="P1641">
        <f t="shared" si="458"/>
        <v>49276.594116326065</v>
      </c>
      <c r="Q1641">
        <f t="shared" si="459"/>
        <v>49306.402322734924</v>
      </c>
      <c r="R1641">
        <f t="shared" si="460"/>
        <v>49209.47032884544</v>
      </c>
      <c r="S1641">
        <f t="shared" si="461"/>
        <v>47757.409660940582</v>
      </c>
      <c r="T1641">
        <f t="shared" si="456"/>
        <v>-940.90481231737795</v>
      </c>
      <c r="U1641" s="3">
        <v>4.1542848777309543E-2</v>
      </c>
    </row>
    <row r="1642" spans="1:21" x14ac:dyDescent="0.3">
      <c r="A1642">
        <v>1640</v>
      </c>
      <c r="B1642" s="2">
        <v>52299.328125</v>
      </c>
      <c r="C1642" s="1">
        <f t="shared" si="465"/>
        <v>51169.69921875</v>
      </c>
      <c r="D1642" s="1">
        <f t="shared" si="464"/>
        <v>45113.921875</v>
      </c>
      <c r="E1642">
        <f t="shared" si="450"/>
        <v>118.65373910115534</v>
      </c>
      <c r="F1642">
        <f t="shared" si="462"/>
        <v>83.089763400699567</v>
      </c>
      <c r="G1642">
        <f t="shared" si="451"/>
        <v>166.17952680139913</v>
      </c>
      <c r="H1642">
        <f t="shared" si="463"/>
        <v>95.180845941623701</v>
      </c>
      <c r="I1642">
        <f t="shared" si="452"/>
        <v>119.36301102347196</v>
      </c>
      <c r="J1642">
        <f t="shared" si="457"/>
        <v>2.2076129496498439E-2</v>
      </c>
      <c r="K1642">
        <f t="shared" si="453"/>
        <v>2.2076129496498439E-2</v>
      </c>
      <c r="L1642">
        <f t="shared" si="466"/>
        <v>0.22153567749621672</v>
      </c>
      <c r="M1642">
        <f t="shared" si="454"/>
        <v>2.2076129496498439E-2</v>
      </c>
      <c r="N1642">
        <f t="shared" si="467"/>
        <v>0.39909976917052042</v>
      </c>
      <c r="O1642">
        <f t="shared" si="455"/>
        <v>55.508846310949082</v>
      </c>
      <c r="P1642">
        <f t="shared" si="458"/>
        <v>49826.182117903139</v>
      </c>
      <c r="Q1642">
        <f t="shared" si="459"/>
        <v>49904.987483187942</v>
      </c>
      <c r="R1642">
        <f t="shared" si="460"/>
        <v>49684.833066715379</v>
      </c>
      <c r="S1642">
        <f t="shared" si="461"/>
        <v>48093.848065685721</v>
      </c>
      <c r="T1642">
        <f t="shared" si="456"/>
        <v>-530.44491685427784</v>
      </c>
      <c r="U1642" s="3">
        <v>4.1546265467598743E-2</v>
      </c>
    </row>
    <row r="1643" spans="1:21" x14ac:dyDescent="0.3">
      <c r="A1643">
        <v>1641</v>
      </c>
      <c r="B1643" s="2">
        <v>54881.51953125</v>
      </c>
      <c r="C1643" s="1">
        <f t="shared" si="465"/>
        <v>52299.328125</v>
      </c>
      <c r="D1643" s="1">
        <f t="shared" si="464"/>
        <v>45113.921875</v>
      </c>
      <c r="E1643">
        <f t="shared" si="450"/>
        <v>135.93660979502724</v>
      </c>
      <c r="F1643">
        <f t="shared" si="462"/>
        <v>99.974144631427478</v>
      </c>
      <c r="G1643">
        <f t="shared" si="451"/>
        <v>199.94828926285496</v>
      </c>
      <c r="H1643">
        <f t="shared" si="463"/>
        <v>126.89290993382993</v>
      </c>
      <c r="I1643">
        <f t="shared" si="452"/>
        <v>180.73044053863484</v>
      </c>
      <c r="J1643">
        <f t="shared" si="457"/>
        <v>4.9373318909151857E-2</v>
      </c>
      <c r="K1643">
        <f t="shared" si="453"/>
        <v>4.9373318909151857E-2</v>
      </c>
      <c r="L1643">
        <f t="shared" si="466"/>
        <v>0.27090899640536859</v>
      </c>
      <c r="M1643">
        <f t="shared" si="454"/>
        <v>4.9373318909151857E-2</v>
      </c>
      <c r="N1643">
        <f t="shared" si="467"/>
        <v>0.37292879044724919</v>
      </c>
      <c r="O1643">
        <f t="shared" si="455"/>
        <v>72.643626168006648</v>
      </c>
      <c r="P1643">
        <f t="shared" si="458"/>
        <v>50745.334374875296</v>
      </c>
      <c r="Q1643">
        <f t="shared" si="459"/>
        <v>50900.293892800357</v>
      </c>
      <c r="R1643">
        <f t="shared" si="460"/>
        <v>50484.323292028399</v>
      </c>
      <c r="S1643">
        <f t="shared" si="461"/>
        <v>48596.638544616413</v>
      </c>
      <c r="T1643">
        <f t="shared" si="456"/>
        <v>50.363660728318791</v>
      </c>
      <c r="U1643" s="3">
        <v>4.1537174278708733E-2</v>
      </c>
    </row>
    <row r="1644" spans="1:21" x14ac:dyDescent="0.3">
      <c r="A1644">
        <v>1642</v>
      </c>
      <c r="B1644" s="2">
        <v>55997.23046875</v>
      </c>
      <c r="C1644" s="1">
        <f t="shared" si="465"/>
        <v>54881.51953125</v>
      </c>
      <c r="D1644" s="1">
        <f t="shared" si="464"/>
        <v>48356.0390625</v>
      </c>
      <c r="E1644">
        <f t="shared" si="450"/>
        <v>117.09775920475205</v>
      </c>
      <c r="F1644">
        <f t="shared" si="462"/>
        <v>122.49723490222645</v>
      </c>
      <c r="G1644">
        <f t="shared" si="451"/>
        <v>244.9944698044529</v>
      </c>
      <c r="H1644">
        <f t="shared" si="463"/>
        <v>160.57246829200048</v>
      </c>
      <c r="I1644">
        <f t="shared" si="452"/>
        <v>236.72293507154851</v>
      </c>
      <c r="J1644">
        <f t="shared" si="457"/>
        <v>2.032944690725454E-2</v>
      </c>
      <c r="K1644">
        <f t="shared" si="453"/>
        <v>2.032944690725454E-2</v>
      </c>
      <c r="L1644">
        <f t="shared" si="466"/>
        <v>0.29123844331262311</v>
      </c>
      <c r="M1644">
        <f t="shared" si="454"/>
        <v>2.032944690725454E-2</v>
      </c>
      <c r="N1644">
        <f t="shared" si="467"/>
        <v>0.3834268456102386</v>
      </c>
      <c r="O1644">
        <f t="shared" si="455"/>
        <v>75.956716814939213</v>
      </c>
      <c r="P1644">
        <f t="shared" si="458"/>
        <v>51700.224573761603</v>
      </c>
      <c r="Q1644">
        <f t="shared" si="459"/>
        <v>51919.681207990288</v>
      </c>
      <c r="R1644">
        <f t="shared" si="460"/>
        <v>51332.462857677878</v>
      </c>
      <c r="S1644">
        <f t="shared" si="461"/>
        <v>49144.830538996677</v>
      </c>
      <c r="T1644">
        <f t="shared" si="456"/>
        <v>520.20704261343781</v>
      </c>
      <c r="U1644" s="3">
        <v>4.154239960741455E-2</v>
      </c>
    </row>
    <row r="1645" spans="1:21" x14ac:dyDescent="0.3">
      <c r="A1645">
        <v>1643</v>
      </c>
      <c r="B1645" s="2">
        <v>57764</v>
      </c>
      <c r="C1645" s="1">
        <f t="shared" si="465"/>
        <v>55997.23046875</v>
      </c>
      <c r="D1645" s="1">
        <f t="shared" si="464"/>
        <v>48356.0390625</v>
      </c>
      <c r="E1645">
        <f t="shared" si="450"/>
        <v>123.12164997993503</v>
      </c>
      <c r="F1645">
        <f t="shared" si="462"/>
        <v>123.89603603364488</v>
      </c>
      <c r="G1645">
        <f t="shared" si="451"/>
        <v>247.79207206728975</v>
      </c>
      <c r="H1645">
        <f t="shared" si="463"/>
        <v>203.70742862290231</v>
      </c>
      <c r="I1645">
        <f t="shared" si="452"/>
        <v>363.33021380141724</v>
      </c>
      <c r="J1645">
        <f t="shared" si="457"/>
        <v>3.1551016299564479E-2</v>
      </c>
      <c r="K1645">
        <f t="shared" si="453"/>
        <v>3.1551016299564479E-2</v>
      </c>
      <c r="L1645">
        <f t="shared" si="466"/>
        <v>0.32278945961218758</v>
      </c>
      <c r="M1645">
        <f t="shared" si="454"/>
        <v>3.1551016299564479E-2</v>
      </c>
      <c r="N1645">
        <f t="shared" si="467"/>
        <v>0.41099779562200806</v>
      </c>
      <c r="O1645">
        <f t="shared" si="455"/>
        <v>78.53800264881589</v>
      </c>
      <c r="P1645">
        <f t="shared" si="458"/>
        <v>52802.729196714034</v>
      </c>
      <c r="Q1645">
        <f t="shared" si="459"/>
        <v>53088.544966392234</v>
      </c>
      <c r="R1645">
        <f t="shared" si="460"/>
        <v>52321.930110342815</v>
      </c>
      <c r="S1645">
        <f t="shared" si="461"/>
        <v>49783.287536108037</v>
      </c>
      <c r="T1645">
        <f t="shared" si="456"/>
        <v>977.78204297651246</v>
      </c>
      <c r="U1645" s="3">
        <v>4.1532777952647558E-2</v>
      </c>
    </row>
    <row r="1646" spans="1:21" x14ac:dyDescent="0.3">
      <c r="A1646">
        <v>1644</v>
      </c>
      <c r="B1646" s="2">
        <v>57253.28125</v>
      </c>
      <c r="C1646" s="1">
        <f t="shared" si="465"/>
        <v>57764</v>
      </c>
      <c r="D1646" s="1">
        <f t="shared" si="464"/>
        <v>48448.91015625</v>
      </c>
      <c r="E1646">
        <f t="shared" si="450"/>
        <v>94.517296573981312</v>
      </c>
      <c r="F1646">
        <f t="shared" si="462"/>
        <v>125.38533965990477</v>
      </c>
      <c r="G1646">
        <f t="shared" si="451"/>
        <v>250.77067931980955</v>
      </c>
      <c r="H1646">
        <f t="shared" si="463"/>
        <v>230.91161037819919</v>
      </c>
      <c r="I1646">
        <f t="shared" si="452"/>
        <v>441.96415181478801</v>
      </c>
      <c r="J1646">
        <f t="shared" si="457"/>
        <v>-8.8414713316252343E-3</v>
      </c>
      <c r="K1646">
        <f t="shared" si="453"/>
        <v>0</v>
      </c>
      <c r="L1646">
        <f t="shared" si="466"/>
        <v>0.32278945961218758</v>
      </c>
      <c r="M1646">
        <f t="shared" si="454"/>
        <v>8.8414713316252343E-3</v>
      </c>
      <c r="N1646">
        <f t="shared" si="467"/>
        <v>0.39726469097751027</v>
      </c>
      <c r="O1646">
        <f t="shared" si="455"/>
        <v>81.252995029065175</v>
      </c>
      <c r="P1646">
        <f t="shared" si="458"/>
        <v>53611.920479129658</v>
      </c>
      <c r="Q1646">
        <f t="shared" si="459"/>
        <v>53921.49222311379</v>
      </c>
      <c r="R1646">
        <f t="shared" si="460"/>
        <v>53080.599516443915</v>
      </c>
      <c r="S1646">
        <f t="shared" si="461"/>
        <v>50336.620403803739</v>
      </c>
      <c r="T1646">
        <f t="shared" si="456"/>
        <v>1110.7640958299235</v>
      </c>
      <c r="U1646" s="3">
        <v>4.1527432337462013E-2</v>
      </c>
    </row>
    <row r="1647" spans="1:21" x14ac:dyDescent="0.3">
      <c r="A1647">
        <v>1645</v>
      </c>
      <c r="B1647" s="2">
        <v>61258.73046875</v>
      </c>
      <c r="C1647" s="1">
        <f t="shared" si="465"/>
        <v>57764</v>
      </c>
      <c r="D1647" s="1">
        <f t="shared" si="464"/>
        <v>48448.91015625</v>
      </c>
      <c r="E1647">
        <f t="shared" si="450"/>
        <v>137.51687345339784</v>
      </c>
      <c r="F1647">
        <f t="shared" si="462"/>
        <v>111.57890191955613</v>
      </c>
      <c r="G1647">
        <f t="shared" si="451"/>
        <v>223.15780383911226</v>
      </c>
      <c r="H1647">
        <f t="shared" si="463"/>
        <v>247.85240706385073</v>
      </c>
      <c r="I1647">
        <f t="shared" si="452"/>
        <v>520.39941735243997</v>
      </c>
      <c r="J1647">
        <f t="shared" si="457"/>
        <v>6.9960168767619763E-2</v>
      </c>
      <c r="K1647">
        <f t="shared" si="453"/>
        <v>6.9960168767619763E-2</v>
      </c>
      <c r="L1647">
        <f t="shared" si="466"/>
        <v>0.29290222816971423</v>
      </c>
      <c r="M1647">
        <f t="shared" si="454"/>
        <v>6.9960168767619763E-2</v>
      </c>
      <c r="N1647">
        <f t="shared" si="467"/>
        <v>0.36737745953503687</v>
      </c>
      <c r="O1647">
        <f t="shared" si="455"/>
        <v>79.727871312632914</v>
      </c>
      <c r="P1647">
        <f t="shared" si="458"/>
        <v>55002.249568151543</v>
      </c>
      <c r="Q1647">
        <f t="shared" si="459"/>
        <v>55388.939872241033</v>
      </c>
      <c r="R1647">
        <f t="shared" si="460"/>
        <v>54338.773509106395</v>
      </c>
      <c r="S1647">
        <f t="shared" si="461"/>
        <v>51145.665593799757</v>
      </c>
      <c r="T1647">
        <f t="shared" si="456"/>
        <v>1607.2173609302336</v>
      </c>
      <c r="U1647" s="3">
        <v>4.1515373097679671E-2</v>
      </c>
    </row>
    <row r="1648" spans="1:21" x14ac:dyDescent="0.3">
      <c r="A1648">
        <v>1646</v>
      </c>
      <c r="B1648" s="2">
        <v>59133.46875</v>
      </c>
      <c r="C1648" s="1">
        <f t="shared" si="465"/>
        <v>61258.73046875</v>
      </c>
      <c r="D1648" s="1">
        <f t="shared" si="464"/>
        <v>48861.37890625</v>
      </c>
      <c r="E1648">
        <f t="shared" si="450"/>
        <v>82.857131153894386</v>
      </c>
      <c r="F1648">
        <f t="shared" si="462"/>
        <v>118.3852733357714</v>
      </c>
      <c r="G1648">
        <f t="shared" si="451"/>
        <v>236.7705466715428</v>
      </c>
      <c r="H1648">
        <f t="shared" si="463"/>
        <v>240.57351840873719</v>
      </c>
      <c r="I1648">
        <f t="shared" si="452"/>
        <v>484.95000855466878</v>
      </c>
      <c r="J1648">
        <f t="shared" si="457"/>
        <v>-3.4693205400888327E-2</v>
      </c>
      <c r="K1648">
        <f t="shared" si="453"/>
        <v>0</v>
      </c>
      <c r="L1648">
        <f t="shared" si="466"/>
        <v>0.29290222816971423</v>
      </c>
      <c r="M1648">
        <f t="shared" si="454"/>
        <v>3.4693205400888327E-2</v>
      </c>
      <c r="N1648">
        <f t="shared" si="467"/>
        <v>0.37662869442314167</v>
      </c>
      <c r="O1648">
        <f t="shared" si="455"/>
        <v>77.769493537483655</v>
      </c>
      <c r="P1648">
        <f t="shared" si="458"/>
        <v>55753.380328487627</v>
      </c>
      <c r="Q1648">
        <f t="shared" si="459"/>
        <v>56137.845647792819</v>
      </c>
      <c r="R1648">
        <f t="shared" si="460"/>
        <v>55076.41893078234</v>
      </c>
      <c r="S1648">
        <f t="shared" si="461"/>
        <v>51737.354716481255</v>
      </c>
      <c r="T1648">
        <f t="shared" si="456"/>
        <v>1519.3039671352744</v>
      </c>
      <c r="U1648" s="3">
        <v>4.1538582084879268E-2</v>
      </c>
    </row>
    <row r="1649" spans="1:21" x14ac:dyDescent="0.3">
      <c r="A1649">
        <v>1647</v>
      </c>
      <c r="B1649" s="2">
        <v>55754.71875</v>
      </c>
      <c r="C1649" s="1">
        <f t="shared" si="465"/>
        <v>61258.73046875</v>
      </c>
      <c r="D1649" s="1">
        <f t="shared" si="464"/>
        <v>48881.58984375</v>
      </c>
      <c r="E1649">
        <f t="shared" si="450"/>
        <v>55.53082989432383</v>
      </c>
      <c r="F1649">
        <f t="shared" si="462"/>
        <v>104.96376706042452</v>
      </c>
      <c r="G1649">
        <f t="shared" si="451"/>
        <v>209.92753412084903</v>
      </c>
      <c r="H1649">
        <f t="shared" si="463"/>
        <v>236.89967661015487</v>
      </c>
      <c r="I1649">
        <f t="shared" si="452"/>
        <v>500.77149570961558</v>
      </c>
      <c r="J1649">
        <f t="shared" si="457"/>
        <v>-5.7137693279662373E-2</v>
      </c>
      <c r="K1649">
        <f t="shared" si="453"/>
        <v>0</v>
      </c>
      <c r="L1649">
        <f t="shared" si="466"/>
        <v>0.2490264228435633</v>
      </c>
      <c r="M1649">
        <f t="shared" si="454"/>
        <v>5.7137693279662373E-2</v>
      </c>
      <c r="N1649">
        <f t="shared" si="467"/>
        <v>0.38989058237665319</v>
      </c>
      <c r="O1649">
        <f t="shared" si="455"/>
        <v>63.870848412283962</v>
      </c>
      <c r="P1649">
        <f t="shared" si="458"/>
        <v>55753.623677853517</v>
      </c>
      <c r="Q1649">
        <f t="shared" si="459"/>
        <v>56061.220268234261</v>
      </c>
      <c r="R1649">
        <f t="shared" si="460"/>
        <v>55180.77274912352</v>
      </c>
      <c r="S1649">
        <f t="shared" si="461"/>
        <v>52034.937237482649</v>
      </c>
      <c r="T1649">
        <f t="shared" si="456"/>
        <v>906.27724945189402</v>
      </c>
      <c r="U1649" s="3">
        <v>4.1534765790122573E-2</v>
      </c>
    </row>
    <row r="1650" spans="1:21" x14ac:dyDescent="0.3">
      <c r="A1650">
        <v>1648</v>
      </c>
      <c r="B1650" s="2">
        <v>56872.37890625</v>
      </c>
      <c r="C1650" s="1">
        <f t="shared" si="465"/>
        <v>61258.73046875</v>
      </c>
      <c r="D1650" s="1">
        <f t="shared" si="464"/>
        <v>51169.69921875</v>
      </c>
      <c r="E1650">
        <f t="shared" si="450"/>
        <v>56.52356054997847</v>
      </c>
      <c r="F1650">
        <f t="shared" si="462"/>
        <v>91.968278167205355</v>
      </c>
      <c r="G1650">
        <f t="shared" si="451"/>
        <v>183.93655633441071</v>
      </c>
      <c r="H1650">
        <f t="shared" si="463"/>
        <v>223.28529487716801</v>
      </c>
      <c r="I1650">
        <f t="shared" si="452"/>
        <v>485.91932829709333</v>
      </c>
      <c r="J1650">
        <f t="shared" si="457"/>
        <v>2.0046019086949481E-2</v>
      </c>
      <c r="K1650">
        <f t="shared" si="453"/>
        <v>2.0046019086949481E-2</v>
      </c>
      <c r="L1650">
        <f t="shared" si="466"/>
        <v>0.26907244193051277</v>
      </c>
      <c r="M1650">
        <f t="shared" si="454"/>
        <v>2.0046019086949481E-2</v>
      </c>
      <c r="N1650">
        <f t="shared" si="467"/>
        <v>0.36974481194268871</v>
      </c>
      <c r="O1650">
        <f t="shared" si="455"/>
        <v>72.7724725917776</v>
      </c>
      <c r="P1650">
        <f t="shared" si="458"/>
        <v>55957.033719380153</v>
      </c>
      <c r="Q1650">
        <f t="shared" si="459"/>
        <v>56223.451995837408</v>
      </c>
      <c r="R1650">
        <f t="shared" si="460"/>
        <v>55441.019850219905</v>
      </c>
      <c r="S1650">
        <f t="shared" si="461"/>
        <v>52393.266249983935</v>
      </c>
      <c r="T1650">
        <f t="shared" si="456"/>
        <v>568.09074131366651</v>
      </c>
      <c r="U1650" s="3">
        <v>4.1546017223726368E-2</v>
      </c>
    </row>
    <row r="1651" spans="1:21" x14ac:dyDescent="0.3">
      <c r="A1651">
        <v>1649</v>
      </c>
      <c r="B1651" s="2">
        <v>58913</v>
      </c>
      <c r="C1651" s="1">
        <f t="shared" si="465"/>
        <v>61258.73046875</v>
      </c>
      <c r="D1651" s="1">
        <f t="shared" si="464"/>
        <v>52299.328125</v>
      </c>
      <c r="E1651">
        <f t="shared" si="450"/>
        <v>73.81822605180399</v>
      </c>
      <c r="F1651">
        <f t="shared" si="462"/>
        <v>64.970507199398895</v>
      </c>
      <c r="G1651">
        <f t="shared" si="451"/>
        <v>129.94101439879779</v>
      </c>
      <c r="H1651">
        <f t="shared" si="463"/>
        <v>210.21154570893418</v>
      </c>
      <c r="I1651">
        <f t="shared" si="452"/>
        <v>500.69362272800475</v>
      </c>
      <c r="J1651">
        <f t="shared" si="457"/>
        <v>3.5880705766041826E-2</v>
      </c>
      <c r="K1651">
        <f t="shared" si="453"/>
        <v>3.5880705766041826E-2</v>
      </c>
      <c r="L1651">
        <f t="shared" si="466"/>
        <v>0.29643966929900611</v>
      </c>
      <c r="M1651">
        <f t="shared" si="454"/>
        <v>3.5880705766041826E-2</v>
      </c>
      <c r="N1651">
        <f t="shared" si="467"/>
        <v>0.39711203931118211</v>
      </c>
      <c r="O1651">
        <f t="shared" si="455"/>
        <v>74.648874864937596</v>
      </c>
      <c r="P1651">
        <f t="shared" si="458"/>
        <v>56494.482134038306</v>
      </c>
      <c r="Q1651">
        <f t="shared" si="459"/>
        <v>56761.361596669929</v>
      </c>
      <c r="R1651">
        <f t="shared" si="460"/>
        <v>55975.170642493766</v>
      </c>
      <c r="S1651">
        <f t="shared" si="461"/>
        <v>52876.209490725865</v>
      </c>
      <c r="T1651">
        <f t="shared" si="456"/>
        <v>536.40467550199537</v>
      </c>
      <c r="U1651" s="3">
        <v>4.153634565464713E-2</v>
      </c>
    </row>
    <row r="1652" spans="1:21" x14ac:dyDescent="0.3">
      <c r="A1652">
        <v>1650</v>
      </c>
      <c r="B1652" s="2">
        <v>57665.8984375</v>
      </c>
      <c r="C1652" s="1">
        <f t="shared" si="465"/>
        <v>61258.73046875</v>
      </c>
      <c r="D1652" s="1">
        <f t="shared" si="464"/>
        <v>54881.51953125</v>
      </c>
      <c r="E1652">
        <f t="shared" si="450"/>
        <v>43.66138949359474</v>
      </c>
      <c r="F1652">
        <f t="shared" si="462"/>
        <v>61.957538832035425</v>
      </c>
      <c r="G1652">
        <f t="shared" si="451"/>
        <v>123.91507766407085</v>
      </c>
      <c r="H1652">
        <f t="shared" si="463"/>
        <v>174.60170161801921</v>
      </c>
      <c r="I1652">
        <f t="shared" si="452"/>
        <v>399.89002718998677</v>
      </c>
      <c r="J1652">
        <f t="shared" si="457"/>
        <v>-2.1168529229541867E-2</v>
      </c>
      <c r="K1652">
        <f t="shared" si="453"/>
        <v>0</v>
      </c>
      <c r="L1652">
        <f t="shared" si="466"/>
        <v>0.2960260310032311</v>
      </c>
      <c r="M1652">
        <f t="shared" si="454"/>
        <v>2.1168529229541867E-2</v>
      </c>
      <c r="N1652">
        <f t="shared" si="467"/>
        <v>0.41786693024494898</v>
      </c>
      <c r="O1652">
        <f t="shared" si="455"/>
        <v>70.842177156661791</v>
      </c>
      <c r="P1652">
        <f t="shared" si="458"/>
        <v>56707.466916485879</v>
      </c>
      <c r="Q1652">
        <f t="shared" si="459"/>
        <v>56942.268964835945</v>
      </c>
      <c r="R1652">
        <f t="shared" si="460"/>
        <v>56235.282610956267</v>
      </c>
      <c r="S1652">
        <f t="shared" si="461"/>
        <v>53231.001264560982</v>
      </c>
      <c r="T1652">
        <f t="shared" si="456"/>
        <v>277.63605180543527</v>
      </c>
      <c r="U1652" s="3">
        <v>4.1533149291244069E-2</v>
      </c>
    </row>
    <row r="1653" spans="1:21" x14ac:dyDescent="0.3">
      <c r="A1653">
        <v>1651</v>
      </c>
      <c r="B1653" s="2">
        <v>58075.1015625</v>
      </c>
      <c r="C1653" s="1">
        <f t="shared" si="465"/>
        <v>61258.73046875</v>
      </c>
      <c r="D1653" s="1">
        <f t="shared" si="464"/>
        <v>55754.71875</v>
      </c>
      <c r="E1653">
        <f t="shared" si="450"/>
        <v>42.158028199601574</v>
      </c>
      <c r="F1653">
        <f t="shared" si="462"/>
        <v>58.001058698459076</v>
      </c>
      <c r="G1653">
        <f t="shared" si="451"/>
        <v>116.00211739691815</v>
      </c>
      <c r="H1653">
        <f t="shared" si="463"/>
        <v>145.9308827990931</v>
      </c>
      <c r="I1653">
        <f t="shared" si="452"/>
        <v>321.79053100036117</v>
      </c>
      <c r="J1653">
        <f t="shared" si="457"/>
        <v>7.0961024814953054E-3</v>
      </c>
      <c r="K1653">
        <f t="shared" si="453"/>
        <v>7.0961024814953054E-3</v>
      </c>
      <c r="L1653">
        <f t="shared" si="466"/>
        <v>0.25631290771457566</v>
      </c>
      <c r="M1653">
        <f t="shared" si="454"/>
        <v>7.0961024814953054E-3</v>
      </c>
      <c r="N1653">
        <f t="shared" si="467"/>
        <v>0.37815380695629347</v>
      </c>
      <c r="O1653">
        <f t="shared" si="455"/>
        <v>67.780068056858127</v>
      </c>
      <c r="P1653">
        <f t="shared" si="458"/>
        <v>56956.127761215714</v>
      </c>
      <c r="Q1653">
        <f t="shared" si="459"/>
        <v>57168.835484368748</v>
      </c>
      <c r="R1653">
        <f t="shared" si="460"/>
        <v>56518.331680424526</v>
      </c>
      <c r="S1653">
        <f t="shared" si="461"/>
        <v>53589.823508852765</v>
      </c>
      <c r="T1653">
        <f t="shared" si="456"/>
        <v>100.87176172676118</v>
      </c>
      <c r="U1653" s="3">
        <v>4.1523831877246037E-2</v>
      </c>
    </row>
    <row r="1654" spans="1:21" x14ac:dyDescent="0.3">
      <c r="A1654">
        <v>1652</v>
      </c>
      <c r="B1654" s="2">
        <v>58085.80078125</v>
      </c>
      <c r="C1654" s="1">
        <f t="shared" si="465"/>
        <v>61258.73046875</v>
      </c>
      <c r="D1654" s="1">
        <f t="shared" si="464"/>
        <v>55754.71875</v>
      </c>
      <c r="E1654">
        <f t="shared" si="450"/>
        <v>42.352417661265541</v>
      </c>
      <c r="F1654">
        <f t="shared" si="462"/>
        <v>53.212547915000101</v>
      </c>
      <c r="G1654">
        <f t="shared" si="451"/>
        <v>106.4250958300002</v>
      </c>
      <c r="H1654">
        <f t="shared" si="463"/>
        <v>123.28606981992893</v>
      </c>
      <c r="I1654">
        <f t="shared" si="452"/>
        <v>263.43311362978659</v>
      </c>
      <c r="J1654">
        <f t="shared" si="457"/>
        <v>1.8423073678976832E-4</v>
      </c>
      <c r="K1654">
        <f t="shared" si="453"/>
        <v>1.8423073678976832E-4</v>
      </c>
      <c r="L1654">
        <f t="shared" si="466"/>
        <v>0.23442100895486703</v>
      </c>
      <c r="M1654">
        <f t="shared" si="454"/>
        <v>1.8423073678976832E-4</v>
      </c>
      <c r="N1654">
        <f t="shared" si="467"/>
        <v>0.35626190819658482</v>
      </c>
      <c r="O1654">
        <f t="shared" si="455"/>
        <v>65.800189007440508</v>
      </c>
      <c r="P1654">
        <f t="shared" si="458"/>
        <v>57161.522855767405</v>
      </c>
      <c r="Q1654">
        <f t="shared" si="459"/>
        <v>57352.228543745005</v>
      </c>
      <c r="R1654">
        <f t="shared" si="460"/>
        <v>56759.480772859213</v>
      </c>
      <c r="S1654">
        <f t="shared" si="461"/>
        <v>53922.858862363675</v>
      </c>
      <c r="T1654">
        <f t="shared" si="456"/>
        <v>-66.320608340523904</v>
      </c>
      <c r="U1654" s="3">
        <v>4.1511621977110891E-2</v>
      </c>
    </row>
    <row r="1655" spans="1:21" x14ac:dyDescent="0.3">
      <c r="A1655">
        <v>1653</v>
      </c>
      <c r="B1655" s="2">
        <v>57411.171875</v>
      </c>
      <c r="C1655" s="1">
        <f t="shared" si="465"/>
        <v>61258.73046875</v>
      </c>
      <c r="D1655" s="1">
        <f t="shared" si="464"/>
        <v>55754.71875</v>
      </c>
      <c r="E1655">
        <f t="shared" si="450"/>
        <v>30.095377874235201</v>
      </c>
      <c r="F1655">
        <f t="shared" si="462"/>
        <v>42.723945118153949</v>
      </c>
      <c r="G1655">
        <f t="shared" si="451"/>
        <v>85.447890236307899</v>
      </c>
      <c r="H1655">
        <f t="shared" si="463"/>
        <v>115.4474302969964</v>
      </c>
      <c r="I1655">
        <f t="shared" si="452"/>
        <v>260.89440065468131</v>
      </c>
      <c r="J1655">
        <f t="shared" si="457"/>
        <v>-1.1614351479643698E-2</v>
      </c>
      <c r="K1655">
        <f t="shared" si="453"/>
        <v>0</v>
      </c>
      <c r="L1655">
        <f t="shared" si="466"/>
        <v>0.18504769004571517</v>
      </c>
      <c r="M1655">
        <f t="shared" si="454"/>
        <v>1.1614351479643698E-2</v>
      </c>
      <c r="N1655">
        <f t="shared" si="467"/>
        <v>0.31850294076707658</v>
      </c>
      <c r="O1655">
        <f t="shared" si="455"/>
        <v>58.099209256922322</v>
      </c>
      <c r="P1655">
        <f t="shared" si="458"/>
        <v>57206.913586536975</v>
      </c>
      <c r="Q1655">
        <f t="shared" si="459"/>
        <v>57364.017209996004</v>
      </c>
      <c r="R1655">
        <f t="shared" si="460"/>
        <v>56859.740942419339</v>
      </c>
      <c r="S1655">
        <f t="shared" si="461"/>
        <v>54181.252418855256</v>
      </c>
      <c r="T1655">
        <f t="shared" si="456"/>
        <v>-306.06990576277894</v>
      </c>
      <c r="U1655" s="3">
        <v>4.1499056272500993E-2</v>
      </c>
    </row>
    <row r="1656" spans="1:21" x14ac:dyDescent="0.3">
      <c r="A1656">
        <v>1654</v>
      </c>
      <c r="B1656" s="2">
        <v>54204.9609375</v>
      </c>
      <c r="C1656" s="1">
        <f t="shared" si="465"/>
        <v>61258.73046875</v>
      </c>
      <c r="D1656" s="1">
        <f t="shared" si="464"/>
        <v>54204.9609375</v>
      </c>
      <c r="E1656">
        <f t="shared" si="450"/>
        <v>0</v>
      </c>
      <c r="F1656">
        <f t="shared" si="462"/>
        <v>38.201941245034106</v>
      </c>
      <c r="G1656">
        <f t="shared" si="451"/>
        <v>76.403882490068213</v>
      </c>
      <c r="H1656">
        <f t="shared" si="463"/>
        <v>102.62503448774208</v>
      </c>
      <c r="I1656">
        <f t="shared" si="452"/>
        <v>231.47122097315804</v>
      </c>
      <c r="J1656">
        <f t="shared" si="457"/>
        <v>-5.5846463898713096E-2</v>
      </c>
      <c r="K1656">
        <f t="shared" si="453"/>
        <v>0</v>
      </c>
      <c r="L1656">
        <f t="shared" si="466"/>
        <v>0.16471824313846062</v>
      </c>
      <c r="M1656">
        <f t="shared" si="454"/>
        <v>5.5846463898713096E-2</v>
      </c>
      <c r="N1656">
        <f t="shared" si="467"/>
        <v>0.35401995775853518</v>
      </c>
      <c r="O1656">
        <f t="shared" si="455"/>
        <v>46.527954011793106</v>
      </c>
      <c r="P1656">
        <f t="shared" si="458"/>
        <v>56661.104013984797</v>
      </c>
      <c r="Q1656">
        <f t="shared" si="459"/>
        <v>56732.2059554968</v>
      </c>
      <c r="R1656">
        <f t="shared" si="460"/>
        <v>56451.313249354826</v>
      </c>
      <c r="S1656">
        <f t="shared" si="461"/>
        <v>54183.008605421528</v>
      </c>
      <c r="T1656">
        <f t="shared" si="456"/>
        <v>-901.15013201947295</v>
      </c>
      <c r="U1656" s="3">
        <v>4.1487485226566687E-2</v>
      </c>
    </row>
    <row r="1657" spans="1:21" x14ac:dyDescent="0.3">
      <c r="A1657">
        <v>1655</v>
      </c>
      <c r="B1657" s="2">
        <v>54477.4609375</v>
      </c>
      <c r="C1657" s="1">
        <f t="shared" si="465"/>
        <v>61258.73046875</v>
      </c>
      <c r="D1657" s="1">
        <f t="shared" si="464"/>
        <v>54204.9609375</v>
      </c>
      <c r="E1657">
        <f t="shared" si="450"/>
        <v>3.8631826400445242</v>
      </c>
      <c r="F1657">
        <f t="shared" si="462"/>
        <v>24.149265178500247</v>
      </c>
      <c r="G1657">
        <f t="shared" si="451"/>
        <v>48.298530357000494</v>
      </c>
      <c r="H1657">
        <f t="shared" si="463"/>
        <v>89.425622852125443</v>
      </c>
      <c r="I1657">
        <f t="shared" si="452"/>
        <v>219.97833819937583</v>
      </c>
      <c r="J1657">
        <f t="shared" si="457"/>
        <v>5.0272151346848299E-3</v>
      </c>
      <c r="K1657">
        <f t="shared" si="453"/>
        <v>5.0272151346848299E-3</v>
      </c>
      <c r="L1657">
        <f t="shared" si="466"/>
        <v>0.13819444197358097</v>
      </c>
      <c r="M1657">
        <f t="shared" si="454"/>
        <v>5.0272151346848299E-3</v>
      </c>
      <c r="N1657">
        <f t="shared" si="467"/>
        <v>0.32749615659365555</v>
      </c>
      <c r="O1657">
        <f t="shared" si="455"/>
        <v>42.197271385095135</v>
      </c>
      <c r="P1657">
        <f t="shared" si="458"/>
        <v>56264.078000078465</v>
      </c>
      <c r="Q1657">
        <f t="shared" si="459"/>
        <v>56281.256951897441</v>
      </c>
      <c r="R1657">
        <f t="shared" si="460"/>
        <v>56147.643662915616</v>
      </c>
      <c r="S1657">
        <f t="shared" si="461"/>
        <v>54204.819889279192</v>
      </c>
      <c r="T1657">
        <f t="shared" si="456"/>
        <v>-1241.689498090549</v>
      </c>
      <c r="U1657" s="3">
        <v>4.1497667669646902E-2</v>
      </c>
    </row>
    <row r="1658" spans="1:21" x14ac:dyDescent="0.3">
      <c r="A1658">
        <v>1656</v>
      </c>
      <c r="B1658" s="2">
        <v>52508.23046875</v>
      </c>
      <c r="C1658" s="1">
        <f t="shared" si="465"/>
        <v>59133.46875</v>
      </c>
      <c r="D1658" s="1">
        <f t="shared" si="464"/>
        <v>52508.23046875</v>
      </c>
      <c r="E1658">
        <f t="shared" si="450"/>
        <v>0</v>
      </c>
      <c r="F1658">
        <f t="shared" si="462"/>
        <v>11.319520171426575</v>
      </c>
      <c r="G1658">
        <f t="shared" si="451"/>
        <v>22.63904034285315</v>
      </c>
      <c r="H1658">
        <f t="shared" si="463"/>
        <v>70.050101027792195</v>
      </c>
      <c r="I1658">
        <f t="shared" si="452"/>
        <v>187.51126274052342</v>
      </c>
      <c r="J1658">
        <f t="shared" si="457"/>
        <v>-3.6147618388625458E-2</v>
      </c>
      <c r="K1658">
        <f t="shared" si="453"/>
        <v>0</v>
      </c>
      <c r="L1658">
        <f t="shared" si="466"/>
        <v>0.13819444197358097</v>
      </c>
      <c r="M1658">
        <f t="shared" si="454"/>
        <v>3.6147618388625458E-2</v>
      </c>
      <c r="N1658">
        <f t="shared" si="467"/>
        <v>0.35480230365065585</v>
      </c>
      <c r="O1658">
        <f t="shared" si="455"/>
        <v>38.949702567221628</v>
      </c>
      <c r="P1658">
        <f t="shared" si="458"/>
        <v>55581.196630746017</v>
      </c>
      <c r="Q1658">
        <f t="shared" si="459"/>
        <v>55526.651655267946</v>
      </c>
      <c r="R1658">
        <f t="shared" si="460"/>
        <v>55587.733940736289</v>
      </c>
      <c r="S1658">
        <f t="shared" si="461"/>
        <v>54079.146598869622</v>
      </c>
      <c r="T1658">
        <f t="shared" si="456"/>
        <v>-1688.1298893040657</v>
      </c>
      <c r="U1658" s="3">
        <v>4.1485312764574032E-2</v>
      </c>
    </row>
    <row r="1659" spans="1:21" x14ac:dyDescent="0.3">
      <c r="A1659">
        <v>1657</v>
      </c>
      <c r="B1659" s="2">
        <v>51415.921875</v>
      </c>
      <c r="C1659" s="1">
        <f t="shared" si="465"/>
        <v>58913</v>
      </c>
      <c r="D1659" s="1">
        <f t="shared" si="464"/>
        <v>51415.921875</v>
      </c>
      <c r="E1659">
        <f t="shared" si="450"/>
        <v>0</v>
      </c>
      <c r="F1659">
        <f t="shared" si="462"/>
        <v>1.2877275466815081</v>
      </c>
      <c r="G1659">
        <f t="shared" si="451"/>
        <v>2.5754550933630163</v>
      </c>
      <c r="H1659">
        <f t="shared" si="463"/>
        <v>49.113817729973952</v>
      </c>
      <c r="I1659">
        <f t="shared" si="452"/>
        <v>144.76599809655883</v>
      </c>
      <c r="J1659">
        <f t="shared" si="457"/>
        <v>-2.0802616732629786E-2</v>
      </c>
      <c r="K1659">
        <f t="shared" si="453"/>
        <v>0</v>
      </c>
      <c r="L1659">
        <f t="shared" si="466"/>
        <v>6.8234273205961204E-2</v>
      </c>
      <c r="M1659">
        <f t="shared" si="454"/>
        <v>2.0802616732629786E-2</v>
      </c>
      <c r="N1659">
        <f t="shared" si="467"/>
        <v>0.30564475161566579</v>
      </c>
      <c r="O1659">
        <f t="shared" si="455"/>
        <v>22.324699784723496</v>
      </c>
      <c r="P1659">
        <f t="shared" si="458"/>
        <v>54823.873947883112</v>
      </c>
      <c r="Q1659">
        <f t="shared" si="459"/>
        <v>54704.505699214365</v>
      </c>
      <c r="R1659">
        <f t="shared" si="460"/>
        <v>54945.916699853777</v>
      </c>
      <c r="S1659">
        <f t="shared" si="461"/>
        <v>53881.870693397796</v>
      </c>
      <c r="T1659">
        <f t="shared" si="456"/>
        <v>-2061.7700481002539</v>
      </c>
      <c r="U1659" s="3">
        <v>4.14822967684602E-2</v>
      </c>
    </row>
    <row r="1660" spans="1:21" x14ac:dyDescent="0.3">
      <c r="A1660">
        <v>1658</v>
      </c>
      <c r="B1660" s="2">
        <v>55074.46875</v>
      </c>
      <c r="C1660" s="1">
        <f t="shared" si="465"/>
        <v>58913</v>
      </c>
      <c r="D1660" s="1">
        <f t="shared" si="464"/>
        <v>51415.921875</v>
      </c>
      <c r="E1660">
        <f t="shared" si="450"/>
        <v>48.799636525062887</v>
      </c>
      <c r="F1660">
        <f t="shared" si="462"/>
        <v>1.2877275466815081</v>
      </c>
      <c r="G1660">
        <f t="shared" si="451"/>
        <v>2.5754550933630163</v>
      </c>
      <c r="H1660">
        <f t="shared" si="463"/>
        <v>24.504341931072219</v>
      </c>
      <c r="I1660">
        <f t="shared" si="452"/>
        <v>70.937570699853637</v>
      </c>
      <c r="J1660">
        <f t="shared" si="457"/>
        <v>7.1155913218759151E-2</v>
      </c>
      <c r="K1660">
        <f t="shared" si="453"/>
        <v>7.1155913218759151E-2</v>
      </c>
      <c r="L1660">
        <f t="shared" si="466"/>
        <v>0.13939018642472034</v>
      </c>
      <c r="M1660">
        <f t="shared" si="454"/>
        <v>7.1155913218759151E-2</v>
      </c>
      <c r="N1660">
        <f t="shared" si="467"/>
        <v>0.34210745943353665</v>
      </c>
      <c r="O1660">
        <f t="shared" si="455"/>
        <v>40.744562148841581</v>
      </c>
      <c r="P1660">
        <f t="shared" si="458"/>
        <v>54869.436639177096</v>
      </c>
      <c r="Q1660">
        <f t="shared" si="459"/>
        <v>54778.498309371491</v>
      </c>
      <c r="R1660">
        <f t="shared" si="460"/>
        <v>54965.693938337812</v>
      </c>
      <c r="S1660">
        <f t="shared" si="461"/>
        <v>53970.211290183142</v>
      </c>
      <c r="T1660">
        <f t="shared" si="456"/>
        <v>-1759.1174117623304</v>
      </c>
      <c r="U1660" s="3">
        <v>4.1472926318699713E-2</v>
      </c>
    </row>
    <row r="1661" spans="1:21" x14ac:dyDescent="0.3">
      <c r="A1661">
        <v>1659</v>
      </c>
      <c r="B1661" s="2">
        <v>55863.9296875</v>
      </c>
      <c r="C1661" s="1">
        <f t="shared" si="465"/>
        <v>58913</v>
      </c>
      <c r="D1661" s="1">
        <f t="shared" si="464"/>
        <v>51415.921875</v>
      </c>
      <c r="E1661">
        <f t="shared" si="450"/>
        <v>59.329884767607375</v>
      </c>
      <c r="F1661">
        <f t="shared" si="462"/>
        <v>16.266545508354294</v>
      </c>
      <c r="G1661">
        <f t="shared" si="451"/>
        <v>32.533091016708589</v>
      </c>
      <c r="H1661">
        <f t="shared" si="463"/>
        <v>9.2633168431930599</v>
      </c>
      <c r="I1661">
        <f t="shared" si="452"/>
        <v>-4.7431404871294092</v>
      </c>
      <c r="J1661">
        <f t="shared" si="457"/>
        <v>1.4334426739250209E-2</v>
      </c>
      <c r="K1661">
        <f t="shared" si="453"/>
        <v>1.4334426739250209E-2</v>
      </c>
      <c r="L1661">
        <f t="shared" si="466"/>
        <v>0.15372461316397054</v>
      </c>
      <c r="M1661">
        <f t="shared" si="454"/>
        <v>1.4334426739250209E-2</v>
      </c>
      <c r="N1661">
        <f t="shared" si="467"/>
        <v>0.29930419289312449</v>
      </c>
      <c r="O1661">
        <f t="shared" si="455"/>
        <v>51.36066143211783</v>
      </c>
      <c r="P1661">
        <f t="shared" si="458"/>
        <v>55050.253557053984</v>
      </c>
      <c r="Q1661">
        <f t="shared" si="459"/>
        <v>54995.584584997196</v>
      </c>
      <c r="R1661">
        <f t="shared" si="460"/>
        <v>55103.884053593538</v>
      </c>
      <c r="S1661">
        <f t="shared" si="461"/>
        <v>54110.486727021431</v>
      </c>
      <c r="T1661">
        <f t="shared" si="456"/>
        <v>-1410.6304439419764</v>
      </c>
      <c r="U1661" s="3">
        <v>4.1497228809171498E-2</v>
      </c>
    </row>
    <row r="1662" spans="1:21" x14ac:dyDescent="0.3">
      <c r="A1662">
        <v>1660</v>
      </c>
      <c r="B1662" s="2">
        <v>55783.7109375</v>
      </c>
      <c r="C1662" s="1">
        <f t="shared" si="465"/>
        <v>58085.80078125</v>
      </c>
      <c r="D1662" s="1">
        <f t="shared" si="464"/>
        <v>51415.921875</v>
      </c>
      <c r="E1662">
        <f t="shared" si="450"/>
        <v>65.485282774881711</v>
      </c>
      <c r="F1662">
        <f t="shared" si="462"/>
        <v>36.043173764223418</v>
      </c>
      <c r="G1662">
        <f t="shared" si="451"/>
        <v>72.086347528446836</v>
      </c>
      <c r="H1662">
        <f t="shared" si="463"/>
        <v>12.561333734478206</v>
      </c>
      <c r="I1662">
        <f t="shared" si="452"/>
        <v>-34.402346325012218</v>
      </c>
      <c r="J1662">
        <f t="shared" si="457"/>
        <v>-1.4359668295578136E-3</v>
      </c>
      <c r="K1662">
        <f t="shared" si="453"/>
        <v>0</v>
      </c>
      <c r="L1662">
        <f t="shared" si="466"/>
        <v>0.1336785940770211</v>
      </c>
      <c r="M1662">
        <f t="shared" si="454"/>
        <v>1.4359668295578136E-3</v>
      </c>
      <c r="N1662">
        <f t="shared" si="467"/>
        <v>0.28069414063573284</v>
      </c>
      <c r="O1662">
        <f t="shared" si="455"/>
        <v>47.624290900500391</v>
      </c>
      <c r="P1662">
        <f t="shared" si="458"/>
        <v>55183.609444407812</v>
      </c>
      <c r="Q1662">
        <f t="shared" si="459"/>
        <v>55153.209855497757</v>
      </c>
      <c r="R1662">
        <f t="shared" si="460"/>
        <v>55208.472804963756</v>
      </c>
      <c r="S1662">
        <f t="shared" si="461"/>
        <v>54234.42926113095</v>
      </c>
      <c r="T1662">
        <f t="shared" si="456"/>
        <v>-1159.4704075364352</v>
      </c>
      <c r="U1662" s="3">
        <v>4.1486212978655387E-2</v>
      </c>
    </row>
    <row r="1663" spans="1:21" x14ac:dyDescent="0.3">
      <c r="A1663">
        <v>1661</v>
      </c>
      <c r="B1663" s="2">
        <v>57627.671875</v>
      </c>
      <c r="C1663" s="1">
        <f t="shared" si="465"/>
        <v>58085.80078125</v>
      </c>
      <c r="D1663" s="1">
        <f t="shared" si="464"/>
        <v>51415.921875</v>
      </c>
      <c r="E1663">
        <f t="shared" si="450"/>
        <v>93.131375956155509</v>
      </c>
      <c r="F1663">
        <f t="shared" si="462"/>
        <v>57.871601355850657</v>
      </c>
      <c r="G1663">
        <f t="shared" si="451"/>
        <v>115.74320271170131</v>
      </c>
      <c r="H1663">
        <f t="shared" si="463"/>
        <v>35.731631212839481</v>
      </c>
      <c r="I1663">
        <f t="shared" si="452"/>
        <v>-8.5483090731828781</v>
      </c>
      <c r="J1663">
        <f t="shared" si="457"/>
        <v>3.3055544468276257E-2</v>
      </c>
      <c r="K1663">
        <f t="shared" si="453"/>
        <v>3.3055544468276257E-2</v>
      </c>
      <c r="L1663">
        <f t="shared" si="466"/>
        <v>0.13085343277925554</v>
      </c>
      <c r="M1663">
        <f t="shared" si="454"/>
        <v>3.3055544468276257E-2</v>
      </c>
      <c r="N1663">
        <f t="shared" si="467"/>
        <v>0.27786897933796723</v>
      </c>
      <c r="O1663">
        <f t="shared" si="455"/>
        <v>47.091774364673064</v>
      </c>
      <c r="P1663">
        <f t="shared" si="458"/>
        <v>55627.984431788209</v>
      </c>
      <c r="Q1663">
        <f t="shared" si="459"/>
        <v>55648.102259398205</v>
      </c>
      <c r="R1663">
        <f t="shared" si="460"/>
        <v>55580.657277277023</v>
      </c>
      <c r="S1663">
        <f t="shared" si="461"/>
        <v>54485.780565861991</v>
      </c>
      <c r="T1663">
        <f t="shared" si="456"/>
        <v>-734.24325789755676</v>
      </c>
      <c r="U1663" s="3">
        <v>4.1473730224276098E-2</v>
      </c>
    </row>
    <row r="1664" spans="1:21" x14ac:dyDescent="0.3">
      <c r="A1664">
        <v>1662</v>
      </c>
      <c r="B1664" s="2">
        <v>58730.12890625</v>
      </c>
      <c r="C1664" s="1">
        <f t="shared" si="465"/>
        <v>58085.80078125</v>
      </c>
      <c r="D1664" s="1">
        <f t="shared" si="464"/>
        <v>51415.921875</v>
      </c>
      <c r="E1664">
        <f t="shared" si="450"/>
        <v>109.66026721109183</v>
      </c>
      <c r="F1664">
        <f t="shared" si="462"/>
        <v>72.648847832881529</v>
      </c>
      <c r="G1664">
        <f t="shared" si="451"/>
        <v>145.29769566576306</v>
      </c>
      <c r="H1664">
        <f t="shared" si="463"/>
        <v>73.454213752285582</v>
      </c>
      <c r="I1664">
        <f t="shared" si="452"/>
        <v>75.064945591093704</v>
      </c>
      <c r="J1664">
        <f t="shared" si="457"/>
        <v>1.913068835474277E-2</v>
      </c>
      <c r="K1664">
        <f t="shared" si="453"/>
        <v>1.913068835474277E-2</v>
      </c>
      <c r="L1664">
        <f t="shared" si="466"/>
        <v>0.14998412113399831</v>
      </c>
      <c r="M1664">
        <f t="shared" si="454"/>
        <v>1.913068835474277E-2</v>
      </c>
      <c r="N1664">
        <f t="shared" si="467"/>
        <v>0.2758311384631682</v>
      </c>
      <c r="O1664">
        <f t="shared" si="455"/>
        <v>54.375340641254589</v>
      </c>
      <c r="P1664">
        <f t="shared" si="458"/>
        <v>56192.010699872168</v>
      </c>
      <c r="Q1664">
        <f t="shared" si="459"/>
        <v>56264.507588768567</v>
      </c>
      <c r="R1664">
        <f t="shared" si="460"/>
        <v>56065.191374042101</v>
      </c>
      <c r="S1664">
        <f t="shared" si="461"/>
        <v>54800.176739224065</v>
      </c>
      <c r="T1664">
        <f t="shared" si="456"/>
        <v>-315.17392887320602</v>
      </c>
      <c r="U1664" s="3">
        <v>4.1469176187666788E-2</v>
      </c>
    </row>
    <row r="1665" spans="1:21" x14ac:dyDescent="0.3">
      <c r="A1665">
        <v>1663</v>
      </c>
      <c r="B1665" s="2">
        <v>58735.25</v>
      </c>
      <c r="C1665" s="1">
        <f t="shared" si="465"/>
        <v>58730.12890625</v>
      </c>
      <c r="D1665" s="1">
        <f t="shared" si="464"/>
        <v>51415.921875</v>
      </c>
      <c r="E1665">
        <f t="shared" si="450"/>
        <v>100.07001570680349</v>
      </c>
      <c r="F1665">
        <f t="shared" si="462"/>
        <v>89.425641980709671</v>
      </c>
      <c r="G1665">
        <f t="shared" si="451"/>
        <v>178.85128396141934</v>
      </c>
      <c r="H1665">
        <f t="shared" si="463"/>
        <v>111.04241530197039</v>
      </c>
      <c r="I1665">
        <f t="shared" si="452"/>
        <v>154.27596194449185</v>
      </c>
      <c r="J1665">
        <f t="shared" si="457"/>
        <v>8.719704596893909E-5</v>
      </c>
      <c r="K1665">
        <f t="shared" si="453"/>
        <v>8.719704596893909E-5</v>
      </c>
      <c r="L1665">
        <f t="shared" si="466"/>
        <v>0.14297521569847194</v>
      </c>
      <c r="M1665">
        <f t="shared" si="454"/>
        <v>8.719704596893909E-5</v>
      </c>
      <c r="N1665">
        <f t="shared" si="467"/>
        <v>0.26882223302764174</v>
      </c>
      <c r="O1665">
        <f t="shared" si="455"/>
        <v>53.185785300641577</v>
      </c>
      <c r="P1665">
        <f t="shared" si="458"/>
        <v>56654.417845349948</v>
      </c>
      <c r="Q1665">
        <f t="shared" si="459"/>
        <v>56758.656071014855</v>
      </c>
      <c r="R1665">
        <f t="shared" si="460"/>
        <v>56475.969624189471</v>
      </c>
      <c r="S1665">
        <f t="shared" si="461"/>
        <v>55091.66364742969</v>
      </c>
      <c r="T1665">
        <f t="shared" si="456"/>
        <v>-61.272995991821517</v>
      </c>
      <c r="U1665" s="3">
        <v>4.1459354402405751E-2</v>
      </c>
    </row>
    <row r="1666" spans="1:21" x14ac:dyDescent="0.3">
      <c r="A1666">
        <v>1664</v>
      </c>
      <c r="B1666" s="2">
        <v>58736.921875</v>
      </c>
      <c r="C1666" s="1">
        <f t="shared" si="465"/>
        <v>58735.25</v>
      </c>
      <c r="D1666" s="1">
        <f t="shared" si="464"/>
        <v>51415.921875</v>
      </c>
      <c r="E1666">
        <f t="shared" si="450"/>
        <v>100.02284191897736</v>
      </c>
      <c r="F1666">
        <f t="shared" si="462"/>
        <v>100.95388629135027</v>
      </c>
      <c r="G1666">
        <f t="shared" si="451"/>
        <v>201.90777258270055</v>
      </c>
      <c r="H1666">
        <f t="shared" si="463"/>
        <v>146.63072744629457</v>
      </c>
      <c r="I1666">
        <f t="shared" si="452"/>
        <v>237.98440975618314</v>
      </c>
      <c r="J1666">
        <f t="shared" si="457"/>
        <v>2.8464593238302382E-5</v>
      </c>
      <c r="K1666">
        <f t="shared" si="453"/>
        <v>2.8464593238302382E-5</v>
      </c>
      <c r="L1666">
        <f t="shared" si="466"/>
        <v>0.14281944955492046</v>
      </c>
      <c r="M1666">
        <f t="shared" si="454"/>
        <v>2.8464593238302382E-5</v>
      </c>
      <c r="N1666">
        <f t="shared" si="467"/>
        <v>0.26866646688409029</v>
      </c>
      <c r="O1666">
        <f t="shared" si="455"/>
        <v>53.158643581871523</v>
      </c>
      <c r="P1666">
        <f t="shared" si="458"/>
        <v>57033.054941649949</v>
      </c>
      <c r="Q1666">
        <f t="shared" si="459"/>
        <v>57154.30923181188</v>
      </c>
      <c r="R1666">
        <f t="shared" si="460"/>
        <v>56823.808432006474</v>
      </c>
      <c r="S1666">
        <f t="shared" si="461"/>
        <v>55361.682775397865</v>
      </c>
      <c r="T1666">
        <f t="shared" si="456"/>
        <v>75.493090964722796</v>
      </c>
      <c r="U1666" s="3">
        <v>4.1446887353264288E-2</v>
      </c>
    </row>
    <row r="1667" spans="1:21" x14ac:dyDescent="0.3">
      <c r="A1667">
        <v>1665</v>
      </c>
      <c r="B1667" s="2">
        <v>59031.3203125</v>
      </c>
      <c r="C1667" s="1">
        <f t="shared" si="465"/>
        <v>58736.921875</v>
      </c>
      <c r="D1667" s="1">
        <f t="shared" si="464"/>
        <v>51415.921875</v>
      </c>
      <c r="E1667">
        <f t="shared" ref="E1667:E1730" si="468">(B1667-D1667)/(C1667-D1667)*100</f>
        <v>104.02128722169101</v>
      </c>
      <c r="F1667">
        <f t="shared" si="462"/>
        <v>103.2510416122909</v>
      </c>
      <c r="G1667">
        <f t="shared" ref="G1667:G1730" si="469">2*F1667</f>
        <v>206.50208322458181</v>
      </c>
      <c r="H1667">
        <f t="shared" si="463"/>
        <v>175.35225073662764</v>
      </c>
      <c r="I1667">
        <f t="shared" ref="I1667:I1730" si="470">3*H1667-2*F1667</f>
        <v>319.55466898530108</v>
      </c>
      <c r="J1667">
        <f t="shared" si="457"/>
        <v>5.0121529712864269E-3</v>
      </c>
      <c r="K1667">
        <f t="shared" ref="K1667:K1730" si="471">IF(J1667&gt;0,J1667,)</f>
        <v>5.0121529712864269E-3</v>
      </c>
      <c r="L1667">
        <f t="shared" si="466"/>
        <v>0.14783160252620689</v>
      </c>
      <c r="M1667">
        <f t="shared" ref="M1667:M1730" si="472">ABS(J1667)</f>
        <v>5.0121529712864269E-3</v>
      </c>
      <c r="N1667">
        <f t="shared" si="467"/>
        <v>0.26206426837573299</v>
      </c>
      <c r="O1667">
        <f t="shared" ref="O1667:O1730" si="473">L1667/N1667*100</f>
        <v>56.410438341122592</v>
      </c>
      <c r="P1667">
        <f t="shared" si="458"/>
        <v>57396.375918168138</v>
      </c>
      <c r="Q1667">
        <f t="shared" si="459"/>
        <v>57529.711447949499</v>
      </c>
      <c r="R1667">
        <f t="shared" si="460"/>
        <v>57163.425644390096</v>
      </c>
      <c r="S1667">
        <f t="shared" si="461"/>
        <v>55633.507778146173</v>
      </c>
      <c r="T1667">
        <f t="shared" ref="T1667:T1730" si="474">224/51*Q1667-16/3*R1667+16/17*S1667</f>
        <v>168.86200818823272</v>
      </c>
      <c r="U1667" s="3">
        <v>4.1434431494890858E-2</v>
      </c>
    </row>
    <row r="1668" spans="1:21" x14ac:dyDescent="0.3">
      <c r="A1668">
        <v>1666</v>
      </c>
      <c r="B1668" s="2">
        <v>57076.48828125</v>
      </c>
      <c r="C1668" s="1">
        <f t="shared" si="465"/>
        <v>59031.3203125</v>
      </c>
      <c r="D1668" s="1">
        <f t="shared" si="464"/>
        <v>51415.921875</v>
      </c>
      <c r="E1668">
        <f t="shared" si="468"/>
        <v>74.330535069262424</v>
      </c>
      <c r="F1668">
        <f t="shared" si="462"/>
        <v>101.37138161582395</v>
      </c>
      <c r="G1668">
        <f t="shared" si="469"/>
        <v>202.7427632316479</v>
      </c>
      <c r="H1668">
        <f t="shared" si="463"/>
        <v>195.75371325623391</v>
      </c>
      <c r="I1668">
        <f t="shared" si="470"/>
        <v>384.51837653705377</v>
      </c>
      <c r="J1668">
        <f t="shared" ref="J1668:J1731" si="475">(B1668-B1667)/B1667</f>
        <v>-3.3115167014756072E-2</v>
      </c>
      <c r="K1668">
        <f t="shared" si="471"/>
        <v>0</v>
      </c>
      <c r="L1668">
        <f t="shared" si="466"/>
        <v>0.14783160252620689</v>
      </c>
      <c r="M1668">
        <f t="shared" si="472"/>
        <v>3.3115167014756072E-2</v>
      </c>
      <c r="N1668">
        <f t="shared" si="467"/>
        <v>0.23933297149177601</v>
      </c>
      <c r="O1668">
        <f t="shared" si="473"/>
        <v>61.768172435567116</v>
      </c>
      <c r="P1668">
        <f t="shared" ref="P1668:P1731" si="476">(2*B1668+9*P1667)/11</f>
        <v>57338.214529637567</v>
      </c>
      <c r="Q1668">
        <f t="shared" ref="Q1668:Q1731" si="477">(2*B1668+8*Q1667)/10</f>
        <v>57439.066814609592</v>
      </c>
      <c r="R1668">
        <f t="shared" ref="R1668:R1731" si="478">(2*B1668+11*R1667)/13</f>
        <v>57150.050665445466</v>
      </c>
      <c r="S1668">
        <f t="shared" ref="S1668:S1731" si="479">(2*B1668+25*S1667)/27</f>
        <v>55740.395222820531</v>
      </c>
      <c r="T1668">
        <f t="shared" si="474"/>
        <v>-57.330271239799913</v>
      </c>
      <c r="U1668" s="3">
        <v>4.1422168980063963E-2</v>
      </c>
    </row>
    <row r="1669" spans="1:21" x14ac:dyDescent="0.3">
      <c r="A1669">
        <v>1667</v>
      </c>
      <c r="B1669" s="2">
        <v>58206.55078125</v>
      </c>
      <c r="C1669" s="1">
        <f t="shared" si="465"/>
        <v>59031.3203125</v>
      </c>
      <c r="D1669" s="1">
        <f t="shared" si="464"/>
        <v>55074.46875</v>
      </c>
      <c r="E1669">
        <f t="shared" si="468"/>
        <v>79.15591428633482</v>
      </c>
      <c r="F1669">
        <f t="shared" si="462"/>
        <v>92.79155473664359</v>
      </c>
      <c r="G1669">
        <f t="shared" si="469"/>
        <v>185.58310947328718</v>
      </c>
      <c r="H1669">
        <f t="shared" si="463"/>
        <v>203.71753967964344</v>
      </c>
      <c r="I1669">
        <f t="shared" si="470"/>
        <v>425.5695095656431</v>
      </c>
      <c r="J1669">
        <f t="shared" si="475"/>
        <v>1.9799089503045562E-2</v>
      </c>
      <c r="K1669">
        <f t="shared" si="471"/>
        <v>1.9799089503045562E-2</v>
      </c>
      <c r="L1669">
        <f t="shared" si="466"/>
        <v>0.16260347689456764</v>
      </c>
      <c r="M1669">
        <f t="shared" si="472"/>
        <v>1.9799089503045562E-2</v>
      </c>
      <c r="N1669">
        <f t="shared" si="467"/>
        <v>0.25410484586013671</v>
      </c>
      <c r="O1669">
        <f t="shared" si="473"/>
        <v>63.990702870761915</v>
      </c>
      <c r="P1669">
        <f t="shared" si="476"/>
        <v>57496.093848112556</v>
      </c>
      <c r="Q1669">
        <f t="shared" si="477"/>
        <v>57592.563607937678</v>
      </c>
      <c r="R1669">
        <f t="shared" si="478"/>
        <v>57312.589144800011</v>
      </c>
      <c r="S1669">
        <f t="shared" si="479"/>
        <v>55923.073412333819</v>
      </c>
      <c r="T1669">
        <f t="shared" si="474"/>
        <v>-78.087753245832573</v>
      </c>
      <c r="U1669" s="3">
        <v>4.1417682519328848E-2</v>
      </c>
    </row>
    <row r="1670" spans="1:21" x14ac:dyDescent="0.3">
      <c r="A1670">
        <v>1668</v>
      </c>
      <c r="B1670" s="2">
        <v>59054.1015625</v>
      </c>
      <c r="C1670" s="1">
        <f t="shared" si="465"/>
        <v>59031.3203125</v>
      </c>
      <c r="D1670" s="1">
        <f t="shared" si="464"/>
        <v>55783.7109375</v>
      </c>
      <c r="E1670">
        <f t="shared" si="468"/>
        <v>100.70147752914403</v>
      </c>
      <c r="F1670">
        <f t="shared" ref="F1670:F1733" si="480">AVERAGE(E1667:E1669)</f>
        <v>85.835912192429419</v>
      </c>
      <c r="G1670">
        <f t="shared" si="469"/>
        <v>171.67182438485884</v>
      </c>
      <c r="H1670">
        <f t="shared" ref="H1670:H1733" si="481">AVERAGE(G1667:G1669)</f>
        <v>198.27598530983894</v>
      </c>
      <c r="I1670">
        <f t="shared" si="470"/>
        <v>423.15613154465802</v>
      </c>
      <c r="J1670">
        <f t="shared" si="475"/>
        <v>1.4561089256692744E-2</v>
      </c>
      <c r="K1670">
        <f t="shared" si="471"/>
        <v>1.4561089256692744E-2</v>
      </c>
      <c r="L1670">
        <f t="shared" si="466"/>
        <v>0.17716456615126039</v>
      </c>
      <c r="M1670">
        <f t="shared" si="472"/>
        <v>1.4561089256692744E-2</v>
      </c>
      <c r="N1670">
        <f t="shared" si="467"/>
        <v>0.23251831672820403</v>
      </c>
      <c r="O1670">
        <f t="shared" si="473"/>
        <v>76.193810726039317</v>
      </c>
      <c r="P1670">
        <f t="shared" si="476"/>
        <v>57779.367978001181</v>
      </c>
      <c r="Q1670">
        <f t="shared" si="477"/>
        <v>57884.871198850145</v>
      </c>
      <c r="R1670">
        <f t="shared" si="478"/>
        <v>57580.514132138465</v>
      </c>
      <c r="S1670">
        <f t="shared" si="479"/>
        <v>56155.001423457237</v>
      </c>
      <c r="T1670">
        <f t="shared" si="474"/>
        <v>-4.8750406525505241</v>
      </c>
      <c r="U1670" s="3">
        <v>4.1408097417806419E-2</v>
      </c>
    </row>
    <row r="1671" spans="1:21" x14ac:dyDescent="0.3">
      <c r="A1671">
        <v>1669</v>
      </c>
      <c r="B1671" s="2">
        <v>58020.4609375</v>
      </c>
      <c r="C1671" s="1">
        <f t="shared" si="465"/>
        <v>59054.1015625</v>
      </c>
      <c r="D1671" s="1">
        <f t="shared" si="464"/>
        <v>55783.7109375</v>
      </c>
      <c r="E1671">
        <f t="shared" si="468"/>
        <v>68.393970521487773</v>
      </c>
      <c r="F1671">
        <f t="shared" si="480"/>
        <v>84.729308961580429</v>
      </c>
      <c r="G1671">
        <f t="shared" si="469"/>
        <v>169.45861792316086</v>
      </c>
      <c r="H1671">
        <f t="shared" si="481"/>
        <v>186.66589902993132</v>
      </c>
      <c r="I1671">
        <f t="shared" si="470"/>
        <v>390.53907916663309</v>
      </c>
      <c r="J1671">
        <f t="shared" si="475"/>
        <v>-1.7503282543483364E-2</v>
      </c>
      <c r="K1671">
        <f t="shared" si="471"/>
        <v>0</v>
      </c>
      <c r="L1671">
        <f t="shared" si="466"/>
        <v>0.17716456615126039</v>
      </c>
      <c r="M1671">
        <f t="shared" si="472"/>
        <v>1.7503282543483364E-2</v>
      </c>
      <c r="N1671">
        <f t="shared" si="467"/>
        <v>0.22921898253905759</v>
      </c>
      <c r="O1671">
        <f t="shared" si="473"/>
        <v>77.290529863107025</v>
      </c>
      <c r="P1671">
        <f t="shared" si="476"/>
        <v>57823.203061546425</v>
      </c>
      <c r="Q1671">
        <f t="shared" si="477"/>
        <v>57911.989146580119</v>
      </c>
      <c r="R1671">
        <f t="shared" si="478"/>
        <v>57648.198256040239</v>
      </c>
      <c r="S1671">
        <f t="shared" si="479"/>
        <v>56293.18360968263</v>
      </c>
      <c r="T1671">
        <f t="shared" si="474"/>
        <v>-116.69693223982176</v>
      </c>
      <c r="U1671" s="3">
        <v>4.1397218376476169E-2</v>
      </c>
    </row>
    <row r="1672" spans="1:21" x14ac:dyDescent="0.3">
      <c r="A1672">
        <v>1670</v>
      </c>
      <c r="B1672" s="2">
        <v>55947.26953125</v>
      </c>
      <c r="C1672" s="1">
        <f t="shared" si="465"/>
        <v>59054.1015625</v>
      </c>
      <c r="D1672" s="1">
        <f t="shared" si="464"/>
        <v>55947.26953125</v>
      </c>
      <c r="E1672">
        <f t="shared" si="468"/>
        <v>0</v>
      </c>
      <c r="F1672">
        <f t="shared" si="480"/>
        <v>82.750454112322203</v>
      </c>
      <c r="G1672">
        <f t="shared" si="469"/>
        <v>165.50090822464441</v>
      </c>
      <c r="H1672">
        <f t="shared" si="481"/>
        <v>175.57118392710231</v>
      </c>
      <c r="I1672">
        <f t="shared" si="470"/>
        <v>361.21264355666256</v>
      </c>
      <c r="J1672">
        <f t="shared" si="475"/>
        <v>-3.5732074043383674E-2</v>
      </c>
      <c r="K1672">
        <f t="shared" si="471"/>
        <v>0</v>
      </c>
      <c r="L1672">
        <f t="shared" si="466"/>
        <v>0.10600865293250122</v>
      </c>
      <c r="M1672">
        <f t="shared" si="472"/>
        <v>3.5732074043383674E-2</v>
      </c>
      <c r="N1672">
        <f t="shared" si="467"/>
        <v>0.19379514336368214</v>
      </c>
      <c r="O1672">
        <f t="shared" si="473"/>
        <v>54.701398132337097</v>
      </c>
      <c r="P1672">
        <f t="shared" si="476"/>
        <v>57482.124237856173</v>
      </c>
      <c r="Q1672">
        <f t="shared" si="477"/>
        <v>57519.045223514098</v>
      </c>
      <c r="R1672">
        <f t="shared" si="478"/>
        <v>57386.516913764812</v>
      </c>
      <c r="S1672">
        <f t="shared" si="479"/>
        <v>56267.560344613543</v>
      </c>
      <c r="T1672">
        <f t="shared" si="474"/>
        <v>-471.05046932192636</v>
      </c>
      <c r="U1672" s="3">
        <v>4.1387032401099082E-2</v>
      </c>
    </row>
    <row r="1673" spans="1:21" x14ac:dyDescent="0.3">
      <c r="A1673">
        <v>1671</v>
      </c>
      <c r="B1673" s="2">
        <v>58048.58984375</v>
      </c>
      <c r="C1673" s="1">
        <f t="shared" si="465"/>
        <v>59054.1015625</v>
      </c>
      <c r="D1673" s="1">
        <f t="shared" si="464"/>
        <v>55947.26953125</v>
      </c>
      <c r="E1673">
        <f t="shared" si="468"/>
        <v>67.635465688647372</v>
      </c>
      <c r="F1673">
        <f t="shared" si="480"/>
        <v>56.365149350210601</v>
      </c>
      <c r="G1673">
        <f t="shared" si="469"/>
        <v>112.7302987004212</v>
      </c>
      <c r="H1673">
        <f t="shared" si="481"/>
        <v>168.87711684422138</v>
      </c>
      <c r="I1673">
        <f t="shared" si="470"/>
        <v>393.9010518322429</v>
      </c>
      <c r="J1673">
        <f t="shared" si="475"/>
        <v>3.7558943092411028E-2</v>
      </c>
      <c r="K1673">
        <f t="shared" si="471"/>
        <v>3.7558943092411028E-2</v>
      </c>
      <c r="L1673">
        <f t="shared" si="466"/>
        <v>0.12923316928566203</v>
      </c>
      <c r="M1673">
        <f t="shared" si="472"/>
        <v>3.7558943092411028E-2</v>
      </c>
      <c r="N1673">
        <f t="shared" si="467"/>
        <v>0.21701965971684301</v>
      </c>
      <c r="O1673">
        <f t="shared" si="473"/>
        <v>59.549060879682216</v>
      </c>
      <c r="P1673">
        <f t="shared" si="476"/>
        <v>57585.117984382327</v>
      </c>
      <c r="Q1673">
        <f t="shared" si="477"/>
        <v>57624.954147561279</v>
      </c>
      <c r="R1673">
        <f t="shared" si="478"/>
        <v>57488.374287608691</v>
      </c>
      <c r="S1673">
        <f t="shared" si="479"/>
        <v>56399.488455660685</v>
      </c>
      <c r="T1673">
        <f t="shared" si="474"/>
        <v>-424.95355498279241</v>
      </c>
      <c r="U1673" s="3">
        <v>4.1383877416817143E-2</v>
      </c>
    </row>
    <row r="1674" spans="1:21" x14ac:dyDescent="0.3">
      <c r="A1674">
        <v>1672</v>
      </c>
      <c r="B1674" s="2">
        <v>58102.578125</v>
      </c>
      <c r="C1674" s="1">
        <f t="shared" si="465"/>
        <v>59054.1015625</v>
      </c>
      <c r="D1674" s="1">
        <f t="shared" si="464"/>
        <v>55947.26953125</v>
      </c>
      <c r="E1674">
        <f t="shared" si="468"/>
        <v>69.373193403147553</v>
      </c>
      <c r="F1674">
        <f t="shared" si="480"/>
        <v>45.343145403378379</v>
      </c>
      <c r="G1674">
        <f t="shared" si="469"/>
        <v>90.686290806756759</v>
      </c>
      <c r="H1674">
        <f t="shared" si="481"/>
        <v>149.22994161607548</v>
      </c>
      <c r="I1674">
        <f t="shared" si="470"/>
        <v>357.00353404146966</v>
      </c>
      <c r="J1674">
        <f t="shared" si="475"/>
        <v>9.3005327769926584E-4</v>
      </c>
      <c r="K1674">
        <f t="shared" si="471"/>
        <v>9.3005327769926584E-4</v>
      </c>
      <c r="L1674">
        <f t="shared" si="466"/>
        <v>0.1301632225633613</v>
      </c>
      <c r="M1674">
        <f t="shared" si="472"/>
        <v>9.3005327769926584E-4</v>
      </c>
      <c r="N1674">
        <f t="shared" si="467"/>
        <v>0.21651374616498445</v>
      </c>
      <c r="O1674">
        <f t="shared" si="473"/>
        <v>60.117763822799652</v>
      </c>
      <c r="P1674">
        <f t="shared" si="476"/>
        <v>57679.201646312817</v>
      </c>
      <c r="Q1674">
        <f t="shared" si="477"/>
        <v>57720.47894304902</v>
      </c>
      <c r="R1674">
        <f t="shared" si="478"/>
        <v>57582.867185668896</v>
      </c>
      <c r="S1674">
        <f t="shared" si="479"/>
        <v>56525.643245982115</v>
      </c>
      <c r="T1674">
        <f t="shared" si="474"/>
        <v>-390.62187160422036</v>
      </c>
      <c r="U1674" s="3">
        <v>4.1381694131705539E-2</v>
      </c>
    </row>
    <row r="1675" spans="1:21" x14ac:dyDescent="0.3">
      <c r="A1675">
        <v>1673</v>
      </c>
      <c r="B1675" s="2">
        <v>59774</v>
      </c>
      <c r="C1675" s="1">
        <f t="shared" si="465"/>
        <v>59054.1015625</v>
      </c>
      <c r="D1675" s="1">
        <f t="shared" si="464"/>
        <v>55947.26953125</v>
      </c>
      <c r="E1675">
        <f t="shared" si="468"/>
        <v>123.17146309356019</v>
      </c>
      <c r="F1675">
        <f t="shared" si="480"/>
        <v>45.669553030598308</v>
      </c>
      <c r="G1675">
        <f t="shared" si="469"/>
        <v>91.339106061196617</v>
      </c>
      <c r="H1675">
        <f t="shared" si="481"/>
        <v>122.97249924394079</v>
      </c>
      <c r="I1675">
        <f t="shared" si="470"/>
        <v>277.57839167062576</v>
      </c>
      <c r="J1675">
        <f t="shared" si="475"/>
        <v>2.876674200935038E-2</v>
      </c>
      <c r="K1675">
        <f t="shared" si="471"/>
        <v>2.876674200935038E-2</v>
      </c>
      <c r="L1675">
        <f t="shared" si="466"/>
        <v>0.12587442010443539</v>
      </c>
      <c r="M1675">
        <f t="shared" si="472"/>
        <v>2.876674200935038E-2</v>
      </c>
      <c r="N1675">
        <f t="shared" si="467"/>
        <v>0.21222494370605854</v>
      </c>
      <c r="O1675">
        <f t="shared" si="473"/>
        <v>59.31179337654924</v>
      </c>
      <c r="P1675">
        <f t="shared" si="476"/>
        <v>58060.074074255936</v>
      </c>
      <c r="Q1675">
        <f t="shared" si="477"/>
        <v>58131.183154439219</v>
      </c>
      <c r="R1675">
        <f t="shared" si="478"/>
        <v>57919.964541719834</v>
      </c>
      <c r="S1675">
        <f t="shared" si="479"/>
        <v>56766.262264798257</v>
      </c>
      <c r="T1675">
        <f t="shared" si="474"/>
        <v>-158.13215770768147</v>
      </c>
      <c r="U1675" s="3">
        <v>4.1369323625053578E-2</v>
      </c>
    </row>
    <row r="1676" spans="1:21" x14ac:dyDescent="0.3">
      <c r="A1676">
        <v>1674</v>
      </c>
      <c r="B1676" s="2">
        <v>59964.87109375</v>
      </c>
      <c r="C1676" s="1">
        <f t="shared" si="465"/>
        <v>59774</v>
      </c>
      <c r="D1676" s="1">
        <f t="shared" si="464"/>
        <v>55947.26953125</v>
      </c>
      <c r="E1676">
        <f t="shared" si="468"/>
        <v>104.98783740607547</v>
      </c>
      <c r="F1676">
        <f t="shared" si="480"/>
        <v>86.726707395118368</v>
      </c>
      <c r="G1676">
        <f t="shared" si="469"/>
        <v>173.45341479023674</v>
      </c>
      <c r="H1676">
        <f t="shared" si="481"/>
        <v>98.251898522791521</v>
      </c>
      <c r="I1676">
        <f t="shared" si="470"/>
        <v>121.30228077813783</v>
      </c>
      <c r="J1676">
        <f t="shared" si="475"/>
        <v>3.1932126635326398E-3</v>
      </c>
      <c r="K1676">
        <f t="shared" si="471"/>
        <v>3.1932126635326398E-3</v>
      </c>
      <c r="L1676">
        <f t="shared" si="466"/>
        <v>0.1099369444132253</v>
      </c>
      <c r="M1676">
        <f t="shared" si="472"/>
        <v>3.1932126635326398E-3</v>
      </c>
      <c r="N1676">
        <f t="shared" si="467"/>
        <v>0.19628746801484845</v>
      </c>
      <c r="O1676">
        <f t="shared" si="473"/>
        <v>56.008132116161867</v>
      </c>
      <c r="P1676">
        <f t="shared" si="476"/>
        <v>58406.400805073041</v>
      </c>
      <c r="Q1676">
        <f t="shared" si="477"/>
        <v>58497.920742301372</v>
      </c>
      <c r="R1676">
        <f t="shared" si="478"/>
        <v>58234.565549724473</v>
      </c>
      <c r="S1676">
        <f t="shared" si="479"/>
        <v>57003.196252128015</v>
      </c>
      <c r="T1676">
        <f t="shared" si="474"/>
        <v>-2.2384930863117916</v>
      </c>
      <c r="U1676" s="3">
        <v>4.1362937607866287E-2</v>
      </c>
    </row>
    <row r="1677" spans="1:21" x14ac:dyDescent="0.3">
      <c r="A1677">
        <v>1675</v>
      </c>
      <c r="B1677" s="2">
        <v>59834.73828125</v>
      </c>
      <c r="C1677" s="1">
        <f t="shared" si="465"/>
        <v>59964.87109375</v>
      </c>
      <c r="D1677" s="1">
        <f t="shared" ref="D1677:D1740" si="482">MIN(B1668:B1677)</f>
        <v>55947.26953125</v>
      </c>
      <c r="E1677">
        <f t="shared" si="468"/>
        <v>96.760932848228393</v>
      </c>
      <c r="F1677">
        <f t="shared" si="480"/>
        <v>99.177497967594419</v>
      </c>
      <c r="G1677">
        <f t="shared" si="469"/>
        <v>198.35499593518884</v>
      </c>
      <c r="H1677">
        <f t="shared" si="481"/>
        <v>118.49293721939671</v>
      </c>
      <c r="I1677">
        <f t="shared" si="470"/>
        <v>157.12381572300129</v>
      </c>
      <c r="J1677">
        <f t="shared" si="475"/>
        <v>-2.1701507920620453E-3</v>
      </c>
      <c r="K1677">
        <f t="shared" si="471"/>
        <v>0</v>
      </c>
      <c r="L1677">
        <f t="shared" si="466"/>
        <v>0.10984974736725635</v>
      </c>
      <c r="M1677">
        <f t="shared" si="472"/>
        <v>2.1701507920620453E-3</v>
      </c>
      <c r="N1677">
        <f t="shared" si="467"/>
        <v>0.1983704217609415</v>
      </c>
      <c r="O1677">
        <f t="shared" si="473"/>
        <v>55.376071892228751</v>
      </c>
      <c r="P1677">
        <f t="shared" si="476"/>
        <v>58666.098528014307</v>
      </c>
      <c r="Q1677">
        <f t="shared" si="477"/>
        <v>58765.284250091099</v>
      </c>
      <c r="R1677">
        <f t="shared" si="478"/>
        <v>58480.745969959171</v>
      </c>
      <c r="S1677">
        <f t="shared" si="479"/>
        <v>57212.940106137052</v>
      </c>
      <c r="T1677">
        <f t="shared" si="474"/>
        <v>56.507711492020462</v>
      </c>
      <c r="U1677" s="3">
        <v>4.1350654893492017E-2</v>
      </c>
    </row>
    <row r="1678" spans="1:21" x14ac:dyDescent="0.3">
      <c r="A1678">
        <v>1676</v>
      </c>
      <c r="B1678" s="2">
        <v>63554.44140625</v>
      </c>
      <c r="C1678" s="1">
        <f t="shared" si="465"/>
        <v>59964.87109375</v>
      </c>
      <c r="D1678" s="1">
        <f t="shared" si="482"/>
        <v>55947.26953125</v>
      </c>
      <c r="E1678">
        <f t="shared" si="468"/>
        <v>189.34610007136564</v>
      </c>
      <c r="F1678">
        <f t="shared" si="480"/>
        <v>108.30674444928802</v>
      </c>
      <c r="G1678">
        <f t="shared" si="469"/>
        <v>216.61348889857604</v>
      </c>
      <c r="H1678">
        <f t="shared" si="481"/>
        <v>154.38250559554072</v>
      </c>
      <c r="I1678">
        <f t="shared" si="470"/>
        <v>246.53402788804615</v>
      </c>
      <c r="J1678">
        <f t="shared" si="475"/>
        <v>6.2166280522791523E-2</v>
      </c>
      <c r="K1678">
        <f t="shared" si="471"/>
        <v>6.2166280522791523E-2</v>
      </c>
      <c r="L1678">
        <f t="shared" si="466"/>
        <v>0.17198756329680959</v>
      </c>
      <c r="M1678">
        <f t="shared" si="472"/>
        <v>6.2166280522791523E-2</v>
      </c>
      <c r="N1678">
        <f t="shared" si="467"/>
        <v>0.26050823769049469</v>
      </c>
      <c r="O1678">
        <f t="shared" si="473"/>
        <v>66.02000950969736</v>
      </c>
      <c r="P1678">
        <f t="shared" si="476"/>
        <v>59554.888142238975</v>
      </c>
      <c r="Q1678">
        <f t="shared" si="477"/>
        <v>59723.115681322874</v>
      </c>
      <c r="R1678">
        <f t="shared" si="478"/>
        <v>59261.3144986193</v>
      </c>
      <c r="S1678">
        <f t="shared" si="479"/>
        <v>57682.680943182451</v>
      </c>
      <c r="T1678">
        <f t="shared" si="474"/>
        <v>542.53047577715188</v>
      </c>
      <c r="U1678" s="3">
        <v>4.1338343579639718E-2</v>
      </c>
    </row>
    <row r="1679" spans="1:21" x14ac:dyDescent="0.3">
      <c r="A1679">
        <v>1677</v>
      </c>
      <c r="B1679" s="2">
        <v>62969.12109375</v>
      </c>
      <c r="C1679" s="1">
        <f t="shared" ref="C1679:C1742" si="483">MAX(B1669:B1678)</f>
        <v>63554.44140625</v>
      </c>
      <c r="D1679" s="1">
        <f t="shared" si="482"/>
        <v>55947.26953125</v>
      </c>
      <c r="E1679">
        <f t="shared" si="468"/>
        <v>92.305677824585757</v>
      </c>
      <c r="F1679">
        <f t="shared" si="480"/>
        <v>130.36495677522316</v>
      </c>
      <c r="G1679">
        <f t="shared" si="469"/>
        <v>260.72991355044633</v>
      </c>
      <c r="H1679">
        <f t="shared" si="481"/>
        <v>196.14063320800054</v>
      </c>
      <c r="I1679">
        <f t="shared" si="470"/>
        <v>327.69198607355531</v>
      </c>
      <c r="J1679">
        <f t="shared" si="475"/>
        <v>-9.2097467863581778E-3</v>
      </c>
      <c r="K1679">
        <f t="shared" si="471"/>
        <v>0</v>
      </c>
      <c r="L1679">
        <f t="shared" ref="L1679:L1742" si="484">SUM(K1668:K1679)</f>
        <v>0.16697541032552315</v>
      </c>
      <c r="M1679">
        <f t="shared" si="472"/>
        <v>9.2097467863581778E-3</v>
      </c>
      <c r="N1679">
        <f t="shared" ref="N1679:N1742" si="485">SUM(M1668:M1679)</f>
        <v>0.26470583150556642</v>
      </c>
      <c r="O1679">
        <f t="shared" si="473"/>
        <v>63.07961157327653</v>
      </c>
      <c r="P1679">
        <f t="shared" si="476"/>
        <v>60175.657769786434</v>
      </c>
      <c r="Q1679">
        <f t="shared" si="477"/>
        <v>60372.316763808296</v>
      </c>
      <c r="R1679">
        <f t="shared" si="478"/>
        <v>59831.746282485561</v>
      </c>
      <c r="S1679">
        <f t="shared" si="479"/>
        <v>58074.269102483755</v>
      </c>
      <c r="T1679">
        <f t="shared" si="474"/>
        <v>720.17417992564879</v>
      </c>
      <c r="U1679" s="3">
        <v>4.1353898479699322E-2</v>
      </c>
    </row>
    <row r="1680" spans="1:21" x14ac:dyDescent="0.3">
      <c r="A1680">
        <v>1678</v>
      </c>
      <c r="B1680" s="2">
        <v>63252.62890625</v>
      </c>
      <c r="C1680" s="1">
        <f t="shared" si="483"/>
        <v>63554.44140625</v>
      </c>
      <c r="D1680" s="1">
        <f t="shared" si="482"/>
        <v>55947.26953125</v>
      </c>
      <c r="E1680">
        <f t="shared" si="468"/>
        <v>96.032526871229663</v>
      </c>
      <c r="F1680">
        <f t="shared" si="480"/>
        <v>126.13757024805993</v>
      </c>
      <c r="G1680">
        <f t="shared" si="469"/>
        <v>252.27514049611986</v>
      </c>
      <c r="H1680">
        <f t="shared" si="481"/>
        <v>225.23279946140374</v>
      </c>
      <c r="I1680">
        <f t="shared" si="470"/>
        <v>423.42325788809137</v>
      </c>
      <c r="J1680">
        <f t="shared" si="475"/>
        <v>4.5023307865121138E-3</v>
      </c>
      <c r="K1680">
        <f t="shared" si="471"/>
        <v>4.5023307865121138E-3</v>
      </c>
      <c r="L1680">
        <f t="shared" si="484"/>
        <v>0.17147774111203526</v>
      </c>
      <c r="M1680">
        <f t="shared" si="472"/>
        <v>4.5023307865121138E-3</v>
      </c>
      <c r="N1680">
        <f t="shared" si="485"/>
        <v>0.2360929952773225</v>
      </c>
      <c r="O1680">
        <f t="shared" si="473"/>
        <v>72.631439535345777</v>
      </c>
      <c r="P1680">
        <f t="shared" si="476"/>
        <v>60735.107067325269</v>
      </c>
      <c r="Q1680">
        <f t="shared" si="477"/>
        <v>60948.379192296634</v>
      </c>
      <c r="R1680">
        <f t="shared" si="478"/>
        <v>60358.035916910856</v>
      </c>
      <c r="S1680">
        <f t="shared" si="479"/>
        <v>58457.851310170146</v>
      </c>
      <c r="T1680">
        <f t="shared" si="474"/>
        <v>804.47122672280966</v>
      </c>
      <c r="U1680" s="3">
        <v>4.1342178621045042E-2</v>
      </c>
    </row>
    <row r="1681" spans="1:21" x14ac:dyDescent="0.3">
      <c r="A1681">
        <v>1679</v>
      </c>
      <c r="B1681" s="2">
        <v>61455.98046875</v>
      </c>
      <c r="C1681" s="1">
        <f t="shared" si="483"/>
        <v>63554.44140625</v>
      </c>
      <c r="D1681" s="1">
        <f t="shared" si="482"/>
        <v>55947.26953125</v>
      </c>
      <c r="E1681">
        <f t="shared" si="468"/>
        <v>72.414703230298713</v>
      </c>
      <c r="F1681">
        <f t="shared" si="480"/>
        <v>125.89476825572702</v>
      </c>
      <c r="G1681">
        <f t="shared" si="469"/>
        <v>251.78953651145403</v>
      </c>
      <c r="H1681">
        <f t="shared" si="481"/>
        <v>243.20618098171408</v>
      </c>
      <c r="I1681">
        <f t="shared" si="470"/>
        <v>477.82900643368828</v>
      </c>
      <c r="J1681">
        <f t="shared" si="475"/>
        <v>-2.840432830330113E-2</v>
      </c>
      <c r="K1681">
        <f t="shared" si="471"/>
        <v>0</v>
      </c>
      <c r="L1681">
        <f t="shared" si="484"/>
        <v>0.15167865160898969</v>
      </c>
      <c r="M1681">
        <f t="shared" si="472"/>
        <v>2.840432830330113E-2</v>
      </c>
      <c r="N1681">
        <f t="shared" si="485"/>
        <v>0.2446982340775781</v>
      </c>
      <c r="O1681">
        <f t="shared" si="473"/>
        <v>61.986001730156396</v>
      </c>
      <c r="P1681">
        <f t="shared" si="476"/>
        <v>60866.1749584934</v>
      </c>
      <c r="Q1681">
        <f t="shared" si="477"/>
        <v>61049.899447587304</v>
      </c>
      <c r="R1681">
        <f t="shared" si="478"/>
        <v>60526.950463347646</v>
      </c>
      <c r="S1681">
        <f t="shared" si="479"/>
        <v>58679.934951546427</v>
      </c>
      <c r="T1681">
        <f t="shared" si="474"/>
        <v>558.50642947504821</v>
      </c>
      <c r="U1681" s="3">
        <v>4.1330004046393518E-2</v>
      </c>
    </row>
    <row r="1682" spans="1:21" x14ac:dyDescent="0.3">
      <c r="A1682">
        <v>1680</v>
      </c>
      <c r="B1682" s="2">
        <v>60087.08984375</v>
      </c>
      <c r="C1682" s="1">
        <f t="shared" si="483"/>
        <v>63554.44140625</v>
      </c>
      <c r="D1682" s="1">
        <f t="shared" si="482"/>
        <v>58048.58984375</v>
      </c>
      <c r="E1682">
        <f t="shared" si="468"/>
        <v>37.024245511522544</v>
      </c>
      <c r="F1682">
        <f t="shared" si="480"/>
        <v>86.917635975371368</v>
      </c>
      <c r="G1682">
        <f t="shared" si="469"/>
        <v>173.83527195074274</v>
      </c>
      <c r="H1682">
        <f t="shared" si="481"/>
        <v>254.93153018600674</v>
      </c>
      <c r="I1682">
        <f t="shared" si="470"/>
        <v>590.95931860727751</v>
      </c>
      <c r="J1682">
        <f t="shared" si="475"/>
        <v>-2.2274327324353287E-2</v>
      </c>
      <c r="K1682">
        <f t="shared" si="471"/>
        <v>0</v>
      </c>
      <c r="L1682">
        <f t="shared" si="484"/>
        <v>0.13711756235229694</v>
      </c>
      <c r="M1682">
        <f t="shared" si="472"/>
        <v>2.2274327324353287E-2</v>
      </c>
      <c r="N1682">
        <f t="shared" si="485"/>
        <v>0.25241147214523862</v>
      </c>
      <c r="O1682">
        <f t="shared" si="473"/>
        <v>54.323031036164203</v>
      </c>
      <c r="P1682">
        <f t="shared" si="476"/>
        <v>60724.52311944915</v>
      </c>
      <c r="Q1682">
        <f t="shared" si="477"/>
        <v>60857.337526819843</v>
      </c>
      <c r="R1682">
        <f t="shared" si="478"/>
        <v>60459.279598794164</v>
      </c>
      <c r="S1682">
        <f t="shared" si="479"/>
        <v>58784.168647265207</v>
      </c>
      <c r="T1682">
        <f t="shared" si="474"/>
        <v>171.75784714442125</v>
      </c>
      <c r="U1682" s="3">
        <v>4.1323508915745988E-2</v>
      </c>
    </row>
    <row r="1683" spans="1:21" x14ac:dyDescent="0.3">
      <c r="A1683">
        <v>1681</v>
      </c>
      <c r="B1683" s="2">
        <v>56251.48046875</v>
      </c>
      <c r="C1683" s="1">
        <f t="shared" si="483"/>
        <v>63554.44140625</v>
      </c>
      <c r="D1683" s="1">
        <f t="shared" si="482"/>
        <v>56251.48046875</v>
      </c>
      <c r="E1683">
        <f t="shared" si="468"/>
        <v>0</v>
      </c>
      <c r="F1683">
        <f t="shared" si="480"/>
        <v>68.490491871016971</v>
      </c>
      <c r="G1683">
        <f t="shared" si="469"/>
        <v>136.98098374203394</v>
      </c>
      <c r="H1683">
        <f t="shared" si="481"/>
        <v>225.96664965277219</v>
      </c>
      <c r="I1683">
        <f t="shared" si="470"/>
        <v>540.91896521628269</v>
      </c>
      <c r="J1683">
        <f t="shared" si="475"/>
        <v>-6.3834167788356683E-2</v>
      </c>
      <c r="K1683">
        <f t="shared" si="471"/>
        <v>0</v>
      </c>
      <c r="L1683">
        <f t="shared" si="484"/>
        <v>0.13711756235229694</v>
      </c>
      <c r="M1683">
        <f t="shared" si="472"/>
        <v>6.3834167788356683E-2</v>
      </c>
      <c r="N1683">
        <f t="shared" si="485"/>
        <v>0.2987423573901119</v>
      </c>
      <c r="O1683">
        <f t="shared" si="473"/>
        <v>45.898266168276351</v>
      </c>
      <c r="P1683">
        <f t="shared" si="476"/>
        <v>59911.242637503849</v>
      </c>
      <c r="Q1683">
        <f t="shared" si="477"/>
        <v>59936.166115205873</v>
      </c>
      <c r="R1683">
        <f t="shared" si="478"/>
        <v>59811.925886479679</v>
      </c>
      <c r="S1683">
        <f t="shared" si="479"/>
        <v>58596.562115523346</v>
      </c>
      <c r="T1683">
        <f t="shared" si="474"/>
        <v>-598.18921120070445</v>
      </c>
      <c r="U1683" s="3">
        <v>4.1314782657728692E-2</v>
      </c>
    </row>
    <row r="1684" spans="1:21" x14ac:dyDescent="0.3">
      <c r="A1684">
        <v>1682</v>
      </c>
      <c r="B1684" s="2">
        <v>55703.140625</v>
      </c>
      <c r="C1684" s="1">
        <f t="shared" si="483"/>
        <v>63554.44140625</v>
      </c>
      <c r="D1684" s="1">
        <f t="shared" si="482"/>
        <v>55703.140625</v>
      </c>
      <c r="E1684">
        <f t="shared" si="468"/>
        <v>0</v>
      </c>
      <c r="F1684">
        <f t="shared" si="480"/>
        <v>36.479649580607088</v>
      </c>
      <c r="G1684">
        <f t="shared" si="469"/>
        <v>72.959299161214176</v>
      </c>
      <c r="H1684">
        <f t="shared" si="481"/>
        <v>187.53526406807691</v>
      </c>
      <c r="I1684">
        <f t="shared" si="470"/>
        <v>489.64649304301656</v>
      </c>
      <c r="J1684">
        <f t="shared" si="475"/>
        <v>-9.7480073267516079E-3</v>
      </c>
      <c r="K1684">
        <f t="shared" si="471"/>
        <v>0</v>
      </c>
      <c r="L1684">
        <f t="shared" si="484"/>
        <v>0.13711756235229694</v>
      </c>
      <c r="M1684">
        <f t="shared" si="472"/>
        <v>9.7480073267516079E-3</v>
      </c>
      <c r="N1684">
        <f t="shared" si="485"/>
        <v>0.2727582906734799</v>
      </c>
      <c r="O1684">
        <f t="shared" si="473"/>
        <v>50.270722115809477</v>
      </c>
      <c r="P1684">
        <f t="shared" si="476"/>
        <v>59146.13318068497</v>
      </c>
      <c r="Q1684">
        <f t="shared" si="477"/>
        <v>59089.561017164706</v>
      </c>
      <c r="R1684">
        <f t="shared" si="478"/>
        <v>59179.805077021272</v>
      </c>
      <c r="S1684">
        <f t="shared" si="479"/>
        <v>58382.234597706803</v>
      </c>
      <c r="T1684">
        <f t="shared" si="474"/>
        <v>-1147.0206355875416</v>
      </c>
      <c r="U1684" s="3">
        <v>4.1331826547500519E-2</v>
      </c>
    </row>
    <row r="1685" spans="1:21" x14ac:dyDescent="0.3">
      <c r="A1685">
        <v>1683</v>
      </c>
      <c r="B1685" s="2">
        <v>56507.91015625</v>
      </c>
      <c r="C1685" s="1">
        <f t="shared" si="483"/>
        <v>63554.44140625</v>
      </c>
      <c r="D1685" s="1">
        <f t="shared" si="482"/>
        <v>55703.140625</v>
      </c>
      <c r="E1685">
        <f t="shared" si="468"/>
        <v>10.25014266644709</v>
      </c>
      <c r="F1685">
        <f t="shared" si="480"/>
        <v>12.341415170507515</v>
      </c>
      <c r="G1685">
        <f t="shared" si="469"/>
        <v>24.68283034101503</v>
      </c>
      <c r="H1685">
        <f t="shared" si="481"/>
        <v>127.92518495133028</v>
      </c>
      <c r="I1685">
        <f t="shared" si="470"/>
        <v>359.09272451297585</v>
      </c>
      <c r="J1685">
        <f t="shared" si="475"/>
        <v>1.4447471403233828E-2</v>
      </c>
      <c r="K1685">
        <f t="shared" si="471"/>
        <v>1.4447471403233828E-2</v>
      </c>
      <c r="L1685">
        <f t="shared" si="484"/>
        <v>0.11400609066311974</v>
      </c>
      <c r="M1685">
        <f t="shared" si="472"/>
        <v>1.4447471403233828E-2</v>
      </c>
      <c r="N1685">
        <f t="shared" si="485"/>
        <v>0.24964681898430266</v>
      </c>
      <c r="O1685">
        <f t="shared" si="473"/>
        <v>45.66695106589291</v>
      </c>
      <c r="P1685">
        <f t="shared" si="476"/>
        <v>58666.456267151334</v>
      </c>
      <c r="Q1685">
        <f t="shared" si="477"/>
        <v>58573.230844981757</v>
      </c>
      <c r="R1685">
        <f t="shared" si="478"/>
        <v>58768.744319979538</v>
      </c>
      <c r="S1685">
        <f t="shared" si="479"/>
        <v>58243.395750191485</v>
      </c>
      <c r="T1685">
        <f t="shared" si="474"/>
        <v>-1353.1715637122834</v>
      </c>
      <c r="U1685" s="3">
        <v>4.1320221831711003E-2</v>
      </c>
    </row>
    <row r="1686" spans="1:21" x14ac:dyDescent="0.3">
      <c r="A1686">
        <v>1684</v>
      </c>
      <c r="B1686" s="2">
        <v>53808.80078125</v>
      </c>
      <c r="C1686" s="1">
        <f t="shared" si="483"/>
        <v>63554.44140625</v>
      </c>
      <c r="D1686" s="1">
        <f t="shared" si="482"/>
        <v>53808.80078125</v>
      </c>
      <c r="E1686">
        <f t="shared" si="468"/>
        <v>0</v>
      </c>
      <c r="F1686">
        <f t="shared" si="480"/>
        <v>3.4167142221490301</v>
      </c>
      <c r="G1686">
        <f t="shared" si="469"/>
        <v>6.8334284442980602</v>
      </c>
      <c r="H1686">
        <f t="shared" si="481"/>
        <v>78.207704414754389</v>
      </c>
      <c r="I1686">
        <f t="shared" si="470"/>
        <v>227.7896847999651</v>
      </c>
      <c r="J1686">
        <f t="shared" si="475"/>
        <v>-4.7765160090626139E-2</v>
      </c>
      <c r="K1686">
        <f t="shared" si="471"/>
        <v>0</v>
      </c>
      <c r="L1686">
        <f t="shared" si="484"/>
        <v>0.11307603738542048</v>
      </c>
      <c r="M1686">
        <f t="shared" si="472"/>
        <v>4.7765160090626139E-2</v>
      </c>
      <c r="N1686">
        <f t="shared" si="485"/>
        <v>0.29648192579722954</v>
      </c>
      <c r="O1686">
        <f t="shared" si="473"/>
        <v>38.13926838250358</v>
      </c>
      <c r="P1686">
        <f t="shared" si="476"/>
        <v>57783.246178805639</v>
      </c>
      <c r="Q1686">
        <f t="shared" si="477"/>
        <v>57620.344832235409</v>
      </c>
      <c r="R1686">
        <f t="shared" si="478"/>
        <v>58005.676083251914</v>
      </c>
      <c r="S1686">
        <f t="shared" si="479"/>
        <v>57914.907233973594</v>
      </c>
      <c r="T1686">
        <f t="shared" si="474"/>
        <v>-1777.8648037853636</v>
      </c>
      <c r="U1686" s="3">
        <v>4.1309445407478607E-2</v>
      </c>
    </row>
    <row r="1687" spans="1:21" x14ac:dyDescent="0.3">
      <c r="A1687">
        <v>1685</v>
      </c>
      <c r="B1687" s="2">
        <v>51731.7109375</v>
      </c>
      <c r="C1687" s="1">
        <f t="shared" si="483"/>
        <v>63554.44140625</v>
      </c>
      <c r="D1687" s="1">
        <f t="shared" si="482"/>
        <v>51731.7109375</v>
      </c>
      <c r="E1687">
        <f t="shared" si="468"/>
        <v>0</v>
      </c>
      <c r="F1687">
        <f t="shared" si="480"/>
        <v>3.4167142221490301</v>
      </c>
      <c r="G1687">
        <f t="shared" si="469"/>
        <v>6.8334284442980602</v>
      </c>
      <c r="H1687">
        <f t="shared" si="481"/>
        <v>34.825185982175761</v>
      </c>
      <c r="I1687">
        <f t="shared" si="470"/>
        <v>97.642129502229224</v>
      </c>
      <c r="J1687">
        <f t="shared" si="475"/>
        <v>-3.8601303385184797E-2</v>
      </c>
      <c r="K1687">
        <f t="shared" si="471"/>
        <v>0</v>
      </c>
      <c r="L1687">
        <f t="shared" si="484"/>
        <v>8.4309295376070112E-2</v>
      </c>
      <c r="M1687">
        <f t="shared" si="472"/>
        <v>3.8601303385184797E-2</v>
      </c>
      <c r="N1687">
        <f t="shared" si="485"/>
        <v>0.30631648717306398</v>
      </c>
      <c r="O1687">
        <f t="shared" si="473"/>
        <v>27.523590438811961</v>
      </c>
      <c r="P1687">
        <f t="shared" si="476"/>
        <v>56682.9670440228</v>
      </c>
      <c r="Q1687">
        <f t="shared" si="477"/>
        <v>56442.61805328833</v>
      </c>
      <c r="R1687">
        <f t="shared" si="478"/>
        <v>57040.450676213164</v>
      </c>
      <c r="S1687">
        <f t="shared" si="479"/>
        <v>57456.892693494068</v>
      </c>
      <c r="T1687">
        <f t="shared" si="474"/>
        <v>-2233.8292295230858</v>
      </c>
      <c r="U1687" s="3">
        <v>4.1313578309064847E-2</v>
      </c>
    </row>
    <row r="1688" spans="1:21" x14ac:dyDescent="0.3">
      <c r="A1688">
        <v>1686</v>
      </c>
      <c r="B1688" s="2">
        <v>51153.12890625</v>
      </c>
      <c r="C1688" s="1">
        <f t="shared" si="483"/>
        <v>63554.44140625</v>
      </c>
      <c r="D1688" s="1">
        <f t="shared" si="482"/>
        <v>51153.12890625</v>
      </c>
      <c r="E1688">
        <f t="shared" si="468"/>
        <v>0</v>
      </c>
      <c r="F1688">
        <f t="shared" si="480"/>
        <v>3.4167142221490301</v>
      </c>
      <c r="G1688">
        <f t="shared" si="469"/>
        <v>6.8334284442980602</v>
      </c>
      <c r="H1688">
        <f t="shared" si="481"/>
        <v>12.783229076537049</v>
      </c>
      <c r="I1688">
        <f t="shared" si="470"/>
        <v>31.516258785313088</v>
      </c>
      <c r="J1688">
        <f t="shared" si="475"/>
        <v>-1.118428176382988E-2</v>
      </c>
      <c r="K1688">
        <f t="shared" si="471"/>
        <v>0</v>
      </c>
      <c r="L1688">
        <f t="shared" si="484"/>
        <v>8.1116082712537466E-2</v>
      </c>
      <c r="M1688">
        <f t="shared" si="472"/>
        <v>1.118428176382988E-2</v>
      </c>
      <c r="N1688">
        <f t="shared" si="485"/>
        <v>0.31430755627336121</v>
      </c>
      <c r="O1688">
        <f t="shared" si="473"/>
        <v>25.807869105758552</v>
      </c>
      <c r="P1688">
        <f t="shared" si="476"/>
        <v>55677.541928064107</v>
      </c>
      <c r="Q1688">
        <f t="shared" si="477"/>
        <v>55384.720223880664</v>
      </c>
      <c r="R1688">
        <f t="shared" si="478"/>
        <v>56134.708865449604</v>
      </c>
      <c r="S1688">
        <f t="shared" si="479"/>
        <v>56989.947227772282</v>
      </c>
      <c r="T1688">
        <f t="shared" si="474"/>
        <v>-2489.1375356853096</v>
      </c>
      <c r="U1688" s="3">
        <v>4.1312021458819619E-2</v>
      </c>
    </row>
    <row r="1689" spans="1:21" x14ac:dyDescent="0.3">
      <c r="A1689">
        <v>1687</v>
      </c>
      <c r="B1689" s="2">
        <v>50110.53125</v>
      </c>
      <c r="C1689" s="1">
        <f t="shared" si="483"/>
        <v>63252.62890625</v>
      </c>
      <c r="D1689" s="1">
        <f t="shared" si="482"/>
        <v>50110.53125</v>
      </c>
      <c r="E1689">
        <f t="shared" si="468"/>
        <v>0</v>
      </c>
      <c r="F1689">
        <f t="shared" si="480"/>
        <v>0</v>
      </c>
      <c r="G1689">
        <f t="shared" si="469"/>
        <v>0</v>
      </c>
      <c r="H1689">
        <f t="shared" si="481"/>
        <v>6.8334284442980602</v>
      </c>
      <c r="I1689">
        <f t="shared" si="470"/>
        <v>20.50028533289418</v>
      </c>
      <c r="J1689">
        <f t="shared" si="475"/>
        <v>-2.0381894099983651E-2</v>
      </c>
      <c r="K1689">
        <f t="shared" si="471"/>
        <v>0</v>
      </c>
      <c r="L1689">
        <f t="shared" si="484"/>
        <v>8.1116082712537466E-2</v>
      </c>
      <c r="M1689">
        <f t="shared" si="472"/>
        <v>2.0381894099983651E-2</v>
      </c>
      <c r="N1689">
        <f t="shared" si="485"/>
        <v>0.33251929958128285</v>
      </c>
      <c r="O1689">
        <f t="shared" si="473"/>
        <v>24.394398404748536</v>
      </c>
      <c r="P1689">
        <f t="shared" si="476"/>
        <v>54665.358168416082</v>
      </c>
      <c r="Q1689">
        <f t="shared" si="477"/>
        <v>54329.882429104531</v>
      </c>
      <c r="R1689">
        <f t="shared" si="478"/>
        <v>55207.912309226587</v>
      </c>
      <c r="S1689">
        <f t="shared" si="479"/>
        <v>56480.360859048407</v>
      </c>
      <c r="T1689">
        <f t="shared" si="474"/>
        <v>-2658.8463285469043</v>
      </c>
      <c r="U1689" s="3">
        <v>4.1300666359181247E-2</v>
      </c>
    </row>
    <row r="1690" spans="1:21" x14ac:dyDescent="0.3">
      <c r="A1690">
        <v>1688</v>
      </c>
      <c r="B1690" s="2">
        <v>49075.578125</v>
      </c>
      <c r="C1690" s="1">
        <f t="shared" si="483"/>
        <v>63252.62890625</v>
      </c>
      <c r="D1690" s="1">
        <f t="shared" si="482"/>
        <v>49075.578125</v>
      </c>
      <c r="E1690">
        <f t="shared" si="468"/>
        <v>0</v>
      </c>
      <c r="F1690">
        <f t="shared" si="480"/>
        <v>0</v>
      </c>
      <c r="G1690">
        <f t="shared" si="469"/>
        <v>0</v>
      </c>
      <c r="H1690">
        <f t="shared" si="481"/>
        <v>4.5556189628653732</v>
      </c>
      <c r="I1690">
        <f t="shared" si="470"/>
        <v>13.666856888596119</v>
      </c>
      <c r="J1690">
        <f t="shared" si="475"/>
        <v>-2.065340556532216E-2</v>
      </c>
      <c r="K1690">
        <f t="shared" si="471"/>
        <v>0</v>
      </c>
      <c r="L1690">
        <f t="shared" si="484"/>
        <v>1.8949802189745943E-2</v>
      </c>
      <c r="M1690">
        <f t="shared" si="472"/>
        <v>2.065340556532216E-2</v>
      </c>
      <c r="N1690">
        <f t="shared" si="485"/>
        <v>0.29100642462381343</v>
      </c>
      <c r="O1690">
        <f t="shared" si="473"/>
        <v>6.5118157491686031</v>
      </c>
      <c r="P1690">
        <f t="shared" si="476"/>
        <v>53649.034524158618</v>
      </c>
      <c r="Q1690">
        <f t="shared" si="477"/>
        <v>53279.021568283628</v>
      </c>
      <c r="R1690">
        <f t="shared" si="478"/>
        <v>54264.476280884039</v>
      </c>
      <c r="S1690">
        <f t="shared" si="479"/>
        <v>55931.858434304078</v>
      </c>
      <c r="T1690">
        <f t="shared" si="474"/>
        <v>-2758.9708285946617</v>
      </c>
      <c r="U1690" s="3">
        <v>4.1291405630918057E-2</v>
      </c>
    </row>
    <row r="1691" spans="1:21" x14ac:dyDescent="0.3">
      <c r="A1691">
        <v>1689</v>
      </c>
      <c r="B1691" s="2">
        <v>54056.640625</v>
      </c>
      <c r="C1691" s="1">
        <f t="shared" si="483"/>
        <v>61455.98046875</v>
      </c>
      <c r="D1691" s="1">
        <f t="shared" si="482"/>
        <v>49075.578125</v>
      </c>
      <c r="E1691">
        <f t="shared" si="468"/>
        <v>40.233446068209489</v>
      </c>
      <c r="F1691">
        <f t="shared" si="480"/>
        <v>0</v>
      </c>
      <c r="G1691">
        <f t="shared" si="469"/>
        <v>0</v>
      </c>
      <c r="H1691">
        <f t="shared" si="481"/>
        <v>2.2778094814326866</v>
      </c>
      <c r="I1691">
        <f t="shared" si="470"/>
        <v>6.8334284442980593</v>
      </c>
      <c r="J1691">
        <f t="shared" si="475"/>
        <v>0.1014977854629196</v>
      </c>
      <c r="K1691">
        <f t="shared" si="471"/>
        <v>0.1014977854629196</v>
      </c>
      <c r="L1691">
        <f t="shared" si="484"/>
        <v>0.12044758765266554</v>
      </c>
      <c r="M1691">
        <f t="shared" si="472"/>
        <v>0.1014977854629196</v>
      </c>
      <c r="N1691">
        <f t="shared" si="485"/>
        <v>0.38329446330037487</v>
      </c>
      <c r="O1691">
        <f t="shared" si="473"/>
        <v>31.424296248775935</v>
      </c>
      <c r="P1691">
        <f t="shared" si="476"/>
        <v>53723.144724311605</v>
      </c>
      <c r="Q1691">
        <f t="shared" si="477"/>
        <v>53434.545379626899</v>
      </c>
      <c r="R1691">
        <f t="shared" si="478"/>
        <v>54232.501564594182</v>
      </c>
      <c r="S1691">
        <f t="shared" si="479"/>
        <v>55792.953411392671</v>
      </c>
      <c r="T1691">
        <f t="shared" si="474"/>
        <v>-2036.0881722812337</v>
      </c>
      <c r="U1691" s="3">
        <v>4.1282233744359957E-2</v>
      </c>
    </row>
    <row r="1692" spans="1:21" x14ac:dyDescent="0.3">
      <c r="A1692">
        <v>1690</v>
      </c>
      <c r="B1692" s="2">
        <v>55071.4609375</v>
      </c>
      <c r="C1692" s="1">
        <f t="shared" si="483"/>
        <v>60087.08984375</v>
      </c>
      <c r="D1692" s="1">
        <f t="shared" si="482"/>
        <v>49075.578125</v>
      </c>
      <c r="E1692">
        <f t="shared" si="468"/>
        <v>54.45104147044978</v>
      </c>
      <c r="F1692">
        <f t="shared" si="480"/>
        <v>13.411148689403163</v>
      </c>
      <c r="G1692">
        <f t="shared" si="469"/>
        <v>26.822297378806326</v>
      </c>
      <c r="H1692">
        <f t="shared" si="481"/>
        <v>0</v>
      </c>
      <c r="I1692">
        <f t="shared" si="470"/>
        <v>-26.822297378806326</v>
      </c>
      <c r="J1692">
        <f t="shared" si="475"/>
        <v>1.8773277450590743E-2</v>
      </c>
      <c r="K1692">
        <f t="shared" si="471"/>
        <v>1.8773277450590743E-2</v>
      </c>
      <c r="L1692">
        <f t="shared" si="484"/>
        <v>0.13471853431674416</v>
      </c>
      <c r="M1692">
        <f t="shared" si="472"/>
        <v>1.8773277450590743E-2</v>
      </c>
      <c r="N1692">
        <f t="shared" si="485"/>
        <v>0.3975654099644535</v>
      </c>
      <c r="O1692">
        <f t="shared" si="473"/>
        <v>33.885879138426404</v>
      </c>
      <c r="P1692">
        <f t="shared" si="476"/>
        <v>53968.293126709497</v>
      </c>
      <c r="Q1692">
        <f t="shared" si="477"/>
        <v>53761.928491201521</v>
      </c>
      <c r="R1692">
        <f t="shared" si="478"/>
        <v>54361.572237348926</v>
      </c>
      <c r="S1692">
        <f t="shared" si="479"/>
        <v>55739.509524437657</v>
      </c>
      <c r="T1692">
        <f t="shared" si="474"/>
        <v>-1336.8472422893974</v>
      </c>
      <c r="U1692" s="3">
        <v>4.1343840641613547E-2</v>
      </c>
    </row>
    <row r="1693" spans="1:21" x14ac:dyDescent="0.3">
      <c r="A1693">
        <v>1691</v>
      </c>
      <c r="B1693" s="2">
        <v>54884.1015625</v>
      </c>
      <c r="C1693" s="1">
        <f t="shared" si="483"/>
        <v>56507.91015625</v>
      </c>
      <c r="D1693" s="1">
        <f t="shared" si="482"/>
        <v>49075.578125</v>
      </c>
      <c r="E1693">
        <f t="shared" si="468"/>
        <v>78.152098333032882</v>
      </c>
      <c r="F1693">
        <f t="shared" si="480"/>
        <v>31.561495846219756</v>
      </c>
      <c r="G1693">
        <f t="shared" si="469"/>
        <v>63.122991692439513</v>
      </c>
      <c r="H1693">
        <f t="shared" si="481"/>
        <v>8.9407657929354425</v>
      </c>
      <c r="I1693">
        <f t="shared" si="470"/>
        <v>-36.300694313633187</v>
      </c>
      <c r="J1693">
        <f t="shared" si="475"/>
        <v>-3.4021137592959829E-3</v>
      </c>
      <c r="K1693">
        <f t="shared" si="471"/>
        <v>0</v>
      </c>
      <c r="L1693">
        <f t="shared" si="484"/>
        <v>0.13471853431674416</v>
      </c>
      <c r="M1693">
        <f t="shared" si="472"/>
        <v>3.4021137592959829E-3</v>
      </c>
      <c r="N1693">
        <f t="shared" si="485"/>
        <v>0.37256319542044841</v>
      </c>
      <c r="O1693">
        <f t="shared" si="473"/>
        <v>36.159914874229692</v>
      </c>
      <c r="P1693">
        <f t="shared" si="476"/>
        <v>54134.803751398686</v>
      </c>
      <c r="Q1693">
        <f t="shared" si="477"/>
        <v>53986.363105461212</v>
      </c>
      <c r="R1693">
        <f t="shared" si="478"/>
        <v>54441.961364295246</v>
      </c>
      <c r="S1693">
        <f t="shared" si="479"/>
        <v>55676.145971701531</v>
      </c>
      <c r="T1693">
        <f t="shared" si="474"/>
        <v>-839.47350633961469</v>
      </c>
      <c r="U1693" s="3">
        <v>4.1334129639735061E-2</v>
      </c>
    </row>
    <row r="1694" spans="1:21" x14ac:dyDescent="0.3">
      <c r="A1694">
        <v>1692</v>
      </c>
      <c r="B1694" s="2">
        <v>53584.1484375</v>
      </c>
      <c r="C1694" s="1">
        <f t="shared" si="483"/>
        <v>56507.91015625</v>
      </c>
      <c r="D1694" s="1">
        <f t="shared" si="482"/>
        <v>49075.578125</v>
      </c>
      <c r="E1694">
        <f t="shared" si="468"/>
        <v>60.6615836529269</v>
      </c>
      <c r="F1694">
        <f t="shared" si="480"/>
        <v>57.612195290564046</v>
      </c>
      <c r="G1694">
        <f t="shared" si="469"/>
        <v>115.22439058112809</v>
      </c>
      <c r="H1694">
        <f t="shared" si="481"/>
        <v>29.981763023748613</v>
      </c>
      <c r="I1694">
        <f t="shared" si="470"/>
        <v>-25.279101509882253</v>
      </c>
      <c r="J1694">
        <f t="shared" si="475"/>
        <v>-2.368542233527611E-2</v>
      </c>
      <c r="K1694">
        <f t="shared" si="471"/>
        <v>0</v>
      </c>
      <c r="L1694">
        <f t="shared" si="484"/>
        <v>0.13471853431674416</v>
      </c>
      <c r="M1694">
        <f t="shared" si="472"/>
        <v>2.368542233527611E-2</v>
      </c>
      <c r="N1694">
        <f t="shared" si="485"/>
        <v>0.3739742904313712</v>
      </c>
      <c r="O1694">
        <f t="shared" si="473"/>
        <v>36.023474811958131</v>
      </c>
      <c r="P1694">
        <f t="shared" si="476"/>
        <v>54034.684603417103</v>
      </c>
      <c r="Q1694">
        <f t="shared" si="477"/>
        <v>53905.920171868966</v>
      </c>
      <c r="R1694">
        <f t="shared" si="478"/>
        <v>54309.990144788288</v>
      </c>
      <c r="S1694">
        <f t="shared" si="479"/>
        <v>55521.183191390301</v>
      </c>
      <c r="T1694">
        <f t="shared" si="474"/>
        <v>-634.79230778486817</v>
      </c>
      <c r="U1694" s="3">
        <v>4.1321988853243577E-2</v>
      </c>
    </row>
    <row r="1695" spans="1:21" x14ac:dyDescent="0.3">
      <c r="A1695">
        <v>1693</v>
      </c>
      <c r="B1695" s="2">
        <v>57796.62109375</v>
      </c>
      <c r="C1695" s="1">
        <f t="shared" si="483"/>
        <v>56507.91015625</v>
      </c>
      <c r="D1695" s="1">
        <f t="shared" si="482"/>
        <v>49075.578125</v>
      </c>
      <c r="E1695">
        <f t="shared" si="468"/>
        <v>117.33925411407191</v>
      </c>
      <c r="F1695">
        <f t="shared" si="480"/>
        <v>64.421574485469861</v>
      </c>
      <c r="G1695">
        <f t="shared" si="469"/>
        <v>128.84314897093972</v>
      </c>
      <c r="H1695">
        <f t="shared" si="481"/>
        <v>68.389893217457981</v>
      </c>
      <c r="I1695">
        <f t="shared" si="470"/>
        <v>76.326530681434207</v>
      </c>
      <c r="J1695">
        <f t="shared" si="475"/>
        <v>7.8614156967771631E-2</v>
      </c>
      <c r="K1695">
        <f t="shared" si="471"/>
        <v>7.8614156967771631E-2</v>
      </c>
      <c r="L1695">
        <f t="shared" si="484"/>
        <v>0.21333269128451579</v>
      </c>
      <c r="M1695">
        <f t="shared" si="472"/>
        <v>7.8614156967771631E-2</v>
      </c>
      <c r="N1695">
        <f t="shared" si="485"/>
        <v>0.38875427961078618</v>
      </c>
      <c r="O1695">
        <f t="shared" si="473"/>
        <v>54.87597242610439</v>
      </c>
      <c r="P1695">
        <f t="shared" si="476"/>
        <v>54718.673056204912</v>
      </c>
      <c r="Q1695">
        <f t="shared" si="477"/>
        <v>54684.060356245165</v>
      </c>
      <c r="R1695">
        <f t="shared" si="478"/>
        <v>54846.394906167014</v>
      </c>
      <c r="S1695">
        <f t="shared" si="479"/>
        <v>55689.734147120646</v>
      </c>
      <c r="T1695">
        <f t="shared" si="474"/>
        <v>80.732242809455784</v>
      </c>
      <c r="U1695" s="3">
        <v>4.1313788955547041E-2</v>
      </c>
    </row>
    <row r="1696" spans="1:21" x14ac:dyDescent="0.3">
      <c r="A1696">
        <v>1694</v>
      </c>
      <c r="B1696" s="2">
        <v>57857.5</v>
      </c>
      <c r="C1696" s="1">
        <f t="shared" si="483"/>
        <v>57796.62109375</v>
      </c>
      <c r="D1696" s="1">
        <f t="shared" si="482"/>
        <v>49075.578125</v>
      </c>
      <c r="E1696">
        <f t="shared" si="468"/>
        <v>100.69806910100256</v>
      </c>
      <c r="F1696">
        <f t="shared" si="480"/>
        <v>85.384312033343903</v>
      </c>
      <c r="G1696">
        <f t="shared" si="469"/>
        <v>170.76862406668781</v>
      </c>
      <c r="H1696">
        <f t="shared" si="481"/>
        <v>102.3968437481691</v>
      </c>
      <c r="I1696">
        <f t="shared" si="470"/>
        <v>136.42190717781952</v>
      </c>
      <c r="J1696">
        <f t="shared" si="475"/>
        <v>1.0533298503947199E-3</v>
      </c>
      <c r="K1696">
        <f t="shared" si="471"/>
        <v>1.0533298503947199E-3</v>
      </c>
      <c r="L1696">
        <f t="shared" si="484"/>
        <v>0.21438602113491051</v>
      </c>
      <c r="M1696">
        <f t="shared" si="472"/>
        <v>1.0533298503947199E-3</v>
      </c>
      <c r="N1696">
        <f t="shared" si="485"/>
        <v>0.3800596021344293</v>
      </c>
      <c r="O1696">
        <f t="shared" si="473"/>
        <v>56.408526433988349</v>
      </c>
      <c r="P1696">
        <f t="shared" si="476"/>
        <v>55289.368864167649</v>
      </c>
      <c r="Q1696">
        <f t="shared" si="477"/>
        <v>55318.748284996138</v>
      </c>
      <c r="R1696">
        <f t="shared" si="478"/>
        <v>55309.641843679783</v>
      </c>
      <c r="S1696">
        <f t="shared" si="479"/>
        <v>55850.30939548208</v>
      </c>
      <c r="T1696">
        <f t="shared" si="474"/>
        <v>548.86049688969069</v>
      </c>
      <c r="U1696" s="3">
        <v>4.1345754606364797E-2</v>
      </c>
    </row>
    <row r="1697" spans="1:21" x14ac:dyDescent="0.3">
      <c r="A1697">
        <v>1695</v>
      </c>
      <c r="B1697" s="2">
        <v>56610.4609375</v>
      </c>
      <c r="C1697" s="1">
        <f t="shared" si="483"/>
        <v>57857.5</v>
      </c>
      <c r="D1697" s="1">
        <f t="shared" si="482"/>
        <v>49075.578125</v>
      </c>
      <c r="E1697">
        <f t="shared" si="468"/>
        <v>85.799929898602073</v>
      </c>
      <c r="F1697">
        <f t="shared" si="480"/>
        <v>92.89963562266712</v>
      </c>
      <c r="G1697">
        <f t="shared" si="469"/>
        <v>185.79927124533424</v>
      </c>
      <c r="H1697">
        <f t="shared" si="481"/>
        <v>138.27872120625187</v>
      </c>
      <c r="I1697">
        <f t="shared" si="470"/>
        <v>229.03689237342138</v>
      </c>
      <c r="J1697">
        <f t="shared" si="475"/>
        <v>-2.1553628526984402E-2</v>
      </c>
      <c r="K1697">
        <f t="shared" si="471"/>
        <v>0</v>
      </c>
      <c r="L1697">
        <f t="shared" si="484"/>
        <v>0.19993854973167668</v>
      </c>
      <c r="M1697">
        <f t="shared" si="472"/>
        <v>2.1553628526984402E-2</v>
      </c>
      <c r="N1697">
        <f t="shared" si="485"/>
        <v>0.38716575925817986</v>
      </c>
      <c r="O1697">
        <f t="shared" si="473"/>
        <v>51.641588893285494</v>
      </c>
      <c r="P1697">
        <f t="shared" si="476"/>
        <v>55529.567422955348</v>
      </c>
      <c r="Q1697">
        <f t="shared" si="477"/>
        <v>55577.090815496907</v>
      </c>
      <c r="R1697">
        <f t="shared" si="478"/>
        <v>55509.767858113664</v>
      </c>
      <c r="S1697">
        <f t="shared" si="479"/>
        <v>55906.616917113039</v>
      </c>
      <c r="T1697">
        <f t="shared" si="474"/>
        <v>669.19798599647038</v>
      </c>
      <c r="U1697" s="3">
        <v>4.1333557140157198E-2</v>
      </c>
    </row>
    <row r="1698" spans="1:21" x14ac:dyDescent="0.3">
      <c r="A1698">
        <v>1696</v>
      </c>
      <c r="B1698" s="2">
        <v>57213.328125</v>
      </c>
      <c r="C1698" s="1">
        <f t="shared" si="483"/>
        <v>57857.5</v>
      </c>
      <c r="D1698" s="1">
        <f t="shared" si="482"/>
        <v>49075.578125</v>
      </c>
      <c r="E1698">
        <f t="shared" si="468"/>
        <v>92.664796109906177</v>
      </c>
      <c r="F1698">
        <f t="shared" si="480"/>
        <v>101.27908437122551</v>
      </c>
      <c r="G1698">
        <f t="shared" si="469"/>
        <v>202.55816874245102</v>
      </c>
      <c r="H1698">
        <f t="shared" si="481"/>
        <v>161.80368142765391</v>
      </c>
      <c r="I1698">
        <f t="shared" si="470"/>
        <v>282.85287554051069</v>
      </c>
      <c r="J1698">
        <f t="shared" si="475"/>
        <v>1.0649395491861252E-2</v>
      </c>
      <c r="K1698">
        <f t="shared" si="471"/>
        <v>1.0649395491861252E-2</v>
      </c>
      <c r="L1698">
        <f t="shared" si="484"/>
        <v>0.21058794522353794</v>
      </c>
      <c r="M1698">
        <f t="shared" si="472"/>
        <v>1.0649395491861252E-2</v>
      </c>
      <c r="N1698">
        <f t="shared" si="485"/>
        <v>0.35004999465941489</v>
      </c>
      <c r="O1698">
        <f t="shared" si="473"/>
        <v>60.159391068819147</v>
      </c>
      <c r="P1698">
        <f t="shared" si="476"/>
        <v>55835.705732418013</v>
      </c>
      <c r="Q1698">
        <f t="shared" si="477"/>
        <v>55904.338277397525</v>
      </c>
      <c r="R1698">
        <f t="shared" si="478"/>
        <v>55771.854053019248</v>
      </c>
      <c r="S1698">
        <f t="shared" si="479"/>
        <v>56003.410339919479</v>
      </c>
      <c r="T1698">
        <f t="shared" si="474"/>
        <v>799.82682415583258</v>
      </c>
      <c r="U1698" s="3">
        <v>4.1324678815043432E-2</v>
      </c>
    </row>
    <row r="1699" spans="1:21" x14ac:dyDescent="0.3">
      <c r="A1699">
        <v>1697</v>
      </c>
      <c r="B1699" s="2">
        <v>53241.71875</v>
      </c>
      <c r="C1699" s="1">
        <f t="shared" si="483"/>
        <v>57857.5</v>
      </c>
      <c r="D1699" s="1">
        <f t="shared" si="482"/>
        <v>49075.578125</v>
      </c>
      <c r="E1699">
        <f t="shared" si="468"/>
        <v>47.439964557871903</v>
      </c>
      <c r="F1699">
        <f t="shared" si="480"/>
        <v>93.054265036503622</v>
      </c>
      <c r="G1699">
        <f t="shared" si="469"/>
        <v>186.10853007300724</v>
      </c>
      <c r="H1699">
        <f t="shared" si="481"/>
        <v>186.37535468482437</v>
      </c>
      <c r="I1699">
        <f t="shared" si="470"/>
        <v>373.01753398146582</v>
      </c>
      <c r="J1699">
        <f t="shared" si="475"/>
        <v>-6.9417555404621897E-2</v>
      </c>
      <c r="K1699">
        <f t="shared" si="471"/>
        <v>0</v>
      </c>
      <c r="L1699">
        <f t="shared" si="484"/>
        <v>0.21058794522353794</v>
      </c>
      <c r="M1699">
        <f t="shared" si="472"/>
        <v>6.9417555404621897E-2</v>
      </c>
      <c r="N1699">
        <f t="shared" si="485"/>
        <v>0.38086624667885205</v>
      </c>
      <c r="O1699">
        <f t="shared" si="473"/>
        <v>55.291837242040131</v>
      </c>
      <c r="P1699">
        <f t="shared" si="476"/>
        <v>55364.071735614743</v>
      </c>
      <c r="Q1699">
        <f t="shared" si="477"/>
        <v>55371.814371918023</v>
      </c>
      <c r="R1699">
        <f t="shared" si="478"/>
        <v>55382.602467939367</v>
      </c>
      <c r="S1699">
        <f t="shared" si="479"/>
        <v>55798.840592518034</v>
      </c>
      <c r="T1699">
        <f t="shared" si="474"/>
        <v>344.37051903915562</v>
      </c>
      <c r="U1699" s="3">
        <v>4.1313303333407457E-2</v>
      </c>
    </row>
    <row r="1700" spans="1:21" x14ac:dyDescent="0.3">
      <c r="A1700">
        <v>1698</v>
      </c>
      <c r="B1700" s="2">
        <v>57473.23046875</v>
      </c>
      <c r="C1700" s="1">
        <f t="shared" si="483"/>
        <v>57857.5</v>
      </c>
      <c r="D1700" s="1">
        <f t="shared" si="482"/>
        <v>53241.71875</v>
      </c>
      <c r="E1700">
        <f t="shared" si="468"/>
        <v>91.674875596628411</v>
      </c>
      <c r="F1700">
        <f t="shared" si="480"/>
        <v>75.301563522126727</v>
      </c>
      <c r="G1700">
        <f t="shared" si="469"/>
        <v>150.60312704425345</v>
      </c>
      <c r="H1700">
        <f t="shared" si="481"/>
        <v>191.48865668693085</v>
      </c>
      <c r="I1700">
        <f t="shared" si="470"/>
        <v>423.86284301653905</v>
      </c>
      <c r="J1700">
        <f t="shared" si="475"/>
        <v>7.9477368839637616E-2</v>
      </c>
      <c r="K1700">
        <f t="shared" si="471"/>
        <v>7.9477368839637616E-2</v>
      </c>
      <c r="L1700">
        <f t="shared" si="484"/>
        <v>0.29006531406317554</v>
      </c>
      <c r="M1700">
        <f t="shared" si="472"/>
        <v>7.9477368839637616E-2</v>
      </c>
      <c r="N1700">
        <f t="shared" si="485"/>
        <v>0.44915933375465977</v>
      </c>
      <c r="O1700">
        <f t="shared" si="473"/>
        <v>64.579602885780233</v>
      </c>
      <c r="P1700">
        <f t="shared" si="476"/>
        <v>55747.555141639335</v>
      </c>
      <c r="Q1700">
        <f t="shared" si="477"/>
        <v>55792.097591284415</v>
      </c>
      <c r="R1700">
        <f t="shared" si="478"/>
        <v>55704.237544987154</v>
      </c>
      <c r="S1700">
        <f t="shared" si="479"/>
        <v>55922.869472238919</v>
      </c>
      <c r="T1700">
        <f t="shared" si="474"/>
        <v>591.66633095439465</v>
      </c>
      <c r="U1700" s="3">
        <v>4.1335491546712212E-2</v>
      </c>
    </row>
    <row r="1701" spans="1:21" x14ac:dyDescent="0.3">
      <c r="A1701">
        <v>1699</v>
      </c>
      <c r="B1701" s="2">
        <v>56428.16015625</v>
      </c>
      <c r="C1701" s="1">
        <f t="shared" si="483"/>
        <v>57857.5</v>
      </c>
      <c r="D1701" s="1">
        <f t="shared" si="482"/>
        <v>53241.71875</v>
      </c>
      <c r="E1701">
        <f t="shared" si="468"/>
        <v>69.033631224399983</v>
      </c>
      <c r="F1701">
        <f t="shared" si="480"/>
        <v>77.259878754802159</v>
      </c>
      <c r="G1701">
        <f t="shared" si="469"/>
        <v>154.51975750960432</v>
      </c>
      <c r="H1701">
        <f t="shared" si="481"/>
        <v>179.75660861990391</v>
      </c>
      <c r="I1701">
        <f t="shared" si="470"/>
        <v>384.75006835010743</v>
      </c>
      <c r="J1701">
        <f t="shared" si="475"/>
        <v>-1.8183601373655819E-2</v>
      </c>
      <c r="K1701">
        <f t="shared" si="471"/>
        <v>0</v>
      </c>
      <c r="L1701">
        <f t="shared" si="484"/>
        <v>0.29006531406317554</v>
      </c>
      <c r="M1701">
        <f t="shared" si="472"/>
        <v>1.8183601373655819E-2</v>
      </c>
      <c r="N1701">
        <f t="shared" si="485"/>
        <v>0.44696104102833201</v>
      </c>
      <c r="O1701">
        <f t="shared" si="473"/>
        <v>64.897225359019345</v>
      </c>
      <c r="P1701">
        <f t="shared" si="476"/>
        <v>55871.301507932178</v>
      </c>
      <c r="Q1701">
        <f t="shared" si="477"/>
        <v>55919.310104277531</v>
      </c>
      <c r="R1701">
        <f t="shared" si="478"/>
        <v>55815.610254412204</v>
      </c>
      <c r="S1701">
        <f t="shared" si="479"/>
        <v>55960.298411795295</v>
      </c>
      <c r="T1701">
        <f t="shared" si="474"/>
        <v>591.64309655340912</v>
      </c>
      <c r="U1701" s="3">
        <v>4.136830501217615E-2</v>
      </c>
    </row>
    <row r="1702" spans="1:21" x14ac:dyDescent="0.3">
      <c r="A1702">
        <v>1700</v>
      </c>
      <c r="B1702" s="2">
        <v>57380.26953125</v>
      </c>
      <c r="C1702" s="1">
        <f t="shared" si="483"/>
        <v>57857.5</v>
      </c>
      <c r="D1702" s="1">
        <f t="shared" si="482"/>
        <v>53241.71875</v>
      </c>
      <c r="E1702">
        <f t="shared" si="468"/>
        <v>89.660895027250263</v>
      </c>
      <c r="F1702">
        <f t="shared" si="480"/>
        <v>69.382823792966761</v>
      </c>
      <c r="G1702">
        <f t="shared" si="469"/>
        <v>138.76564758593352</v>
      </c>
      <c r="H1702">
        <f t="shared" si="481"/>
        <v>163.74380487562166</v>
      </c>
      <c r="I1702">
        <f t="shared" si="470"/>
        <v>352.4657670409315</v>
      </c>
      <c r="J1702">
        <f t="shared" si="475"/>
        <v>1.6872947343376108E-2</v>
      </c>
      <c r="K1702">
        <f t="shared" si="471"/>
        <v>1.6872947343376108E-2</v>
      </c>
      <c r="L1702">
        <f t="shared" si="484"/>
        <v>0.30693826140655167</v>
      </c>
      <c r="M1702">
        <f t="shared" si="472"/>
        <v>1.6872947343376108E-2</v>
      </c>
      <c r="N1702">
        <f t="shared" si="485"/>
        <v>0.44318058280638589</v>
      </c>
      <c r="O1702">
        <f t="shared" si="473"/>
        <v>69.258057170037404</v>
      </c>
      <c r="P1702">
        <f t="shared" si="476"/>
        <v>56145.659330353606</v>
      </c>
      <c r="Q1702">
        <f t="shared" si="477"/>
        <v>56211.501989672033</v>
      </c>
      <c r="R1702">
        <f t="shared" si="478"/>
        <v>56056.327066233396</v>
      </c>
      <c r="S1702">
        <f t="shared" si="479"/>
        <v>56065.481457680828</v>
      </c>
      <c r="T1702">
        <f t="shared" si="474"/>
        <v>690.16850273987802</v>
      </c>
      <c r="U1702" s="3">
        <v>4.1358481705943882E-2</v>
      </c>
    </row>
    <row r="1703" spans="1:21" x14ac:dyDescent="0.3">
      <c r="A1703">
        <v>1701</v>
      </c>
      <c r="B1703" s="2">
        <v>58928.80859375</v>
      </c>
      <c r="C1703" s="1">
        <f t="shared" si="483"/>
        <v>57857.5</v>
      </c>
      <c r="D1703" s="1">
        <f t="shared" si="482"/>
        <v>53241.71875</v>
      </c>
      <c r="E1703">
        <f t="shared" si="468"/>
        <v>123.2096916150435</v>
      </c>
      <c r="F1703">
        <f t="shared" si="480"/>
        <v>83.456467282759547</v>
      </c>
      <c r="G1703">
        <f t="shared" si="469"/>
        <v>166.91293456551909</v>
      </c>
      <c r="H1703">
        <f t="shared" si="481"/>
        <v>147.9628440465971</v>
      </c>
      <c r="I1703">
        <f t="shared" si="470"/>
        <v>276.97559757427223</v>
      </c>
      <c r="J1703">
        <f t="shared" si="475"/>
        <v>2.6987308967878699E-2</v>
      </c>
      <c r="K1703">
        <f t="shared" si="471"/>
        <v>2.6987308967878699E-2</v>
      </c>
      <c r="L1703">
        <f t="shared" si="484"/>
        <v>0.23242778491151075</v>
      </c>
      <c r="M1703">
        <f t="shared" si="472"/>
        <v>2.6987308967878699E-2</v>
      </c>
      <c r="N1703">
        <f t="shared" si="485"/>
        <v>0.368670106311345</v>
      </c>
      <c r="O1703">
        <f t="shared" si="473"/>
        <v>63.044923071474514</v>
      </c>
      <c r="P1703">
        <f t="shared" si="476"/>
        <v>56651.686469152948</v>
      </c>
      <c r="Q1703">
        <f t="shared" si="477"/>
        <v>56754.963310487627</v>
      </c>
      <c r="R1703">
        <f t="shared" si="478"/>
        <v>56498.247301235948</v>
      </c>
      <c r="S1703">
        <f t="shared" si="479"/>
        <v>56277.579764056318</v>
      </c>
      <c r="T1703">
        <f t="shared" si="474"/>
        <v>919.84988799523853</v>
      </c>
      <c r="U1703" s="3">
        <v>4.1348340799477509E-2</v>
      </c>
    </row>
    <row r="1704" spans="1:21" x14ac:dyDescent="0.3">
      <c r="A1704">
        <v>1702</v>
      </c>
      <c r="B1704" s="2">
        <v>58280.73046875</v>
      </c>
      <c r="C1704" s="1">
        <f t="shared" si="483"/>
        <v>58928.80859375</v>
      </c>
      <c r="D1704" s="1">
        <f t="shared" si="482"/>
        <v>53241.71875</v>
      </c>
      <c r="E1704">
        <f t="shared" si="468"/>
        <v>88.604397981997323</v>
      </c>
      <c r="F1704">
        <f t="shared" si="480"/>
        <v>93.968072622231247</v>
      </c>
      <c r="G1704">
        <f t="shared" si="469"/>
        <v>187.93614524446249</v>
      </c>
      <c r="H1704">
        <f t="shared" si="481"/>
        <v>153.39944655368564</v>
      </c>
      <c r="I1704">
        <f t="shared" si="470"/>
        <v>272.26219441659441</v>
      </c>
      <c r="J1704">
        <f t="shared" si="475"/>
        <v>-1.099764513258351E-2</v>
      </c>
      <c r="K1704">
        <f t="shared" si="471"/>
        <v>0</v>
      </c>
      <c r="L1704">
        <f t="shared" si="484"/>
        <v>0.21365450746092005</v>
      </c>
      <c r="M1704">
        <f t="shared" si="472"/>
        <v>1.099764513258351E-2</v>
      </c>
      <c r="N1704">
        <f t="shared" si="485"/>
        <v>0.36089447399333779</v>
      </c>
      <c r="O1704">
        <f t="shared" si="473"/>
        <v>59.201379588002268</v>
      </c>
      <c r="P1704">
        <f t="shared" si="476"/>
        <v>56947.876287261497</v>
      </c>
      <c r="Q1704">
        <f t="shared" si="477"/>
        <v>57060.116742140104</v>
      </c>
      <c r="R1704">
        <f t="shared" si="478"/>
        <v>56772.475480853493</v>
      </c>
      <c r="S1704">
        <f t="shared" si="479"/>
        <v>56425.961297737333</v>
      </c>
      <c r="T1704">
        <f t="shared" si="474"/>
        <v>937.23454389465041</v>
      </c>
      <c r="U1704" s="3">
        <v>4.1341363662974792E-2</v>
      </c>
    </row>
    <row r="1705" spans="1:21" x14ac:dyDescent="0.3">
      <c r="A1705">
        <v>1703</v>
      </c>
      <c r="B1705" s="2">
        <v>55883.5</v>
      </c>
      <c r="C1705" s="1">
        <f t="shared" si="483"/>
        <v>58928.80859375</v>
      </c>
      <c r="D1705" s="1">
        <f t="shared" si="482"/>
        <v>53241.71875</v>
      </c>
      <c r="E1705">
        <f t="shared" si="468"/>
        <v>46.452251020849715</v>
      </c>
      <c r="F1705">
        <f t="shared" si="480"/>
        <v>100.49166154143036</v>
      </c>
      <c r="G1705">
        <f t="shared" si="469"/>
        <v>200.98332308286072</v>
      </c>
      <c r="H1705">
        <f t="shared" si="481"/>
        <v>164.53824246530505</v>
      </c>
      <c r="I1705">
        <f t="shared" si="470"/>
        <v>292.63140431305442</v>
      </c>
      <c r="J1705">
        <f t="shared" si="475"/>
        <v>-4.1132471221090643E-2</v>
      </c>
      <c r="K1705">
        <f t="shared" si="471"/>
        <v>0</v>
      </c>
      <c r="L1705">
        <f t="shared" si="484"/>
        <v>0.21365450746092005</v>
      </c>
      <c r="M1705">
        <f t="shared" si="472"/>
        <v>4.1132471221090643E-2</v>
      </c>
      <c r="N1705">
        <f t="shared" si="485"/>
        <v>0.39862483145513244</v>
      </c>
      <c r="O1705">
        <f t="shared" si="473"/>
        <v>53.597892203804697</v>
      </c>
      <c r="P1705">
        <f t="shared" si="476"/>
        <v>56754.353325941222</v>
      </c>
      <c r="Q1705">
        <f t="shared" si="477"/>
        <v>56824.793393712083</v>
      </c>
      <c r="R1705">
        <f t="shared" si="478"/>
        <v>56635.710022260653</v>
      </c>
      <c r="S1705">
        <f t="shared" si="479"/>
        <v>56385.778979386421</v>
      </c>
      <c r="T1705">
        <f t="shared" si="474"/>
        <v>595.25461072858889</v>
      </c>
      <c r="U1705" s="3">
        <v>4.1330076644521652E-2</v>
      </c>
    </row>
    <row r="1706" spans="1:21" x14ac:dyDescent="0.3">
      <c r="A1706">
        <v>1704</v>
      </c>
      <c r="B1706" s="2">
        <v>56750</v>
      </c>
      <c r="C1706" s="1">
        <f t="shared" si="483"/>
        <v>58928.80859375</v>
      </c>
      <c r="D1706" s="1">
        <f t="shared" si="482"/>
        <v>53241.71875</v>
      </c>
      <c r="E1706">
        <f t="shared" si="468"/>
        <v>61.688514625024467</v>
      </c>
      <c r="F1706">
        <f t="shared" si="480"/>
        <v>86.088780205963516</v>
      </c>
      <c r="G1706">
        <f t="shared" si="469"/>
        <v>172.17756041192703</v>
      </c>
      <c r="H1706">
        <f t="shared" si="481"/>
        <v>185.27746763094743</v>
      </c>
      <c r="I1706">
        <f t="shared" si="470"/>
        <v>383.65484248091525</v>
      </c>
      <c r="J1706">
        <f t="shared" si="475"/>
        <v>1.5505471203485824E-2</v>
      </c>
      <c r="K1706">
        <f t="shared" si="471"/>
        <v>1.5505471203485824E-2</v>
      </c>
      <c r="L1706">
        <f t="shared" si="484"/>
        <v>0.22915997866440588</v>
      </c>
      <c r="M1706">
        <f t="shared" si="472"/>
        <v>1.5505471203485824E-2</v>
      </c>
      <c r="N1706">
        <f t="shared" si="485"/>
        <v>0.39044488032334218</v>
      </c>
      <c r="O1706">
        <f t="shared" si="473"/>
        <v>58.692017801496036</v>
      </c>
      <c r="P1706">
        <f t="shared" si="476"/>
        <v>56753.561812133732</v>
      </c>
      <c r="Q1706">
        <f t="shared" si="477"/>
        <v>56809.834714969664</v>
      </c>
      <c r="R1706">
        <f t="shared" si="478"/>
        <v>56653.293095759014</v>
      </c>
      <c r="S1706">
        <f t="shared" si="479"/>
        <v>56412.758314246683</v>
      </c>
      <c r="T1706">
        <f t="shared" si="474"/>
        <v>461.16967040384043</v>
      </c>
      <c r="U1706" s="3">
        <v>4.1329960888028053E-2</v>
      </c>
    </row>
    <row r="1707" spans="1:21" x14ac:dyDescent="0.3">
      <c r="A1707">
        <v>1705</v>
      </c>
      <c r="B1707" s="2">
        <v>49007.08984375</v>
      </c>
      <c r="C1707" s="1">
        <f t="shared" si="483"/>
        <v>58928.80859375</v>
      </c>
      <c r="D1707" s="1">
        <f t="shared" si="482"/>
        <v>49007.08984375</v>
      </c>
      <c r="E1707">
        <f t="shared" si="468"/>
        <v>0</v>
      </c>
      <c r="F1707">
        <f t="shared" si="480"/>
        <v>65.581721209290507</v>
      </c>
      <c r="G1707">
        <f t="shared" si="469"/>
        <v>131.16344241858101</v>
      </c>
      <c r="H1707">
        <f t="shared" si="481"/>
        <v>187.03234291308343</v>
      </c>
      <c r="I1707">
        <f t="shared" si="470"/>
        <v>429.93358632066929</v>
      </c>
      <c r="J1707">
        <f t="shared" si="475"/>
        <v>-0.13643894548458149</v>
      </c>
      <c r="K1707">
        <f t="shared" si="471"/>
        <v>0</v>
      </c>
      <c r="L1707">
        <f t="shared" si="484"/>
        <v>0.15054582169663422</v>
      </c>
      <c r="M1707">
        <f t="shared" si="472"/>
        <v>0.13643894548458149</v>
      </c>
      <c r="N1707">
        <f t="shared" si="485"/>
        <v>0.44826966884015207</v>
      </c>
      <c r="O1707">
        <f t="shared" si="473"/>
        <v>33.5837626681624</v>
      </c>
      <c r="P1707">
        <f t="shared" si="476"/>
        <v>55345.112363336695</v>
      </c>
      <c r="Q1707">
        <f t="shared" si="477"/>
        <v>55249.285740725732</v>
      </c>
      <c r="R1707">
        <f t="shared" si="478"/>
        <v>55476.954133911473</v>
      </c>
      <c r="S1707">
        <f t="shared" si="479"/>
        <v>55864.190279395079</v>
      </c>
      <c r="T1707">
        <f t="shared" si="474"/>
        <v>-635.49774687038735</v>
      </c>
      <c r="U1707" s="3">
        <v>4.1319539127416177E-2</v>
      </c>
    </row>
    <row r="1708" spans="1:21" x14ac:dyDescent="0.3">
      <c r="A1708">
        <v>1706</v>
      </c>
      <c r="B1708" s="2">
        <v>49702.26953125</v>
      </c>
      <c r="C1708" s="1">
        <f t="shared" si="483"/>
        <v>58928.80859375</v>
      </c>
      <c r="D1708" s="1">
        <f t="shared" si="482"/>
        <v>49007.08984375</v>
      </c>
      <c r="E1708">
        <f t="shared" si="468"/>
        <v>7.006645773949197</v>
      </c>
      <c r="F1708">
        <f t="shared" si="480"/>
        <v>36.046921881958063</v>
      </c>
      <c r="G1708">
        <f t="shared" si="469"/>
        <v>72.093843763916126</v>
      </c>
      <c r="H1708">
        <f t="shared" si="481"/>
        <v>168.10810863778957</v>
      </c>
      <c r="I1708">
        <f t="shared" si="470"/>
        <v>432.2304821494526</v>
      </c>
      <c r="J1708">
        <f t="shared" si="475"/>
        <v>1.4185288082121409E-2</v>
      </c>
      <c r="K1708">
        <f t="shared" si="471"/>
        <v>1.4185288082121409E-2</v>
      </c>
      <c r="L1708">
        <f t="shared" si="484"/>
        <v>0.16367777992836091</v>
      </c>
      <c r="M1708">
        <f t="shared" si="472"/>
        <v>1.4185288082121409E-2</v>
      </c>
      <c r="N1708">
        <f t="shared" si="485"/>
        <v>0.46140162707187871</v>
      </c>
      <c r="O1708">
        <f t="shared" si="473"/>
        <v>35.474036137905216</v>
      </c>
      <c r="P1708">
        <f t="shared" si="476"/>
        <v>54319.140939320932</v>
      </c>
      <c r="Q1708">
        <f t="shared" si="477"/>
        <v>54139.882498830579</v>
      </c>
      <c r="R1708">
        <f t="shared" si="478"/>
        <v>54588.541118117399</v>
      </c>
      <c r="S1708">
        <f t="shared" si="479"/>
        <v>55407.751705458402</v>
      </c>
      <c r="T1708">
        <f t="shared" si="474"/>
        <v>-1199.5573044682096</v>
      </c>
      <c r="U1708" s="3">
        <v>4.1439367687810598E-2</v>
      </c>
    </row>
    <row r="1709" spans="1:21" x14ac:dyDescent="0.3">
      <c r="A1709">
        <v>1707</v>
      </c>
      <c r="B1709" s="2">
        <v>49922.51953125</v>
      </c>
      <c r="C1709" s="1">
        <f t="shared" si="483"/>
        <v>58928.80859375</v>
      </c>
      <c r="D1709" s="1">
        <f t="shared" si="482"/>
        <v>49007.08984375</v>
      </c>
      <c r="E1709">
        <f t="shared" si="468"/>
        <v>9.2265232523346832</v>
      </c>
      <c r="F1709">
        <f t="shared" si="480"/>
        <v>22.898386799657889</v>
      </c>
      <c r="G1709">
        <f t="shared" si="469"/>
        <v>45.796773599315777</v>
      </c>
      <c r="H1709">
        <f t="shared" si="481"/>
        <v>125.14494886480806</v>
      </c>
      <c r="I1709">
        <f t="shared" si="470"/>
        <v>329.63807299510842</v>
      </c>
      <c r="J1709">
        <f t="shared" si="475"/>
        <v>4.4313871796441643E-3</v>
      </c>
      <c r="K1709">
        <f t="shared" si="471"/>
        <v>4.4313871796441643E-3</v>
      </c>
      <c r="L1709">
        <f t="shared" si="484"/>
        <v>0.16810916710800508</v>
      </c>
      <c r="M1709">
        <f t="shared" si="472"/>
        <v>4.4313871796441643E-3</v>
      </c>
      <c r="N1709">
        <f t="shared" si="485"/>
        <v>0.44427938572453834</v>
      </c>
      <c r="O1709">
        <f t="shared" si="473"/>
        <v>37.838615184418202</v>
      </c>
      <c r="P1709">
        <f t="shared" si="476"/>
        <v>53519.75522876258</v>
      </c>
      <c r="Q1709">
        <f t="shared" si="477"/>
        <v>53296.409905314467</v>
      </c>
      <c r="R1709">
        <f t="shared" si="478"/>
        <v>53870.691643214719</v>
      </c>
      <c r="S1709">
        <f t="shared" si="479"/>
        <v>55001.4382110726</v>
      </c>
      <c r="T1709">
        <f t="shared" si="474"/>
        <v>-1458.1034124014623</v>
      </c>
      <c r="U1709" s="3">
        <v>4.142864427784982E-2</v>
      </c>
    </row>
    <row r="1710" spans="1:21" x14ac:dyDescent="0.3">
      <c r="A1710">
        <v>1708</v>
      </c>
      <c r="B1710" s="2">
        <v>46736.578125</v>
      </c>
      <c r="C1710" s="1">
        <f t="shared" si="483"/>
        <v>58928.80859375</v>
      </c>
      <c r="D1710" s="1">
        <f t="shared" si="482"/>
        <v>46736.578125</v>
      </c>
      <c r="E1710">
        <f t="shared" si="468"/>
        <v>0</v>
      </c>
      <c r="F1710">
        <f t="shared" si="480"/>
        <v>5.4110563420946276</v>
      </c>
      <c r="G1710">
        <f t="shared" si="469"/>
        <v>10.822112684189255</v>
      </c>
      <c r="H1710">
        <f t="shared" si="481"/>
        <v>83.01801992727097</v>
      </c>
      <c r="I1710">
        <f t="shared" si="470"/>
        <v>238.23194709762365</v>
      </c>
      <c r="J1710">
        <f t="shared" si="475"/>
        <v>-6.3817720663230867E-2</v>
      </c>
      <c r="K1710">
        <f t="shared" si="471"/>
        <v>0</v>
      </c>
      <c r="L1710">
        <f t="shared" si="484"/>
        <v>0.15745977161614383</v>
      </c>
      <c r="M1710">
        <f t="shared" si="472"/>
        <v>6.3817720663230867E-2</v>
      </c>
      <c r="N1710">
        <f t="shared" si="485"/>
        <v>0.49744771089590806</v>
      </c>
      <c r="O1710">
        <f t="shared" si="473"/>
        <v>31.653532254185528</v>
      </c>
      <c r="P1710">
        <f t="shared" si="476"/>
        <v>52286.450300805744</v>
      </c>
      <c r="Q1710">
        <f t="shared" si="477"/>
        <v>51984.443549251577</v>
      </c>
      <c r="R1710">
        <f t="shared" si="478"/>
        <v>52773.135717335535</v>
      </c>
      <c r="S1710">
        <f t="shared" si="479"/>
        <v>54389.226352844998</v>
      </c>
      <c r="T1710">
        <f t="shared" si="474"/>
        <v>-1943.0332381637563</v>
      </c>
      <c r="U1710" s="3">
        <v>4.1416646452702578E-2</v>
      </c>
    </row>
    <row r="1711" spans="1:21" x14ac:dyDescent="0.3">
      <c r="A1711">
        <v>1709</v>
      </c>
      <c r="B1711" s="2">
        <v>46441.640625</v>
      </c>
      <c r="C1711" s="1">
        <f t="shared" si="483"/>
        <v>58928.80859375</v>
      </c>
      <c r="D1711" s="1">
        <f t="shared" si="482"/>
        <v>46441.640625</v>
      </c>
      <c r="E1711">
        <f t="shared" si="468"/>
        <v>0</v>
      </c>
      <c r="F1711">
        <f t="shared" si="480"/>
        <v>5.4110563420946276</v>
      </c>
      <c r="G1711">
        <f t="shared" si="469"/>
        <v>10.822112684189255</v>
      </c>
      <c r="H1711">
        <f t="shared" si="481"/>
        <v>42.904243349140387</v>
      </c>
      <c r="I1711">
        <f t="shared" si="470"/>
        <v>117.89061736323191</v>
      </c>
      <c r="J1711">
        <f t="shared" si="475"/>
        <v>-6.3106353060587914E-3</v>
      </c>
      <c r="K1711">
        <f t="shared" si="471"/>
        <v>0</v>
      </c>
      <c r="L1711">
        <f t="shared" si="484"/>
        <v>0.15745977161614383</v>
      </c>
      <c r="M1711">
        <f t="shared" si="472"/>
        <v>6.3106353060587914E-3</v>
      </c>
      <c r="N1711">
        <f t="shared" si="485"/>
        <v>0.43434079079734494</v>
      </c>
      <c r="O1711">
        <f t="shared" si="473"/>
        <v>36.252586667507245</v>
      </c>
      <c r="P1711">
        <f t="shared" si="476"/>
        <v>51223.75763247742</v>
      </c>
      <c r="Q1711">
        <f t="shared" si="477"/>
        <v>50875.882964401259</v>
      </c>
      <c r="R1711">
        <f t="shared" si="478"/>
        <v>51799.05954928392</v>
      </c>
      <c r="S1711">
        <f t="shared" si="479"/>
        <v>53800.516298930561</v>
      </c>
      <c r="T1711">
        <f t="shared" si="474"/>
        <v>-2171.0123731504791</v>
      </c>
      <c r="U1711" s="3">
        <v>4.1433305352343262E-2</v>
      </c>
    </row>
    <row r="1712" spans="1:21" x14ac:dyDescent="0.3">
      <c r="A1712">
        <v>1710</v>
      </c>
      <c r="B1712" s="2">
        <v>43596.23828125</v>
      </c>
      <c r="C1712" s="1">
        <f t="shared" si="483"/>
        <v>58928.80859375</v>
      </c>
      <c r="D1712" s="1">
        <f t="shared" si="482"/>
        <v>43596.23828125</v>
      </c>
      <c r="E1712">
        <f t="shared" si="468"/>
        <v>0</v>
      </c>
      <c r="F1712">
        <f t="shared" si="480"/>
        <v>3.0755077507782276</v>
      </c>
      <c r="G1712">
        <f t="shared" si="469"/>
        <v>6.1510155015564552</v>
      </c>
      <c r="H1712">
        <f t="shared" si="481"/>
        <v>22.480332989231428</v>
      </c>
      <c r="I1712">
        <f t="shared" si="470"/>
        <v>61.289983466137826</v>
      </c>
      <c r="J1712">
        <f t="shared" si="475"/>
        <v>-6.1268342493014584E-2</v>
      </c>
      <c r="K1712">
        <f t="shared" si="471"/>
        <v>0</v>
      </c>
      <c r="L1712">
        <f t="shared" si="484"/>
        <v>7.7982402776506213E-2</v>
      </c>
      <c r="M1712">
        <f t="shared" si="472"/>
        <v>6.1268342493014584E-2</v>
      </c>
      <c r="N1712">
        <f t="shared" si="485"/>
        <v>0.41613176445072192</v>
      </c>
      <c r="O1712">
        <f t="shared" si="473"/>
        <v>18.739834215597558</v>
      </c>
      <c r="P1712">
        <f t="shared" si="476"/>
        <v>49836.935932254251</v>
      </c>
      <c r="Q1712">
        <f t="shared" si="477"/>
        <v>49419.954027771004</v>
      </c>
      <c r="R1712">
        <f t="shared" si="478"/>
        <v>50537.087046509478</v>
      </c>
      <c r="S1712">
        <f t="shared" si="479"/>
        <v>53044.643853176443</v>
      </c>
      <c r="T1712">
        <f t="shared" si="474"/>
        <v>-2546.5699897530067</v>
      </c>
      <c r="U1712" s="3">
        <v>4.1421462775361732E-2</v>
      </c>
    </row>
    <row r="1713" spans="1:21" x14ac:dyDescent="0.3">
      <c r="A1713">
        <v>1711</v>
      </c>
      <c r="B1713" s="2">
        <v>42912.19140625</v>
      </c>
      <c r="C1713" s="1">
        <f t="shared" si="483"/>
        <v>58928.80859375</v>
      </c>
      <c r="D1713" s="1">
        <f t="shared" si="482"/>
        <v>42912.19140625</v>
      </c>
      <c r="E1713">
        <f t="shared" si="468"/>
        <v>0</v>
      </c>
      <c r="F1713">
        <f t="shared" si="480"/>
        <v>0</v>
      </c>
      <c r="G1713">
        <f t="shared" si="469"/>
        <v>0</v>
      </c>
      <c r="H1713">
        <f t="shared" si="481"/>
        <v>9.2650802899783216</v>
      </c>
      <c r="I1713">
        <f t="shared" si="470"/>
        <v>27.795240869934965</v>
      </c>
      <c r="J1713">
        <f t="shared" si="475"/>
        <v>-1.5690502253590005E-2</v>
      </c>
      <c r="K1713">
        <f t="shared" si="471"/>
        <v>0</v>
      </c>
      <c r="L1713">
        <f t="shared" si="484"/>
        <v>7.7982402776506213E-2</v>
      </c>
      <c r="M1713">
        <f t="shared" si="472"/>
        <v>1.5690502253590005E-2</v>
      </c>
      <c r="N1713">
        <f t="shared" si="485"/>
        <v>0.41363866533065607</v>
      </c>
      <c r="O1713">
        <f t="shared" si="473"/>
        <v>18.852783676344266</v>
      </c>
      <c r="P1713">
        <f t="shared" si="476"/>
        <v>48577.891472980751</v>
      </c>
      <c r="Q1713">
        <f t="shared" si="477"/>
        <v>48118.401503466805</v>
      </c>
      <c r="R1713">
        <f t="shared" si="478"/>
        <v>49364.026178777254</v>
      </c>
      <c r="S1713">
        <f t="shared" si="479"/>
        <v>52294.091820070782</v>
      </c>
      <c r="T1713">
        <f t="shared" si="474"/>
        <v>-2713.2701272049017</v>
      </c>
      <c r="U1713" s="3">
        <v>4.1435847204398107E-2</v>
      </c>
    </row>
    <row r="1714" spans="1:21" x14ac:dyDescent="0.3">
      <c r="A1714">
        <v>1712</v>
      </c>
      <c r="B1714" s="2">
        <v>36964.26953125</v>
      </c>
      <c r="C1714" s="1">
        <f t="shared" si="483"/>
        <v>58280.73046875</v>
      </c>
      <c r="D1714" s="1">
        <f t="shared" si="482"/>
        <v>36964.26953125</v>
      </c>
      <c r="E1714">
        <f t="shared" si="468"/>
        <v>0</v>
      </c>
      <c r="F1714">
        <f t="shared" si="480"/>
        <v>0</v>
      </c>
      <c r="G1714">
        <f t="shared" si="469"/>
        <v>0</v>
      </c>
      <c r="H1714">
        <f t="shared" si="481"/>
        <v>5.6577093952485704</v>
      </c>
      <c r="I1714">
        <f t="shared" si="470"/>
        <v>16.973128185745711</v>
      </c>
      <c r="J1714">
        <f t="shared" si="475"/>
        <v>-0.13860680799754513</v>
      </c>
      <c r="K1714">
        <f t="shared" si="471"/>
        <v>0</v>
      </c>
      <c r="L1714">
        <f t="shared" si="484"/>
        <v>6.1109455433130094E-2</v>
      </c>
      <c r="M1714">
        <f t="shared" si="472"/>
        <v>0.13860680799754513</v>
      </c>
      <c r="N1714">
        <f t="shared" si="485"/>
        <v>0.5353725259848251</v>
      </c>
      <c r="O1714">
        <f t="shared" si="473"/>
        <v>11.414380168410474</v>
      </c>
      <c r="P1714">
        <f t="shared" si="476"/>
        <v>46466.323847211519</v>
      </c>
      <c r="Q1714">
        <f t="shared" si="477"/>
        <v>45887.575109023441</v>
      </c>
      <c r="R1714">
        <f t="shared" si="478"/>
        <v>47456.371309926901</v>
      </c>
      <c r="S1714">
        <f t="shared" si="479"/>
        <v>51158.54942830628</v>
      </c>
      <c r="T1714">
        <f t="shared" si="474"/>
        <v>-3405.9960651012298</v>
      </c>
      <c r="U1714" s="3">
        <v>4.1425473512942373E-2</v>
      </c>
    </row>
    <row r="1715" spans="1:21" x14ac:dyDescent="0.3">
      <c r="A1715">
        <v>1713</v>
      </c>
      <c r="B1715" s="2">
        <v>40784.3203125</v>
      </c>
      <c r="C1715" s="1">
        <f t="shared" si="483"/>
        <v>56750</v>
      </c>
      <c r="D1715" s="1">
        <f t="shared" si="482"/>
        <v>36964.26953125</v>
      </c>
      <c r="E1715">
        <f t="shared" si="468"/>
        <v>19.307100070343466</v>
      </c>
      <c r="F1715">
        <f t="shared" si="480"/>
        <v>0</v>
      </c>
      <c r="G1715">
        <f t="shared" si="469"/>
        <v>0</v>
      </c>
      <c r="H1715">
        <f t="shared" si="481"/>
        <v>2.0503385005188184</v>
      </c>
      <c r="I1715">
        <f t="shared" si="470"/>
        <v>6.1510155015564552</v>
      </c>
      <c r="J1715">
        <f t="shared" si="475"/>
        <v>0.1033444142057369</v>
      </c>
      <c r="K1715">
        <f t="shared" si="471"/>
        <v>0.1033444142057369</v>
      </c>
      <c r="L1715">
        <f t="shared" si="484"/>
        <v>0.13746656067098828</v>
      </c>
      <c r="M1715">
        <f t="shared" si="472"/>
        <v>0.1033444142057369</v>
      </c>
      <c r="N1715">
        <f t="shared" si="485"/>
        <v>0.61172963122268331</v>
      </c>
      <c r="O1715">
        <f t="shared" si="473"/>
        <v>22.471783882077041</v>
      </c>
      <c r="P1715">
        <f t="shared" si="476"/>
        <v>45433.232295445792</v>
      </c>
      <c r="Q1715">
        <f t="shared" si="477"/>
        <v>44866.924149718754</v>
      </c>
      <c r="R1715">
        <f t="shared" si="478"/>
        <v>46429.901925707381</v>
      </c>
      <c r="S1715">
        <f t="shared" si="479"/>
        <v>50390.08801232063</v>
      </c>
      <c r="T1715">
        <f t="shared" si="474"/>
        <v>-3137.6096012551861</v>
      </c>
      <c r="U1715" s="3">
        <v>4.1548638388006938E-2</v>
      </c>
    </row>
    <row r="1716" spans="1:21" x14ac:dyDescent="0.3">
      <c r="A1716">
        <v>1714</v>
      </c>
      <c r="B1716" s="2">
        <v>37280.3515625</v>
      </c>
      <c r="C1716" s="1">
        <f t="shared" si="483"/>
        <v>56750</v>
      </c>
      <c r="D1716" s="1">
        <f t="shared" si="482"/>
        <v>36964.26953125</v>
      </c>
      <c r="E1716">
        <f t="shared" si="468"/>
        <v>1.5975252050927642</v>
      </c>
      <c r="F1716">
        <f t="shared" si="480"/>
        <v>6.4357000234478221</v>
      </c>
      <c r="G1716">
        <f t="shared" si="469"/>
        <v>12.871400046895644</v>
      </c>
      <c r="H1716">
        <f t="shared" si="481"/>
        <v>0</v>
      </c>
      <c r="I1716">
        <f t="shared" si="470"/>
        <v>-12.871400046895644</v>
      </c>
      <c r="J1716">
        <f t="shared" si="475"/>
        <v>-8.5914604513491602E-2</v>
      </c>
      <c r="K1716">
        <f t="shared" si="471"/>
        <v>0</v>
      </c>
      <c r="L1716">
        <f t="shared" si="484"/>
        <v>0.13746656067098828</v>
      </c>
      <c r="M1716">
        <f t="shared" si="472"/>
        <v>8.5914604513491602E-2</v>
      </c>
      <c r="N1716">
        <f t="shared" si="485"/>
        <v>0.68664659060359146</v>
      </c>
      <c r="O1716">
        <f t="shared" si="473"/>
        <v>20.019987363535783</v>
      </c>
      <c r="P1716">
        <f t="shared" si="476"/>
        <v>43950.890344001105</v>
      </c>
      <c r="Q1716">
        <f t="shared" si="477"/>
        <v>43349.609632275002</v>
      </c>
      <c r="R1716">
        <f t="shared" si="478"/>
        <v>45022.278792906247</v>
      </c>
      <c r="S1716">
        <f t="shared" si="479"/>
        <v>49418.996423445031</v>
      </c>
      <c r="T1716">
        <f t="shared" si="474"/>
        <v>-3208.5381512850072</v>
      </c>
      <c r="U1716" s="3">
        <v>4.1611492518651393E-2</v>
      </c>
    </row>
    <row r="1717" spans="1:21" x14ac:dyDescent="0.3">
      <c r="A1717">
        <v>1715</v>
      </c>
      <c r="B1717" s="2">
        <v>37528.30078125</v>
      </c>
      <c r="C1717" s="1">
        <f t="shared" si="483"/>
        <v>49922.51953125</v>
      </c>
      <c r="D1717" s="1">
        <f t="shared" si="482"/>
        <v>36964.26953125</v>
      </c>
      <c r="E1717">
        <f t="shared" si="468"/>
        <v>4.3526807246348849</v>
      </c>
      <c r="F1717">
        <f t="shared" si="480"/>
        <v>6.9682084251454102</v>
      </c>
      <c r="G1717">
        <f t="shared" si="469"/>
        <v>13.93641685029082</v>
      </c>
      <c r="H1717">
        <f t="shared" si="481"/>
        <v>4.2904666822985478</v>
      </c>
      <c r="I1717">
        <f t="shared" si="470"/>
        <v>-1.0650168033951761</v>
      </c>
      <c r="J1717">
        <f t="shared" si="475"/>
        <v>6.650935636546145E-3</v>
      </c>
      <c r="K1717">
        <f t="shared" si="471"/>
        <v>6.650935636546145E-3</v>
      </c>
      <c r="L1717">
        <f t="shared" si="484"/>
        <v>0.14411749630753443</v>
      </c>
      <c r="M1717">
        <f t="shared" si="472"/>
        <v>6.650935636546145E-3</v>
      </c>
      <c r="N1717">
        <f t="shared" si="485"/>
        <v>0.65216505501904698</v>
      </c>
      <c r="O1717">
        <f t="shared" si="473"/>
        <v>22.098316246540588</v>
      </c>
      <c r="P1717">
        <f t="shared" si="476"/>
        <v>42783.146787137266</v>
      </c>
      <c r="Q1717">
        <f t="shared" si="477"/>
        <v>42185.347862070004</v>
      </c>
      <c r="R1717">
        <f t="shared" si="478"/>
        <v>43869.359098805282</v>
      </c>
      <c r="S1717">
        <f t="shared" si="479"/>
        <v>48538.204153652805</v>
      </c>
      <c r="T1717">
        <f t="shared" si="474"/>
        <v>-3002.2343999219811</v>
      </c>
      <c r="U1717" s="3">
        <v>4.165108134731365E-2</v>
      </c>
    </row>
    <row r="1718" spans="1:21" x14ac:dyDescent="0.3">
      <c r="A1718">
        <v>1716</v>
      </c>
      <c r="B1718" s="2">
        <v>34754.5390625</v>
      </c>
      <c r="C1718" s="1">
        <f t="shared" si="483"/>
        <v>49922.51953125</v>
      </c>
      <c r="D1718" s="1">
        <f t="shared" si="482"/>
        <v>34754.5390625</v>
      </c>
      <c r="E1718">
        <f t="shared" si="468"/>
        <v>0</v>
      </c>
      <c r="F1718">
        <f t="shared" si="480"/>
        <v>8.419102000023706</v>
      </c>
      <c r="G1718">
        <f t="shared" si="469"/>
        <v>16.838204000047412</v>
      </c>
      <c r="H1718">
        <f t="shared" si="481"/>
        <v>8.9359389657288215</v>
      </c>
      <c r="I1718">
        <f t="shared" si="470"/>
        <v>9.9696128971390507</v>
      </c>
      <c r="J1718">
        <f t="shared" si="475"/>
        <v>-7.3911199308438577E-2</v>
      </c>
      <c r="K1718">
        <f t="shared" si="471"/>
        <v>0</v>
      </c>
      <c r="L1718">
        <f t="shared" si="484"/>
        <v>0.12861202510404862</v>
      </c>
      <c r="M1718">
        <f t="shared" si="472"/>
        <v>7.3911199308438577E-2</v>
      </c>
      <c r="N1718">
        <f t="shared" si="485"/>
        <v>0.71057078312399979</v>
      </c>
      <c r="O1718">
        <f t="shared" si="473"/>
        <v>18.09981892846907</v>
      </c>
      <c r="P1718">
        <f t="shared" si="476"/>
        <v>41323.399928112311</v>
      </c>
      <c r="Q1718">
        <f t="shared" si="477"/>
        <v>40699.186102156003</v>
      </c>
      <c r="R1718">
        <f t="shared" si="478"/>
        <v>42467.079093219858</v>
      </c>
      <c r="S1718">
        <f t="shared" si="479"/>
        <v>47517.191924678526</v>
      </c>
      <c r="T1718">
        <f t="shared" si="474"/>
        <v>-3011.8159625154221</v>
      </c>
      <c r="U1718" s="3">
        <v>4.1639246124876302E-2</v>
      </c>
    </row>
    <row r="1719" spans="1:21" x14ac:dyDescent="0.3">
      <c r="A1719">
        <v>1717</v>
      </c>
      <c r="B1719" s="2">
        <v>38728.58984375</v>
      </c>
      <c r="C1719" s="1">
        <f t="shared" si="483"/>
        <v>49922.51953125</v>
      </c>
      <c r="D1719" s="1">
        <f t="shared" si="482"/>
        <v>34754.5390625</v>
      </c>
      <c r="E1719">
        <f t="shared" si="468"/>
        <v>26.200263043834887</v>
      </c>
      <c r="F1719">
        <f t="shared" si="480"/>
        <v>1.983401976575883</v>
      </c>
      <c r="G1719">
        <f t="shared" si="469"/>
        <v>3.966803953151766</v>
      </c>
      <c r="H1719">
        <f t="shared" si="481"/>
        <v>14.548673632411292</v>
      </c>
      <c r="I1719">
        <f t="shared" si="470"/>
        <v>39.679216944082107</v>
      </c>
      <c r="J1719">
        <f t="shared" si="475"/>
        <v>0.11434623759801159</v>
      </c>
      <c r="K1719">
        <f t="shared" si="471"/>
        <v>0.11434623759801159</v>
      </c>
      <c r="L1719">
        <f t="shared" si="484"/>
        <v>0.24295826270206022</v>
      </c>
      <c r="M1719">
        <f t="shared" si="472"/>
        <v>0.11434623759801159</v>
      </c>
      <c r="N1719">
        <f t="shared" si="485"/>
        <v>0.68847807523742965</v>
      </c>
      <c r="O1719">
        <f t="shared" si="473"/>
        <v>35.28917934217052</v>
      </c>
      <c r="P1719">
        <f t="shared" si="476"/>
        <v>40851.616276410066</v>
      </c>
      <c r="Q1719">
        <f t="shared" si="477"/>
        <v>40305.066850474803</v>
      </c>
      <c r="R1719">
        <f t="shared" si="478"/>
        <v>41891.926900993727</v>
      </c>
      <c r="S1719">
        <f t="shared" si="479"/>
        <v>46866.184363128261</v>
      </c>
      <c r="T1719">
        <f t="shared" si="474"/>
        <v>-2288.0841790937193</v>
      </c>
      <c r="U1719" s="3">
        <v>4.1665332318908621E-2</v>
      </c>
    </row>
    <row r="1720" spans="1:21" x14ac:dyDescent="0.3">
      <c r="A1720">
        <v>1718</v>
      </c>
      <c r="B1720" s="2">
        <v>38410.5</v>
      </c>
      <c r="C1720" s="1">
        <f t="shared" si="483"/>
        <v>46736.578125</v>
      </c>
      <c r="D1720" s="1">
        <f t="shared" si="482"/>
        <v>34754.5390625</v>
      </c>
      <c r="E1720">
        <f t="shared" si="468"/>
        <v>30.512009837641109</v>
      </c>
      <c r="F1720">
        <f t="shared" si="480"/>
        <v>10.184314589489924</v>
      </c>
      <c r="G1720">
        <f t="shared" si="469"/>
        <v>20.368629178979848</v>
      </c>
      <c r="H1720">
        <f t="shared" si="481"/>
        <v>11.580474934496666</v>
      </c>
      <c r="I1720">
        <f t="shared" si="470"/>
        <v>14.37279562451015</v>
      </c>
      <c r="J1720">
        <f t="shared" si="475"/>
        <v>-8.2133081796504706E-3</v>
      </c>
      <c r="K1720">
        <f t="shared" si="471"/>
        <v>0</v>
      </c>
      <c r="L1720">
        <f t="shared" si="484"/>
        <v>0.22877297461993878</v>
      </c>
      <c r="M1720">
        <f t="shared" si="472"/>
        <v>8.2133081796504706E-3</v>
      </c>
      <c r="N1720">
        <f t="shared" si="485"/>
        <v>0.68250609533495876</v>
      </c>
      <c r="O1720">
        <f t="shared" si="473"/>
        <v>33.519550401621267</v>
      </c>
      <c r="P1720">
        <f t="shared" si="476"/>
        <v>40407.776953426415</v>
      </c>
      <c r="Q1720">
        <f t="shared" si="477"/>
        <v>39926.153480379842</v>
      </c>
      <c r="R1720">
        <f t="shared" si="478"/>
        <v>41356.322762379306</v>
      </c>
      <c r="S1720">
        <f t="shared" si="479"/>
        <v>46239.837373266913</v>
      </c>
      <c r="T1720">
        <f t="shared" si="474"/>
        <v>-1685.2787812798924</v>
      </c>
      <c r="U1720" s="3">
        <v>4.1744507588778491E-2</v>
      </c>
    </row>
    <row r="1721" spans="1:21" x14ac:dyDescent="0.3">
      <c r="A1721">
        <v>1719</v>
      </c>
      <c r="B1721" s="2">
        <v>39266.0390625</v>
      </c>
      <c r="C1721" s="1">
        <f t="shared" si="483"/>
        <v>46441.640625</v>
      </c>
      <c r="D1721" s="1">
        <f t="shared" si="482"/>
        <v>34754.5390625</v>
      </c>
      <c r="E1721">
        <f t="shared" si="468"/>
        <v>38.602385509131658</v>
      </c>
      <c r="F1721">
        <f t="shared" si="480"/>
        <v>18.904090960491999</v>
      </c>
      <c r="G1721">
        <f t="shared" si="469"/>
        <v>37.808181920983998</v>
      </c>
      <c r="H1721">
        <f t="shared" si="481"/>
        <v>13.724545710726341</v>
      </c>
      <c r="I1721">
        <f t="shared" si="470"/>
        <v>3.3654552111950267</v>
      </c>
      <c r="J1721">
        <f t="shared" si="475"/>
        <v>2.2273572655914398E-2</v>
      </c>
      <c r="K1721">
        <f t="shared" si="471"/>
        <v>2.2273572655914398E-2</v>
      </c>
      <c r="L1721">
        <f t="shared" si="484"/>
        <v>0.24661516009620904</v>
      </c>
      <c r="M1721">
        <f t="shared" si="472"/>
        <v>2.2273572655914398E-2</v>
      </c>
      <c r="N1721">
        <f t="shared" si="485"/>
        <v>0.70034828081122891</v>
      </c>
      <c r="O1721">
        <f t="shared" si="473"/>
        <v>35.213217031181863</v>
      </c>
      <c r="P1721">
        <f t="shared" si="476"/>
        <v>40200.18824598525</v>
      </c>
      <c r="Q1721">
        <f t="shared" si="477"/>
        <v>39794.130596803872</v>
      </c>
      <c r="R1721">
        <f t="shared" si="478"/>
        <v>41034.740654705565</v>
      </c>
      <c r="S1721">
        <f t="shared" si="479"/>
        <v>45723.259720617505</v>
      </c>
      <c r="T1721">
        <f t="shared" si="474"/>
        <v>-1036.2301530628538</v>
      </c>
      <c r="U1721" s="3">
        <v>4.173282710591069E-2</v>
      </c>
    </row>
    <row r="1722" spans="1:21" x14ac:dyDescent="0.3">
      <c r="A1722">
        <v>1720</v>
      </c>
      <c r="B1722" s="2">
        <v>38445.2890625</v>
      </c>
      <c r="C1722" s="1">
        <f t="shared" si="483"/>
        <v>43596.23828125</v>
      </c>
      <c r="D1722" s="1">
        <f t="shared" si="482"/>
        <v>34754.5390625</v>
      </c>
      <c r="E1722">
        <f t="shared" si="468"/>
        <v>41.742541888026153</v>
      </c>
      <c r="F1722">
        <f t="shared" si="480"/>
        <v>31.771552796869219</v>
      </c>
      <c r="G1722">
        <f t="shared" si="469"/>
        <v>63.543105593738439</v>
      </c>
      <c r="H1722">
        <f t="shared" si="481"/>
        <v>20.714538351038538</v>
      </c>
      <c r="I1722">
        <f t="shared" si="470"/>
        <v>-1.3994905406228284</v>
      </c>
      <c r="J1722">
        <f t="shared" si="475"/>
        <v>-2.0902286545724846E-2</v>
      </c>
      <c r="K1722">
        <f t="shared" si="471"/>
        <v>0</v>
      </c>
      <c r="L1722">
        <f t="shared" si="484"/>
        <v>0.24661516009620904</v>
      </c>
      <c r="M1722">
        <f t="shared" si="472"/>
        <v>2.0902286545724846E-2</v>
      </c>
      <c r="N1722">
        <f t="shared" si="485"/>
        <v>0.65743284669372315</v>
      </c>
      <c r="O1722">
        <f t="shared" si="473"/>
        <v>37.511840385897102</v>
      </c>
      <c r="P1722">
        <f t="shared" si="476"/>
        <v>39881.115667169746</v>
      </c>
      <c r="Q1722">
        <f t="shared" si="477"/>
        <v>39524.362289943099</v>
      </c>
      <c r="R1722">
        <f t="shared" si="478"/>
        <v>40636.36348667393</v>
      </c>
      <c r="S1722">
        <f t="shared" si="479"/>
        <v>45184.150782979174</v>
      </c>
      <c r="T1722">
        <f t="shared" si="474"/>
        <v>-603.81329107949568</v>
      </c>
      <c r="U1722" s="3">
        <v>4.1724145279573341E-2</v>
      </c>
    </row>
    <row r="1723" spans="1:21" x14ac:dyDescent="0.3">
      <c r="A1723">
        <v>1721</v>
      </c>
      <c r="B1723" s="2">
        <v>35689.62109375</v>
      </c>
      <c r="C1723" s="1">
        <f t="shared" si="483"/>
        <v>42912.19140625</v>
      </c>
      <c r="D1723" s="1">
        <f t="shared" si="482"/>
        <v>34754.5390625</v>
      </c>
      <c r="E1723">
        <f t="shared" si="468"/>
        <v>11.462636452832104</v>
      </c>
      <c r="F1723">
        <f t="shared" si="480"/>
        <v>36.952312411599642</v>
      </c>
      <c r="G1723">
        <f t="shared" si="469"/>
        <v>73.904624823199285</v>
      </c>
      <c r="H1723">
        <f t="shared" si="481"/>
        <v>40.573305564567427</v>
      </c>
      <c r="I1723">
        <f t="shared" si="470"/>
        <v>47.815291870503003</v>
      </c>
      <c r="J1723">
        <f t="shared" si="475"/>
        <v>-7.1677649874608743E-2</v>
      </c>
      <c r="K1723">
        <f t="shared" si="471"/>
        <v>0</v>
      </c>
      <c r="L1723">
        <f t="shared" si="484"/>
        <v>0.24661516009620904</v>
      </c>
      <c r="M1723">
        <f t="shared" si="472"/>
        <v>7.1677649874608743E-2</v>
      </c>
      <c r="N1723">
        <f t="shared" si="485"/>
        <v>0.72279986126227302</v>
      </c>
      <c r="O1723">
        <f t="shared" si="473"/>
        <v>34.119425488755454</v>
      </c>
      <c r="P1723">
        <f t="shared" si="476"/>
        <v>39119.025744729792</v>
      </c>
      <c r="Q1723">
        <f t="shared" si="477"/>
        <v>38757.414050704479</v>
      </c>
      <c r="R1723">
        <f t="shared" si="478"/>
        <v>39875.326195454865</v>
      </c>
      <c r="S1723">
        <f t="shared" si="479"/>
        <v>44480.852287480717</v>
      </c>
      <c r="T1723">
        <f t="shared" si="474"/>
        <v>-575.43270601656695</v>
      </c>
      <c r="U1723" s="3">
        <v>4.1715059157602742E-2</v>
      </c>
    </row>
    <row r="1724" spans="1:21" x14ac:dyDescent="0.3">
      <c r="A1724">
        <v>1722</v>
      </c>
      <c r="B1724" s="2">
        <v>34647.671875</v>
      </c>
      <c r="C1724" s="1">
        <f t="shared" si="483"/>
        <v>40784.3203125</v>
      </c>
      <c r="D1724" s="1">
        <f t="shared" si="482"/>
        <v>34647.671875</v>
      </c>
      <c r="E1724">
        <f t="shared" si="468"/>
        <v>0</v>
      </c>
      <c r="F1724">
        <f t="shared" si="480"/>
        <v>30.602521283329974</v>
      </c>
      <c r="G1724">
        <f t="shared" si="469"/>
        <v>61.205042566659948</v>
      </c>
      <c r="H1724">
        <f t="shared" si="481"/>
        <v>58.4186374459739</v>
      </c>
      <c r="I1724">
        <f t="shared" si="470"/>
        <v>114.05086977126174</v>
      </c>
      <c r="J1724">
        <f t="shared" si="475"/>
        <v>-2.919474028634244E-2</v>
      </c>
      <c r="K1724">
        <f t="shared" si="471"/>
        <v>0</v>
      </c>
      <c r="L1724">
        <f t="shared" si="484"/>
        <v>0.24661516009620904</v>
      </c>
      <c r="M1724">
        <f t="shared" si="472"/>
        <v>2.919474028634244E-2</v>
      </c>
      <c r="N1724">
        <f t="shared" si="485"/>
        <v>0.69072625905560092</v>
      </c>
      <c r="O1724">
        <f t="shared" si="473"/>
        <v>35.70374759364077</v>
      </c>
      <c r="P1724">
        <f t="shared" si="476"/>
        <v>38306.052313869826</v>
      </c>
      <c r="Q1724">
        <f t="shared" si="477"/>
        <v>37935.465615563582</v>
      </c>
      <c r="R1724">
        <f t="shared" si="478"/>
        <v>39071.071684615657</v>
      </c>
      <c r="S1724">
        <f t="shared" si="479"/>
        <v>43752.46855322289</v>
      </c>
      <c r="T1724">
        <f t="shared" si="474"/>
        <v>-581.73940734345524</v>
      </c>
      <c r="U1724" s="3">
        <v>4.1738714957650948E-2</v>
      </c>
    </row>
    <row r="1725" spans="1:21" x14ac:dyDescent="0.3">
      <c r="A1725">
        <v>1723</v>
      </c>
      <c r="B1725" s="2">
        <v>35684.58984375</v>
      </c>
      <c r="C1725" s="1">
        <f t="shared" si="483"/>
        <v>40784.3203125</v>
      </c>
      <c r="D1725" s="1">
        <f t="shared" si="482"/>
        <v>34647.671875</v>
      </c>
      <c r="E1725">
        <f t="shared" si="468"/>
        <v>16.897138223098672</v>
      </c>
      <c r="F1725">
        <f t="shared" si="480"/>
        <v>17.73505944695275</v>
      </c>
      <c r="G1725">
        <f t="shared" si="469"/>
        <v>35.4701188939055</v>
      </c>
      <c r="H1725">
        <f t="shared" si="481"/>
        <v>66.217590994532557</v>
      </c>
      <c r="I1725">
        <f t="shared" si="470"/>
        <v>163.18265408969219</v>
      </c>
      <c r="J1725">
        <f t="shared" si="475"/>
        <v>2.9927493324542458E-2</v>
      </c>
      <c r="K1725">
        <f t="shared" si="471"/>
        <v>2.9927493324542458E-2</v>
      </c>
      <c r="L1725">
        <f t="shared" si="484"/>
        <v>0.27654265342075152</v>
      </c>
      <c r="M1725">
        <f t="shared" si="472"/>
        <v>2.9927493324542458E-2</v>
      </c>
      <c r="N1725">
        <f t="shared" si="485"/>
        <v>0.70496325012655336</v>
      </c>
      <c r="O1725">
        <f t="shared" si="473"/>
        <v>39.227953140976815</v>
      </c>
      <c r="P1725">
        <f t="shared" si="476"/>
        <v>37829.42277384804</v>
      </c>
      <c r="Q1725">
        <f t="shared" si="477"/>
        <v>37485.290461200864</v>
      </c>
      <c r="R1725">
        <f t="shared" si="478"/>
        <v>38550.074478328628</v>
      </c>
      <c r="S1725">
        <f t="shared" si="479"/>
        <v>43154.84790807675</v>
      </c>
      <c r="T1725">
        <f t="shared" si="474"/>
        <v>-342.79402370014577</v>
      </c>
      <c r="U1725" s="3">
        <v>4.1732524592410482E-2</v>
      </c>
    </row>
    <row r="1726" spans="1:21" x14ac:dyDescent="0.3">
      <c r="A1726">
        <v>1724</v>
      </c>
      <c r="B1726" s="2">
        <v>37310.5390625</v>
      </c>
      <c r="C1726" s="1">
        <f t="shared" si="483"/>
        <v>39266.0390625</v>
      </c>
      <c r="D1726" s="1">
        <f t="shared" si="482"/>
        <v>34647.671875</v>
      </c>
      <c r="E1726">
        <f t="shared" si="468"/>
        <v>57.658195621761607</v>
      </c>
      <c r="F1726">
        <f t="shared" si="480"/>
        <v>9.4532582253102593</v>
      </c>
      <c r="G1726">
        <f t="shared" si="469"/>
        <v>18.906516450620519</v>
      </c>
      <c r="H1726">
        <f t="shared" si="481"/>
        <v>56.859928761254906</v>
      </c>
      <c r="I1726">
        <f t="shared" si="470"/>
        <v>151.67326983314419</v>
      </c>
      <c r="J1726">
        <f t="shared" si="475"/>
        <v>4.556446426509167E-2</v>
      </c>
      <c r="K1726">
        <f t="shared" si="471"/>
        <v>4.556446426509167E-2</v>
      </c>
      <c r="L1726">
        <f t="shared" si="484"/>
        <v>0.32210711768584321</v>
      </c>
      <c r="M1726">
        <f t="shared" si="472"/>
        <v>4.556446426509167E-2</v>
      </c>
      <c r="N1726">
        <f t="shared" si="485"/>
        <v>0.6119209063940998</v>
      </c>
      <c r="O1726">
        <f t="shared" si="473"/>
        <v>52.638684888859522</v>
      </c>
      <c r="P1726">
        <f t="shared" si="476"/>
        <v>37735.080280875671</v>
      </c>
      <c r="Q1726">
        <f t="shared" si="477"/>
        <v>37450.340181460691</v>
      </c>
      <c r="R1726">
        <f t="shared" si="478"/>
        <v>38359.376722047302</v>
      </c>
      <c r="S1726">
        <f t="shared" si="479"/>
        <v>42721.936141737729</v>
      </c>
      <c r="T1726">
        <f t="shared" si="474"/>
        <v>113.30719713216968</v>
      </c>
      <c r="U1726" s="3">
        <v>4.172664178359959E-2</v>
      </c>
    </row>
    <row r="1727" spans="1:21" x14ac:dyDescent="0.3">
      <c r="A1727">
        <v>1725</v>
      </c>
      <c r="B1727" s="2">
        <v>36662.640625</v>
      </c>
      <c r="C1727" s="1">
        <f t="shared" si="483"/>
        <v>39266.0390625</v>
      </c>
      <c r="D1727" s="1">
        <f t="shared" si="482"/>
        <v>34647.671875</v>
      </c>
      <c r="E1727">
        <f t="shared" si="468"/>
        <v>43.629461846465624</v>
      </c>
      <c r="F1727">
        <f t="shared" si="480"/>
        <v>24.851777948286763</v>
      </c>
      <c r="G1727">
        <f t="shared" si="469"/>
        <v>49.703555896573526</v>
      </c>
      <c r="H1727">
        <f t="shared" si="481"/>
        <v>38.527225970395321</v>
      </c>
      <c r="I1727">
        <f t="shared" si="470"/>
        <v>65.878122014612444</v>
      </c>
      <c r="J1727">
        <f t="shared" si="475"/>
        <v>-1.7365024836941807E-2</v>
      </c>
      <c r="K1727">
        <f t="shared" si="471"/>
        <v>0</v>
      </c>
      <c r="L1727">
        <f t="shared" si="484"/>
        <v>0.21876270348010624</v>
      </c>
      <c r="M1727">
        <f t="shared" si="472"/>
        <v>1.7365024836941807E-2</v>
      </c>
      <c r="N1727">
        <f t="shared" si="485"/>
        <v>0.52594151702530478</v>
      </c>
      <c r="O1727">
        <f t="shared" si="473"/>
        <v>41.59449223887394</v>
      </c>
      <c r="P1727">
        <f t="shared" si="476"/>
        <v>37540.091252534643</v>
      </c>
      <c r="Q1727">
        <f t="shared" si="477"/>
        <v>37292.800270168555</v>
      </c>
      <c r="R1727">
        <f t="shared" si="478"/>
        <v>38098.34039942464</v>
      </c>
      <c r="S1727">
        <f t="shared" si="479"/>
        <v>42273.099436794189</v>
      </c>
      <c r="T1727">
        <f t="shared" si="474"/>
        <v>391.12636941915844</v>
      </c>
      <c r="U1727" s="3">
        <v>4.1728970207621889E-2</v>
      </c>
    </row>
    <row r="1728" spans="1:21" x14ac:dyDescent="0.3">
      <c r="A1728">
        <v>1726</v>
      </c>
      <c r="B1728" s="2">
        <v>37585.23828125</v>
      </c>
      <c r="C1728" s="1">
        <f t="shared" si="483"/>
        <v>39266.0390625</v>
      </c>
      <c r="D1728" s="1">
        <f t="shared" si="482"/>
        <v>34647.671875</v>
      </c>
      <c r="E1728">
        <f t="shared" si="468"/>
        <v>63.606168305559827</v>
      </c>
      <c r="F1728">
        <f t="shared" si="480"/>
        <v>39.394931897108641</v>
      </c>
      <c r="G1728">
        <f t="shared" si="469"/>
        <v>78.789863794217283</v>
      </c>
      <c r="H1728">
        <f t="shared" si="481"/>
        <v>34.693397080366516</v>
      </c>
      <c r="I1728">
        <f t="shared" si="470"/>
        <v>25.290327446882273</v>
      </c>
      <c r="J1728">
        <f t="shared" si="475"/>
        <v>2.5164517353965143E-2</v>
      </c>
      <c r="K1728">
        <f t="shared" si="471"/>
        <v>2.5164517353965143E-2</v>
      </c>
      <c r="L1728">
        <f t="shared" si="484"/>
        <v>0.24392722083407137</v>
      </c>
      <c r="M1728">
        <f t="shared" si="472"/>
        <v>2.5164517353965143E-2</v>
      </c>
      <c r="N1728">
        <f t="shared" si="485"/>
        <v>0.46519142986577827</v>
      </c>
      <c r="O1728">
        <f t="shared" si="473"/>
        <v>52.435880193332821</v>
      </c>
      <c r="P1728">
        <f t="shared" si="476"/>
        <v>37548.29980321016</v>
      </c>
      <c r="Q1728">
        <f t="shared" si="477"/>
        <v>37351.287872384841</v>
      </c>
      <c r="R1728">
        <f t="shared" si="478"/>
        <v>38019.401612013156</v>
      </c>
      <c r="S1728">
        <f t="shared" si="479"/>
        <v>41925.850462309441</v>
      </c>
      <c r="T1728">
        <f t="shared" si="474"/>
        <v>742.19739485254104</v>
      </c>
      <c r="U1728" s="3">
        <v>4.1718968221281613E-2</v>
      </c>
    </row>
    <row r="1729" spans="1:21" x14ac:dyDescent="0.3">
      <c r="A1729">
        <v>1727</v>
      </c>
      <c r="B1729" s="2">
        <v>39188.58984375</v>
      </c>
      <c r="C1729" s="1">
        <f t="shared" si="483"/>
        <v>39266.0390625</v>
      </c>
      <c r="D1729" s="1">
        <f t="shared" si="482"/>
        <v>34647.671875</v>
      </c>
      <c r="E1729">
        <f t="shared" si="468"/>
        <v>98.323017300148351</v>
      </c>
      <c r="F1729">
        <f t="shared" si="480"/>
        <v>54.964608591262355</v>
      </c>
      <c r="G1729">
        <f t="shared" si="469"/>
        <v>109.92921718252471</v>
      </c>
      <c r="H1729">
        <f t="shared" si="481"/>
        <v>49.13331204713711</v>
      </c>
      <c r="I1729">
        <f t="shared" si="470"/>
        <v>37.470718958886621</v>
      </c>
      <c r="J1729">
        <f t="shared" si="475"/>
        <v>4.2659076696604521E-2</v>
      </c>
      <c r="K1729">
        <f t="shared" si="471"/>
        <v>4.2659076696604521E-2</v>
      </c>
      <c r="L1729">
        <f t="shared" si="484"/>
        <v>0.27993536189412976</v>
      </c>
      <c r="M1729">
        <f t="shared" si="472"/>
        <v>4.2659076696604521E-2</v>
      </c>
      <c r="N1729">
        <f t="shared" si="485"/>
        <v>0.50119957092583667</v>
      </c>
      <c r="O1729">
        <f t="shared" si="473"/>
        <v>55.853072934005418</v>
      </c>
      <c r="P1729">
        <f t="shared" si="476"/>
        <v>37846.53435603559</v>
      </c>
      <c r="Q1729">
        <f t="shared" si="477"/>
        <v>37718.748266657873</v>
      </c>
      <c r="R1729">
        <f t="shared" si="478"/>
        <v>38199.276724588053</v>
      </c>
      <c r="S1729">
        <f t="shared" si="479"/>
        <v>41723.090416490224</v>
      </c>
      <c r="T1729">
        <f t="shared" si="474"/>
        <v>1205.9741693126489</v>
      </c>
      <c r="U1729" s="3">
        <v>4.171127923025527E-2</v>
      </c>
    </row>
    <row r="1730" spans="1:21" x14ac:dyDescent="0.3">
      <c r="A1730">
        <v>1728</v>
      </c>
      <c r="B1730" s="2">
        <v>36885.51171875</v>
      </c>
      <c r="C1730" s="1">
        <f t="shared" si="483"/>
        <v>39266.0390625</v>
      </c>
      <c r="D1730" s="1">
        <f t="shared" si="482"/>
        <v>34647.671875</v>
      </c>
      <c r="E1730">
        <f t="shared" si="468"/>
        <v>48.45521702576837</v>
      </c>
      <c r="F1730">
        <f t="shared" si="480"/>
        <v>68.5195491507246</v>
      </c>
      <c r="G1730">
        <f t="shared" si="469"/>
        <v>137.0390983014492</v>
      </c>
      <c r="H1730">
        <f t="shared" si="481"/>
        <v>79.474212291105175</v>
      </c>
      <c r="I1730">
        <f t="shared" si="470"/>
        <v>101.38353857186632</v>
      </c>
      <c r="J1730">
        <f t="shared" si="475"/>
        <v>-5.8769099224612875E-2</v>
      </c>
      <c r="K1730">
        <f t="shared" si="471"/>
        <v>0</v>
      </c>
      <c r="L1730">
        <f t="shared" si="484"/>
        <v>0.27993536189412976</v>
      </c>
      <c r="M1730">
        <f t="shared" si="472"/>
        <v>5.8769099224612875E-2</v>
      </c>
      <c r="N1730">
        <f t="shared" si="485"/>
        <v>0.48605747084201101</v>
      </c>
      <c r="O1730">
        <f t="shared" si="473"/>
        <v>57.593058164333918</v>
      </c>
      <c r="P1730">
        <f t="shared" si="476"/>
        <v>37671.802967438212</v>
      </c>
      <c r="Q1730">
        <f t="shared" si="477"/>
        <v>37552.100957076298</v>
      </c>
      <c r="R1730">
        <f t="shared" si="478"/>
        <v>37997.159031382194</v>
      </c>
      <c r="S1730">
        <f t="shared" si="479"/>
        <v>41364.75125369466</v>
      </c>
      <c r="T1730">
        <f t="shared" si="474"/>
        <v>1214.7336867937047</v>
      </c>
      <c r="U1730" s="3">
        <v>4.1711834273335448E-2</v>
      </c>
    </row>
    <row r="1731" spans="1:21" x14ac:dyDescent="0.3">
      <c r="A1731">
        <v>1729</v>
      </c>
      <c r="B1731" s="2">
        <v>35530.37890625</v>
      </c>
      <c r="C1731" s="1">
        <f t="shared" si="483"/>
        <v>39266.0390625</v>
      </c>
      <c r="D1731" s="1">
        <f t="shared" si="482"/>
        <v>34647.671875</v>
      </c>
      <c r="E1731">
        <f t="shared" ref="E1731:E1794" si="486">(B1731-D1731)/(C1731-D1731)*100</f>
        <v>19.112967752739994</v>
      </c>
      <c r="F1731">
        <f t="shared" si="480"/>
        <v>70.128134210492178</v>
      </c>
      <c r="G1731">
        <f t="shared" ref="G1731:G1794" si="487">2*F1731</f>
        <v>140.25626842098436</v>
      </c>
      <c r="H1731">
        <f t="shared" si="481"/>
        <v>108.58605975939706</v>
      </c>
      <c r="I1731">
        <f t="shared" ref="I1731:I1794" si="488">3*H1731-2*F1731</f>
        <v>185.50191085720681</v>
      </c>
      <c r="J1731">
        <f t="shared" si="475"/>
        <v>-3.6738891487606659E-2</v>
      </c>
      <c r="K1731">
        <f t="shared" ref="K1731:K1794" si="489">IF(J1731&gt;0,J1731,)</f>
        <v>0</v>
      </c>
      <c r="L1731">
        <f t="shared" si="484"/>
        <v>0.16558912429611819</v>
      </c>
      <c r="M1731">
        <f t="shared" ref="M1731:M1794" si="490">ABS(J1731)</f>
        <v>3.6738891487606659E-2</v>
      </c>
      <c r="N1731">
        <f t="shared" si="485"/>
        <v>0.40845012473160602</v>
      </c>
      <c r="O1731">
        <f t="shared" ref="O1731:O1794" si="491">L1731/N1731*100</f>
        <v>40.540843121281299</v>
      </c>
      <c r="P1731">
        <f t="shared" si="476"/>
        <v>37282.45313813127</v>
      </c>
      <c r="Q1731">
        <f t="shared" si="477"/>
        <v>37147.756546911041</v>
      </c>
      <c r="R1731">
        <f t="shared" si="478"/>
        <v>37617.654396746475</v>
      </c>
      <c r="S1731">
        <f t="shared" si="479"/>
        <v>40932.575524254316</v>
      </c>
      <c r="T1731">
        <f t="shared" ref="T1731:T1794" si="492">224/51*Q1731-16/3*R1731+16/17*S1731</f>
        <v>1056.0607011223619</v>
      </c>
      <c r="U1731" s="3">
        <v>4.1723721981988197E-2</v>
      </c>
    </row>
    <row r="1732" spans="1:21" x14ac:dyDescent="0.3">
      <c r="A1732">
        <v>1730</v>
      </c>
      <c r="B1732" s="2">
        <v>35816.171875</v>
      </c>
      <c r="C1732" s="1">
        <f t="shared" si="483"/>
        <v>39188.58984375</v>
      </c>
      <c r="D1732" s="1">
        <f t="shared" si="482"/>
        <v>34647.671875</v>
      </c>
      <c r="E1732">
        <f t="shared" si="486"/>
        <v>25.732682423277918</v>
      </c>
      <c r="F1732">
        <f t="shared" si="480"/>
        <v>55.297067359552237</v>
      </c>
      <c r="G1732">
        <f t="shared" si="487"/>
        <v>110.59413471910447</v>
      </c>
      <c r="H1732">
        <f t="shared" si="481"/>
        <v>129.07486130165276</v>
      </c>
      <c r="I1732">
        <f t="shared" si="488"/>
        <v>276.63044918585382</v>
      </c>
      <c r="J1732">
        <f t="shared" ref="J1732:J1795" si="493">(B1732-B1731)/B1731</f>
        <v>8.0436228812557735E-3</v>
      </c>
      <c r="K1732">
        <f t="shared" si="489"/>
        <v>8.0436228812557735E-3</v>
      </c>
      <c r="L1732">
        <f t="shared" si="484"/>
        <v>0.17363274717737395</v>
      </c>
      <c r="M1732">
        <f t="shared" si="490"/>
        <v>8.0436228812557735E-3</v>
      </c>
      <c r="N1732">
        <f t="shared" si="485"/>
        <v>0.4082804394332113</v>
      </c>
      <c r="O1732">
        <f t="shared" si="491"/>
        <v>42.527814317633442</v>
      </c>
      <c r="P1732">
        <f t="shared" ref="P1732:P1795" si="494">(2*B1732+9*P1731)/11</f>
        <v>37015.856544834678</v>
      </c>
      <c r="Q1732">
        <f t="shared" ref="Q1732:Q1795" si="495">(2*B1732+8*Q1731)/10</f>
        <v>36881.439612528833</v>
      </c>
      <c r="R1732">
        <f t="shared" ref="R1732:R1795" si="496">(2*B1732+11*R1731)/13</f>
        <v>37340.50323955471</v>
      </c>
      <c r="S1732">
        <f t="shared" ref="S1732:S1795" si="497">(2*B1732+25*S1731)/27</f>
        <v>40553.582661346583</v>
      </c>
      <c r="T1732">
        <f t="shared" si="492"/>
        <v>1007.7952900434393</v>
      </c>
      <c r="U1732" s="3">
        <v>4.1721011046131122E-2</v>
      </c>
    </row>
    <row r="1733" spans="1:21" x14ac:dyDescent="0.3">
      <c r="A1733">
        <v>1731</v>
      </c>
      <c r="B1733" s="2">
        <v>33514.87109375</v>
      </c>
      <c r="C1733" s="1">
        <f t="shared" si="483"/>
        <v>39188.58984375</v>
      </c>
      <c r="D1733" s="1">
        <f t="shared" si="482"/>
        <v>33514.87109375</v>
      </c>
      <c r="E1733">
        <f t="shared" si="486"/>
        <v>0</v>
      </c>
      <c r="F1733">
        <f t="shared" si="480"/>
        <v>31.100289067262096</v>
      </c>
      <c r="G1733">
        <f t="shared" si="487"/>
        <v>62.200578134524193</v>
      </c>
      <c r="H1733">
        <f t="shared" si="481"/>
        <v>129.29650048051266</v>
      </c>
      <c r="I1733">
        <f t="shared" si="488"/>
        <v>325.68892330701374</v>
      </c>
      <c r="J1733">
        <f t="shared" si="493"/>
        <v>-6.4253119771751147E-2</v>
      </c>
      <c r="K1733">
        <f t="shared" si="489"/>
        <v>0</v>
      </c>
      <c r="L1733">
        <f t="shared" si="484"/>
        <v>0.15135917452145956</v>
      </c>
      <c r="M1733">
        <f t="shared" si="490"/>
        <v>6.4253119771751147E-2</v>
      </c>
      <c r="N1733">
        <f t="shared" si="485"/>
        <v>0.45025998654904803</v>
      </c>
      <c r="O1733">
        <f t="shared" si="491"/>
        <v>33.615950571475352</v>
      </c>
      <c r="P1733">
        <f t="shared" si="494"/>
        <v>36379.313735546551</v>
      </c>
      <c r="Q1733">
        <f t="shared" si="495"/>
        <v>36208.125908773065</v>
      </c>
      <c r="R1733">
        <f t="shared" si="496"/>
        <v>36751.944447892442</v>
      </c>
      <c r="S1733">
        <f t="shared" si="497"/>
        <v>40032.196619302398</v>
      </c>
      <c r="T1733">
        <f t="shared" si="492"/>
        <v>698.75983264586102</v>
      </c>
      <c r="U1733" s="3">
        <v>4.170939953528071E-2</v>
      </c>
    </row>
    <row r="1734" spans="1:21" x14ac:dyDescent="0.3">
      <c r="A1734">
        <v>1732</v>
      </c>
      <c r="B1734" s="2">
        <v>33450.19140625</v>
      </c>
      <c r="C1734" s="1">
        <f t="shared" si="483"/>
        <v>39188.58984375</v>
      </c>
      <c r="D1734" s="1">
        <f t="shared" si="482"/>
        <v>33450.19140625</v>
      </c>
      <c r="E1734">
        <f t="shared" si="486"/>
        <v>0</v>
      </c>
      <c r="F1734">
        <f t="shared" ref="F1734:F1797" si="498">AVERAGE(E1731:E1733)</f>
        <v>14.948550058672637</v>
      </c>
      <c r="G1734">
        <f t="shared" si="487"/>
        <v>29.897100117345275</v>
      </c>
      <c r="H1734">
        <f t="shared" ref="H1734:H1797" si="499">AVERAGE(G1731:G1733)</f>
        <v>104.35032709153768</v>
      </c>
      <c r="I1734">
        <f t="shared" si="488"/>
        <v>283.15388115726773</v>
      </c>
      <c r="J1734">
        <f t="shared" si="493"/>
        <v>-1.9298802408958616E-3</v>
      </c>
      <c r="K1734">
        <f t="shared" si="489"/>
        <v>0</v>
      </c>
      <c r="L1734">
        <f t="shared" si="484"/>
        <v>0.15135917452145956</v>
      </c>
      <c r="M1734">
        <f t="shared" si="490"/>
        <v>1.9298802408958616E-3</v>
      </c>
      <c r="N1734">
        <f t="shared" si="485"/>
        <v>0.43128758024421904</v>
      </c>
      <c r="O1734">
        <f t="shared" si="491"/>
        <v>35.094721354079233</v>
      </c>
      <c r="P1734">
        <f t="shared" si="494"/>
        <v>35846.746039310812</v>
      </c>
      <c r="Q1734">
        <f t="shared" si="495"/>
        <v>35656.539008268453</v>
      </c>
      <c r="R1734">
        <f t="shared" si="496"/>
        <v>36243.98244148591</v>
      </c>
      <c r="S1734">
        <f t="shared" si="497"/>
        <v>39544.640677594813</v>
      </c>
      <c r="T1734">
        <f t="shared" si="492"/>
        <v>526.35816259837156</v>
      </c>
      <c r="U1734" s="3">
        <v>4.1725939354540033E-2</v>
      </c>
    </row>
    <row r="1735" spans="1:21" x14ac:dyDescent="0.3">
      <c r="A1735">
        <v>1733</v>
      </c>
      <c r="B1735" s="2">
        <v>37338.359375</v>
      </c>
      <c r="C1735" s="1">
        <f t="shared" si="483"/>
        <v>39188.58984375</v>
      </c>
      <c r="D1735" s="1">
        <f t="shared" si="482"/>
        <v>33450.19140625</v>
      </c>
      <c r="E1735">
        <f t="shared" si="486"/>
        <v>67.757023341933106</v>
      </c>
      <c r="F1735">
        <f t="shared" si="498"/>
        <v>8.5775608077593066</v>
      </c>
      <c r="G1735">
        <f t="shared" si="487"/>
        <v>17.155121615518613</v>
      </c>
      <c r="H1735">
        <f t="shared" si="499"/>
        <v>67.563937656991314</v>
      </c>
      <c r="I1735">
        <f t="shared" si="488"/>
        <v>185.53669135545533</v>
      </c>
      <c r="J1735">
        <f t="shared" si="493"/>
        <v>0.11623754021400055</v>
      </c>
      <c r="K1735">
        <f t="shared" si="489"/>
        <v>0.11623754021400055</v>
      </c>
      <c r="L1735">
        <f t="shared" si="484"/>
        <v>0.2675967147354601</v>
      </c>
      <c r="M1735">
        <f t="shared" si="490"/>
        <v>0.11623754021400055</v>
      </c>
      <c r="N1735">
        <f t="shared" si="485"/>
        <v>0.47584747058361088</v>
      </c>
      <c r="O1735">
        <f t="shared" si="491"/>
        <v>56.235817415875246</v>
      </c>
      <c r="P1735">
        <f t="shared" si="494"/>
        <v>36117.948463981571</v>
      </c>
      <c r="Q1735">
        <f t="shared" si="495"/>
        <v>35992.903081614764</v>
      </c>
      <c r="R1735">
        <f t="shared" si="496"/>
        <v>36412.348123565003</v>
      </c>
      <c r="S1735">
        <f t="shared" si="497"/>
        <v>39381.212432958157</v>
      </c>
      <c r="T1735">
        <f t="shared" si="492"/>
        <v>951.95681282390433</v>
      </c>
      <c r="U1735" s="3">
        <v>4.1713917796049972E-2</v>
      </c>
    </row>
    <row r="1736" spans="1:21" x14ac:dyDescent="0.3">
      <c r="A1736">
        <v>1734</v>
      </c>
      <c r="B1736" s="2">
        <v>36704.5703125</v>
      </c>
      <c r="C1736" s="1">
        <f t="shared" si="483"/>
        <v>39188.58984375</v>
      </c>
      <c r="D1736" s="1">
        <f t="shared" si="482"/>
        <v>33450.19140625</v>
      </c>
      <c r="E1736">
        <f t="shared" si="486"/>
        <v>56.712320374668998</v>
      </c>
      <c r="F1736">
        <f t="shared" si="498"/>
        <v>22.585674447311035</v>
      </c>
      <c r="G1736">
        <f t="shared" si="487"/>
        <v>45.171348894622071</v>
      </c>
      <c r="H1736">
        <f t="shared" si="499"/>
        <v>36.417599955796028</v>
      </c>
      <c r="I1736">
        <f t="shared" si="488"/>
        <v>64.081450972766021</v>
      </c>
      <c r="J1736">
        <f t="shared" si="493"/>
        <v>-1.6974207573896651E-2</v>
      </c>
      <c r="K1736">
        <f t="shared" si="489"/>
        <v>0</v>
      </c>
      <c r="L1736">
        <f t="shared" si="484"/>
        <v>0.2675967147354601</v>
      </c>
      <c r="M1736">
        <f t="shared" si="490"/>
        <v>1.6974207573896651E-2</v>
      </c>
      <c r="N1736">
        <f t="shared" si="485"/>
        <v>0.46362693787116516</v>
      </c>
      <c r="O1736">
        <f t="shared" si="491"/>
        <v>57.718111886290167</v>
      </c>
      <c r="P1736">
        <f t="shared" si="494"/>
        <v>36224.606981894009</v>
      </c>
      <c r="Q1736">
        <f t="shared" si="495"/>
        <v>36135.236527791814</v>
      </c>
      <c r="R1736">
        <f t="shared" si="496"/>
        <v>36457.305383401159</v>
      </c>
      <c r="S1736">
        <f t="shared" si="497"/>
        <v>39182.94264625755</v>
      </c>
      <c r="T1736">
        <f t="shared" si="492"/>
        <v>1150.7287247179484</v>
      </c>
      <c r="U1736" s="3">
        <v>4.1795254179066682E-2</v>
      </c>
    </row>
    <row r="1737" spans="1:21" x14ac:dyDescent="0.3">
      <c r="A1737">
        <v>1735</v>
      </c>
      <c r="B1737" s="2">
        <v>37313.1796875</v>
      </c>
      <c r="C1737" s="1">
        <f t="shared" si="483"/>
        <v>39188.58984375</v>
      </c>
      <c r="D1737" s="1">
        <f t="shared" si="482"/>
        <v>33450.19140625</v>
      </c>
      <c r="E1737">
        <f t="shared" si="486"/>
        <v>67.318230396928584</v>
      </c>
      <c r="F1737">
        <f t="shared" si="498"/>
        <v>41.489781238867373</v>
      </c>
      <c r="G1737">
        <f t="shared" si="487"/>
        <v>82.979562477734746</v>
      </c>
      <c r="H1737">
        <f t="shared" si="499"/>
        <v>30.741190209161985</v>
      </c>
      <c r="I1737">
        <f t="shared" si="488"/>
        <v>9.2440081497512097</v>
      </c>
      <c r="J1737">
        <f t="shared" si="493"/>
        <v>1.6581296819942169E-2</v>
      </c>
      <c r="K1737">
        <f t="shared" si="489"/>
        <v>1.6581296819942169E-2</v>
      </c>
      <c r="L1737">
        <f t="shared" si="484"/>
        <v>0.25425051823085987</v>
      </c>
      <c r="M1737">
        <f t="shared" si="490"/>
        <v>1.6581296819942169E-2</v>
      </c>
      <c r="N1737">
        <f t="shared" si="485"/>
        <v>0.45028074136656487</v>
      </c>
      <c r="O1737">
        <f t="shared" si="491"/>
        <v>56.464888429212081</v>
      </c>
      <c r="P1737">
        <f t="shared" si="494"/>
        <v>36422.52929200419</v>
      </c>
      <c r="Q1737">
        <f t="shared" si="495"/>
        <v>36370.825159733453</v>
      </c>
      <c r="R1737">
        <f t="shared" si="496"/>
        <v>36588.978353262522</v>
      </c>
      <c r="S1737">
        <f t="shared" si="497"/>
        <v>39044.441686349586</v>
      </c>
      <c r="T1737">
        <f t="shared" si="492"/>
        <v>1352.8612674052783</v>
      </c>
      <c r="U1737" s="3">
        <v>4.1785189080319668E-2</v>
      </c>
    </row>
    <row r="1738" spans="1:21" x14ac:dyDescent="0.3">
      <c r="A1738">
        <v>1736</v>
      </c>
      <c r="B1738" s="2">
        <v>35494.8984375</v>
      </c>
      <c r="C1738" s="1">
        <f t="shared" si="483"/>
        <v>39188.58984375</v>
      </c>
      <c r="D1738" s="1">
        <f t="shared" si="482"/>
        <v>33450.19140625</v>
      </c>
      <c r="E1738">
        <f t="shared" si="486"/>
        <v>35.632015683818572</v>
      </c>
      <c r="F1738">
        <f t="shared" si="498"/>
        <v>63.929191371176898</v>
      </c>
      <c r="G1738">
        <f t="shared" si="487"/>
        <v>127.8583827423538</v>
      </c>
      <c r="H1738">
        <f t="shared" si="499"/>
        <v>48.435344329291809</v>
      </c>
      <c r="I1738">
        <f t="shared" si="488"/>
        <v>17.447650245521629</v>
      </c>
      <c r="J1738">
        <f t="shared" si="493"/>
        <v>-4.8730268104412673E-2</v>
      </c>
      <c r="K1738">
        <f t="shared" si="489"/>
        <v>0</v>
      </c>
      <c r="L1738">
        <f t="shared" si="484"/>
        <v>0.20868605396576814</v>
      </c>
      <c r="M1738">
        <f t="shared" si="490"/>
        <v>4.8730268104412673E-2</v>
      </c>
      <c r="N1738">
        <f t="shared" si="485"/>
        <v>0.45344654520588584</v>
      </c>
      <c r="O1738">
        <f t="shared" si="491"/>
        <v>46.022195156656224</v>
      </c>
      <c r="P1738">
        <f t="shared" si="494"/>
        <v>36253.869136639791</v>
      </c>
      <c r="Q1738">
        <f t="shared" si="495"/>
        <v>36195.639815286762</v>
      </c>
      <c r="R1738">
        <f t="shared" si="496"/>
        <v>36420.658366222138</v>
      </c>
      <c r="S1738">
        <f t="shared" si="497"/>
        <v>38781.512556805174</v>
      </c>
      <c r="T1738">
        <f t="shared" si="492"/>
        <v>1233.6636419306305</v>
      </c>
      <c r="U1738" s="3">
        <v>4.1775042211442917E-2</v>
      </c>
    </row>
    <row r="1739" spans="1:21" x14ac:dyDescent="0.3">
      <c r="A1739">
        <v>1737</v>
      </c>
      <c r="B1739" s="2">
        <v>39066.8203125</v>
      </c>
      <c r="C1739" s="1">
        <f t="shared" si="483"/>
        <v>39188.58984375</v>
      </c>
      <c r="D1739" s="1">
        <f t="shared" si="482"/>
        <v>33450.19140625</v>
      </c>
      <c r="E1739">
        <f t="shared" si="486"/>
        <v>97.87798751557149</v>
      </c>
      <c r="F1739">
        <f t="shared" si="498"/>
        <v>53.220855485138713</v>
      </c>
      <c r="G1739">
        <f t="shared" si="487"/>
        <v>106.44171097027743</v>
      </c>
      <c r="H1739">
        <f t="shared" si="499"/>
        <v>85.3364313715702</v>
      </c>
      <c r="I1739">
        <f t="shared" si="488"/>
        <v>149.56758314443317</v>
      </c>
      <c r="J1739">
        <f t="shared" si="493"/>
        <v>0.10063197902339399</v>
      </c>
      <c r="K1739">
        <f t="shared" si="489"/>
        <v>0.10063197902339399</v>
      </c>
      <c r="L1739">
        <f t="shared" si="484"/>
        <v>0.30931803298916216</v>
      </c>
      <c r="M1739">
        <f t="shared" si="490"/>
        <v>0.10063197902339399</v>
      </c>
      <c r="N1739">
        <f t="shared" si="485"/>
        <v>0.53671349939233803</v>
      </c>
      <c r="O1739">
        <f t="shared" si="491"/>
        <v>57.631871257080192</v>
      </c>
      <c r="P1739">
        <f t="shared" si="494"/>
        <v>36765.314804978014</v>
      </c>
      <c r="Q1739">
        <f t="shared" si="495"/>
        <v>36769.875914729411</v>
      </c>
      <c r="R1739">
        <f t="shared" si="496"/>
        <v>36827.760204111037</v>
      </c>
      <c r="S1739">
        <f t="shared" si="497"/>
        <v>38802.646464634417</v>
      </c>
      <c r="T1739">
        <f t="shared" si="492"/>
        <v>1604.4796016399923</v>
      </c>
      <c r="U1739" s="3">
        <v>4.1779381975613802E-2</v>
      </c>
    </row>
    <row r="1740" spans="1:21" x14ac:dyDescent="0.3">
      <c r="A1740">
        <v>1738</v>
      </c>
      <c r="B1740" s="2">
        <v>40525.80078125</v>
      </c>
      <c r="C1740" s="1">
        <f t="shared" si="483"/>
        <v>39066.8203125</v>
      </c>
      <c r="D1740" s="1">
        <f t="shared" si="482"/>
        <v>33450.19140625</v>
      </c>
      <c r="E1740">
        <f t="shared" si="486"/>
        <v>125.97608802544342</v>
      </c>
      <c r="F1740">
        <f t="shared" si="498"/>
        <v>66.942744532106204</v>
      </c>
      <c r="G1740">
        <f t="shared" si="487"/>
        <v>133.88548906421241</v>
      </c>
      <c r="H1740">
        <f t="shared" si="499"/>
        <v>105.75988539678866</v>
      </c>
      <c r="I1740">
        <f t="shared" si="488"/>
        <v>183.39416712615358</v>
      </c>
      <c r="J1740">
        <f t="shared" si="493"/>
        <v>3.7345769557886897E-2</v>
      </c>
      <c r="K1740">
        <f t="shared" si="489"/>
        <v>3.7345769557886897E-2</v>
      </c>
      <c r="L1740">
        <f t="shared" si="484"/>
        <v>0.32149928519308385</v>
      </c>
      <c r="M1740">
        <f t="shared" si="490"/>
        <v>3.7345769557886897E-2</v>
      </c>
      <c r="N1740">
        <f t="shared" si="485"/>
        <v>0.54889475159625989</v>
      </c>
      <c r="O1740">
        <f t="shared" si="491"/>
        <v>58.572118654463466</v>
      </c>
      <c r="P1740">
        <f t="shared" si="494"/>
        <v>37449.039527936555</v>
      </c>
      <c r="Q1740">
        <f t="shared" si="495"/>
        <v>37521.060888033528</v>
      </c>
      <c r="R1740">
        <f t="shared" si="496"/>
        <v>37396.689523670873</v>
      </c>
      <c r="S1740">
        <f t="shared" si="497"/>
        <v>38930.287525124462</v>
      </c>
      <c r="T1740">
        <f t="shared" si="492"/>
        <v>1989.644895823687</v>
      </c>
      <c r="U1740" s="3">
        <v>4.1837087663617607E-2</v>
      </c>
    </row>
    <row r="1741" spans="1:21" x14ac:dyDescent="0.3">
      <c r="A1741">
        <v>1739</v>
      </c>
      <c r="B1741" s="2">
        <v>40188.55859375</v>
      </c>
      <c r="C1741" s="1">
        <f t="shared" si="483"/>
        <v>40525.80078125</v>
      </c>
      <c r="D1741" s="1">
        <f t="shared" ref="D1741:D1804" si="500">MIN(B1732:B1741)</f>
        <v>33450.19140625</v>
      </c>
      <c r="E1741">
        <f t="shared" si="486"/>
        <v>95.233736493544058</v>
      </c>
      <c r="F1741">
        <f t="shared" si="498"/>
        <v>86.495363741611172</v>
      </c>
      <c r="G1741">
        <f t="shared" si="487"/>
        <v>172.99072748322234</v>
      </c>
      <c r="H1741">
        <f t="shared" si="499"/>
        <v>122.7285275922812</v>
      </c>
      <c r="I1741">
        <f t="shared" si="488"/>
        <v>195.19485529362126</v>
      </c>
      <c r="J1741">
        <f t="shared" si="493"/>
        <v>-8.3216662224730488E-3</v>
      </c>
      <c r="K1741">
        <f t="shared" si="489"/>
        <v>0</v>
      </c>
      <c r="L1741">
        <f t="shared" si="484"/>
        <v>0.27884020849647939</v>
      </c>
      <c r="M1741">
        <f t="shared" si="490"/>
        <v>8.3216662224730488E-3</v>
      </c>
      <c r="N1741">
        <f t="shared" si="485"/>
        <v>0.51455734112212836</v>
      </c>
      <c r="O1741">
        <f t="shared" si="491"/>
        <v>54.190308098295624</v>
      </c>
      <c r="P1741">
        <f t="shared" si="494"/>
        <v>37947.133903538997</v>
      </c>
      <c r="Q1741">
        <f t="shared" si="495"/>
        <v>38054.560429176825</v>
      </c>
      <c r="R1741">
        <f t="shared" si="496"/>
        <v>37826.207842144584</v>
      </c>
      <c r="S1741">
        <f t="shared" si="497"/>
        <v>39023.492789467091</v>
      </c>
      <c r="T1741">
        <f t="shared" si="492"/>
        <v>2129.8168032687172</v>
      </c>
      <c r="U1741" s="3">
        <v>4.1834642114076552E-2</v>
      </c>
    </row>
    <row r="1742" spans="1:21" x14ac:dyDescent="0.3">
      <c r="A1742">
        <v>1740</v>
      </c>
      <c r="B1742" s="2">
        <v>38324.87109375</v>
      </c>
      <c r="C1742" s="1">
        <f t="shared" si="483"/>
        <v>40525.80078125</v>
      </c>
      <c r="D1742" s="1">
        <f t="shared" si="500"/>
        <v>33450.19140625</v>
      </c>
      <c r="E1742">
        <f t="shared" si="486"/>
        <v>68.894132351674656</v>
      </c>
      <c r="F1742">
        <f t="shared" si="498"/>
        <v>106.36260401151965</v>
      </c>
      <c r="G1742">
        <f t="shared" si="487"/>
        <v>212.7252080230393</v>
      </c>
      <c r="H1742">
        <f t="shared" si="499"/>
        <v>137.77264250590406</v>
      </c>
      <c r="I1742">
        <f t="shared" si="488"/>
        <v>200.59271949467288</v>
      </c>
      <c r="J1742">
        <f t="shared" si="493"/>
        <v>-4.637358405508564E-2</v>
      </c>
      <c r="K1742">
        <f t="shared" si="489"/>
        <v>0</v>
      </c>
      <c r="L1742">
        <f t="shared" si="484"/>
        <v>0.27884020849647939</v>
      </c>
      <c r="M1742">
        <f t="shared" si="490"/>
        <v>4.637358405508564E-2</v>
      </c>
      <c r="N1742">
        <f t="shared" si="485"/>
        <v>0.50216182595260106</v>
      </c>
      <c r="O1742">
        <f t="shared" si="491"/>
        <v>55.527958137303543</v>
      </c>
      <c r="P1742">
        <f t="shared" si="494"/>
        <v>38015.813392668271</v>
      </c>
      <c r="Q1742">
        <f t="shared" si="495"/>
        <v>38108.622562091463</v>
      </c>
      <c r="R1742">
        <f t="shared" si="496"/>
        <v>37902.925265468497</v>
      </c>
      <c r="S1742">
        <f t="shared" si="497"/>
        <v>38971.743034228784</v>
      </c>
      <c r="T1742">
        <f t="shared" si="492"/>
        <v>1909.4009283144987</v>
      </c>
      <c r="U1742" s="3">
        <v>4.1823088099836869E-2</v>
      </c>
    </row>
    <row r="1743" spans="1:21" x14ac:dyDescent="0.3">
      <c r="A1743">
        <v>1741</v>
      </c>
      <c r="B1743" s="2">
        <v>38068.0390625</v>
      </c>
      <c r="C1743" s="1">
        <f t="shared" ref="C1743:C1806" si="501">MAX(B1733:B1742)</f>
        <v>40525.80078125</v>
      </c>
      <c r="D1743" s="1">
        <f t="shared" si="500"/>
        <v>33450.19140625</v>
      </c>
      <c r="E1743">
        <f t="shared" si="486"/>
        <v>65.264310273629249</v>
      </c>
      <c r="F1743">
        <f t="shared" si="498"/>
        <v>96.701318956887391</v>
      </c>
      <c r="G1743">
        <f t="shared" si="487"/>
        <v>193.40263791377478</v>
      </c>
      <c r="H1743">
        <f t="shared" si="499"/>
        <v>173.20047485682468</v>
      </c>
      <c r="I1743">
        <f t="shared" si="488"/>
        <v>326.19878665669921</v>
      </c>
      <c r="J1743">
        <f t="shared" si="493"/>
        <v>-6.7014454039973021E-3</v>
      </c>
      <c r="K1743">
        <f t="shared" si="489"/>
        <v>0</v>
      </c>
      <c r="L1743">
        <f t="shared" ref="L1743:L1806" si="502">SUM(K1732:K1743)</f>
        <v>0.27884020849647939</v>
      </c>
      <c r="M1743">
        <f t="shared" si="490"/>
        <v>6.7014454039973021E-3</v>
      </c>
      <c r="N1743">
        <f t="shared" ref="N1743:N1806" si="503">SUM(M1732:M1743)</f>
        <v>0.47212437986899169</v>
      </c>
      <c r="O1743">
        <f t="shared" si="491"/>
        <v>59.060751866669939</v>
      </c>
      <c r="P1743">
        <f t="shared" si="494"/>
        <v>38025.308969001315</v>
      </c>
      <c r="Q1743">
        <f t="shared" si="495"/>
        <v>38100.505862173173</v>
      </c>
      <c r="R1743">
        <f t="shared" si="496"/>
        <v>37928.327388088728</v>
      </c>
      <c r="S1743">
        <f t="shared" si="497"/>
        <v>38904.801999285912</v>
      </c>
      <c r="T1743">
        <f t="shared" si="492"/>
        <v>1675.2697947525958</v>
      </c>
      <c r="U1743" s="3">
        <v>4.1825845509379483E-2</v>
      </c>
    </row>
    <row r="1744" spans="1:21" x14ac:dyDescent="0.3">
      <c r="A1744">
        <v>1742</v>
      </c>
      <c r="B1744" s="2">
        <v>35729.8203125</v>
      </c>
      <c r="C1744" s="1">
        <f t="shared" si="501"/>
        <v>40525.80078125</v>
      </c>
      <c r="D1744" s="1">
        <f t="shared" si="500"/>
        <v>35494.8984375</v>
      </c>
      <c r="E1744">
        <f t="shared" si="486"/>
        <v>4.6695773232777729</v>
      </c>
      <c r="F1744">
        <f t="shared" si="498"/>
        <v>76.46405970628264</v>
      </c>
      <c r="G1744">
        <f t="shared" si="487"/>
        <v>152.92811941256528</v>
      </c>
      <c r="H1744">
        <f t="shared" si="499"/>
        <v>193.03952447334549</v>
      </c>
      <c r="I1744">
        <f t="shared" si="488"/>
        <v>426.1904540074712</v>
      </c>
      <c r="J1744">
        <f t="shared" si="493"/>
        <v>-6.1422096004501811E-2</v>
      </c>
      <c r="K1744">
        <f t="shared" si="489"/>
        <v>0</v>
      </c>
      <c r="L1744">
        <f t="shared" si="502"/>
        <v>0.27079658561522363</v>
      </c>
      <c r="M1744">
        <f t="shared" si="490"/>
        <v>6.1422096004501811E-2</v>
      </c>
      <c r="N1744">
        <f t="shared" si="503"/>
        <v>0.52550285299223765</v>
      </c>
      <c r="O1744">
        <f t="shared" si="491"/>
        <v>51.530944898452077</v>
      </c>
      <c r="P1744">
        <f t="shared" si="494"/>
        <v>37607.947395091986</v>
      </c>
      <c r="Q1744">
        <f t="shared" si="495"/>
        <v>37626.368752238537</v>
      </c>
      <c r="R1744">
        <f t="shared" si="496"/>
        <v>37590.095530305844</v>
      </c>
      <c r="S1744">
        <f t="shared" si="497"/>
        <v>38669.618170635105</v>
      </c>
      <c r="T1744">
        <f t="shared" si="492"/>
        <v>1175.3389891907573</v>
      </c>
      <c r="U1744" s="3">
        <v>4.1814140217664442E-2</v>
      </c>
    </row>
    <row r="1745" spans="1:21" x14ac:dyDescent="0.3">
      <c r="A1745">
        <v>1743</v>
      </c>
      <c r="B1745" s="2">
        <v>35524.171875</v>
      </c>
      <c r="C1745" s="1">
        <f t="shared" si="501"/>
        <v>40525.80078125</v>
      </c>
      <c r="D1745" s="1">
        <f t="shared" si="500"/>
        <v>35494.8984375</v>
      </c>
      <c r="E1745">
        <f t="shared" si="486"/>
        <v>0.58187250516534139</v>
      </c>
      <c r="F1745">
        <f t="shared" si="498"/>
        <v>46.276006649527226</v>
      </c>
      <c r="G1745">
        <f t="shared" si="487"/>
        <v>92.552013299054451</v>
      </c>
      <c r="H1745">
        <f t="shared" si="499"/>
        <v>186.35198844979311</v>
      </c>
      <c r="I1745">
        <f t="shared" si="488"/>
        <v>466.50395205032487</v>
      </c>
      <c r="J1745">
        <f t="shared" si="493"/>
        <v>-5.7556527209305427E-3</v>
      </c>
      <c r="K1745">
        <f t="shared" si="489"/>
        <v>0</v>
      </c>
      <c r="L1745">
        <f t="shared" si="502"/>
        <v>0.27079658561522363</v>
      </c>
      <c r="M1745">
        <f t="shared" si="490"/>
        <v>5.7556527209305427E-3</v>
      </c>
      <c r="N1745">
        <f t="shared" si="503"/>
        <v>0.46700538594141711</v>
      </c>
      <c r="O1745">
        <f t="shared" si="491"/>
        <v>57.985752149161165</v>
      </c>
      <c r="P1745">
        <f t="shared" si="494"/>
        <v>37229.079118711627</v>
      </c>
      <c r="Q1745">
        <f t="shared" si="495"/>
        <v>37205.929376790831</v>
      </c>
      <c r="R1745">
        <f t="shared" si="496"/>
        <v>37272.261121797252</v>
      </c>
      <c r="S1745">
        <f t="shared" si="497"/>
        <v>38436.622148736205</v>
      </c>
      <c r="T1745">
        <f t="shared" si="492"/>
        <v>804.52977277712489</v>
      </c>
      <c r="U1745" s="3">
        <v>4.1828033057291117E-2</v>
      </c>
    </row>
    <row r="1746" spans="1:21" x14ac:dyDescent="0.3">
      <c r="A1746">
        <v>1744</v>
      </c>
      <c r="B1746" s="2">
        <v>35592.3515625</v>
      </c>
      <c r="C1746" s="1">
        <f t="shared" si="501"/>
        <v>40525.80078125</v>
      </c>
      <c r="D1746" s="1">
        <f t="shared" si="500"/>
        <v>35494.8984375</v>
      </c>
      <c r="E1746">
        <f t="shared" si="486"/>
        <v>1.9370903734807761</v>
      </c>
      <c r="F1746">
        <f t="shared" si="498"/>
        <v>23.505253367357454</v>
      </c>
      <c r="G1746">
        <f t="shared" si="487"/>
        <v>47.010506734714909</v>
      </c>
      <c r="H1746">
        <f t="shared" si="499"/>
        <v>146.29425687513151</v>
      </c>
      <c r="I1746">
        <f t="shared" si="488"/>
        <v>391.87226389067962</v>
      </c>
      <c r="J1746">
        <f t="shared" si="493"/>
        <v>1.9192477657158616E-3</v>
      </c>
      <c r="K1746">
        <f t="shared" si="489"/>
        <v>1.9192477657158616E-3</v>
      </c>
      <c r="L1746">
        <f t="shared" si="502"/>
        <v>0.27271583338093947</v>
      </c>
      <c r="M1746">
        <f t="shared" si="490"/>
        <v>1.9192477657158616E-3</v>
      </c>
      <c r="N1746">
        <f t="shared" si="503"/>
        <v>0.46699475346623709</v>
      </c>
      <c r="O1746">
        <f t="shared" si="491"/>
        <v>58.398050803938283</v>
      </c>
      <c r="P1746">
        <f t="shared" si="494"/>
        <v>36931.492290309514</v>
      </c>
      <c r="Q1746">
        <f t="shared" si="495"/>
        <v>36883.213813932663</v>
      </c>
      <c r="R1746">
        <f t="shared" si="496"/>
        <v>37013.813497289986</v>
      </c>
      <c r="S1746">
        <f t="shared" si="497"/>
        <v>38225.935438644636</v>
      </c>
      <c r="T1746">
        <f t="shared" si="492"/>
        <v>567.20635515655158</v>
      </c>
      <c r="U1746" s="3">
        <v>4.1816259731019677E-2</v>
      </c>
    </row>
    <row r="1747" spans="1:21" x14ac:dyDescent="0.3">
      <c r="A1747">
        <v>1745</v>
      </c>
      <c r="B1747" s="2">
        <v>31686.55078125</v>
      </c>
      <c r="C1747" s="1">
        <f t="shared" si="501"/>
        <v>40525.80078125</v>
      </c>
      <c r="D1747" s="1">
        <f t="shared" si="500"/>
        <v>31686.55078125</v>
      </c>
      <c r="E1747">
        <f t="shared" si="486"/>
        <v>0</v>
      </c>
      <c r="F1747">
        <f t="shared" si="498"/>
        <v>2.3961800673079634</v>
      </c>
      <c r="G1747">
        <f t="shared" si="487"/>
        <v>4.7923601346159268</v>
      </c>
      <c r="H1747">
        <f t="shared" si="499"/>
        <v>97.496879815444871</v>
      </c>
      <c r="I1747">
        <f t="shared" si="488"/>
        <v>287.69827931171869</v>
      </c>
      <c r="J1747">
        <f t="shared" si="493"/>
        <v>-0.1097370814173779</v>
      </c>
      <c r="K1747">
        <f t="shared" si="489"/>
        <v>0</v>
      </c>
      <c r="L1747">
        <f t="shared" si="502"/>
        <v>0.15647829316693893</v>
      </c>
      <c r="M1747">
        <f t="shared" si="490"/>
        <v>0.1097370814173779</v>
      </c>
      <c r="N1747">
        <f t="shared" si="503"/>
        <v>0.46049429466961445</v>
      </c>
      <c r="O1747">
        <f t="shared" si="491"/>
        <v>33.980506377219207</v>
      </c>
      <c r="P1747">
        <f t="shared" si="494"/>
        <v>35977.866561389601</v>
      </c>
      <c r="Q1747">
        <f t="shared" si="495"/>
        <v>35843.881207396131</v>
      </c>
      <c r="R1747">
        <f t="shared" si="496"/>
        <v>36194.234617899216</v>
      </c>
      <c r="S1747">
        <f t="shared" si="497"/>
        <v>37741.53657513392</v>
      </c>
      <c r="T1747">
        <f t="shared" si="492"/>
        <v>-82.52294128282665</v>
      </c>
      <c r="U1747" s="3">
        <v>4.180429466723426E-2</v>
      </c>
    </row>
    <row r="1748" spans="1:21" x14ac:dyDescent="0.3">
      <c r="A1748">
        <v>1746</v>
      </c>
      <c r="B1748" s="2">
        <v>32447.58984375</v>
      </c>
      <c r="C1748" s="1">
        <f t="shared" si="501"/>
        <v>40525.80078125</v>
      </c>
      <c r="D1748" s="1">
        <f t="shared" si="500"/>
        <v>31686.55078125</v>
      </c>
      <c r="E1748">
        <f t="shared" si="486"/>
        <v>8.6097696354328708</v>
      </c>
      <c r="F1748">
        <f t="shared" si="498"/>
        <v>0.83965429288203908</v>
      </c>
      <c r="G1748">
        <f t="shared" si="487"/>
        <v>1.6793085857640782</v>
      </c>
      <c r="H1748">
        <f t="shared" si="499"/>
        <v>48.118293389461769</v>
      </c>
      <c r="I1748">
        <f t="shared" si="488"/>
        <v>142.67557158262122</v>
      </c>
      <c r="J1748">
        <f t="shared" si="493"/>
        <v>2.4017731300382889E-2</v>
      </c>
      <c r="K1748">
        <f t="shared" si="489"/>
        <v>2.4017731300382889E-2</v>
      </c>
      <c r="L1748">
        <f t="shared" si="502"/>
        <v>0.18049602446732183</v>
      </c>
      <c r="M1748">
        <f t="shared" si="490"/>
        <v>2.4017731300382889E-2</v>
      </c>
      <c r="N1748">
        <f t="shared" si="503"/>
        <v>0.46753781839610076</v>
      </c>
      <c r="O1748">
        <f t="shared" si="491"/>
        <v>38.605652284240364</v>
      </c>
      <c r="P1748">
        <f t="shared" si="494"/>
        <v>35335.998067273307</v>
      </c>
      <c r="Q1748">
        <f t="shared" si="495"/>
        <v>35164.622934666906</v>
      </c>
      <c r="R1748">
        <f t="shared" si="496"/>
        <v>35617.827729568569</v>
      </c>
      <c r="S1748">
        <f t="shared" si="497"/>
        <v>37349.392372809183</v>
      </c>
      <c r="T1748">
        <f t="shared" si="492"/>
        <v>-360.83865063572739</v>
      </c>
      <c r="U1748" s="3">
        <v>4.1874796153570773E-2</v>
      </c>
    </row>
    <row r="1749" spans="1:21" x14ac:dyDescent="0.3">
      <c r="A1749">
        <v>1747</v>
      </c>
      <c r="B1749" s="2">
        <v>33674.66015625</v>
      </c>
      <c r="C1749" s="1">
        <f t="shared" si="501"/>
        <v>40525.80078125</v>
      </c>
      <c r="D1749" s="1">
        <f t="shared" si="500"/>
        <v>31686.55078125</v>
      </c>
      <c r="E1749">
        <f t="shared" si="486"/>
        <v>22.491833300336566</v>
      </c>
      <c r="F1749">
        <f t="shared" si="498"/>
        <v>3.5156200029712159</v>
      </c>
      <c r="G1749">
        <f t="shared" si="487"/>
        <v>7.0312400059424318</v>
      </c>
      <c r="H1749">
        <f t="shared" si="499"/>
        <v>17.827391818364969</v>
      </c>
      <c r="I1749">
        <f t="shared" si="488"/>
        <v>46.450935449152475</v>
      </c>
      <c r="J1749">
        <f t="shared" si="493"/>
        <v>3.7816994063623995E-2</v>
      </c>
      <c r="K1749">
        <f t="shared" si="489"/>
        <v>3.7816994063623995E-2</v>
      </c>
      <c r="L1749">
        <f t="shared" si="502"/>
        <v>0.20173172171100365</v>
      </c>
      <c r="M1749">
        <f t="shared" si="490"/>
        <v>3.7816994063623995E-2</v>
      </c>
      <c r="N1749">
        <f t="shared" si="503"/>
        <v>0.4887735156397825</v>
      </c>
      <c r="O1749">
        <f t="shared" si="491"/>
        <v>41.273046770332044</v>
      </c>
      <c r="P1749">
        <f t="shared" si="494"/>
        <v>35033.936628905431</v>
      </c>
      <c r="Q1749">
        <f t="shared" si="495"/>
        <v>34866.630378983522</v>
      </c>
      <c r="R1749">
        <f t="shared" si="496"/>
        <v>35318.878872134941</v>
      </c>
      <c r="S1749">
        <f t="shared" si="497"/>
        <v>37077.189986397389</v>
      </c>
      <c r="T1749">
        <f t="shared" si="492"/>
        <v>-331.46527414351294</v>
      </c>
      <c r="U1749" s="3">
        <v>4.1866748652659658E-2</v>
      </c>
    </row>
    <row r="1750" spans="1:21" x14ac:dyDescent="0.3">
      <c r="A1750">
        <v>1748</v>
      </c>
      <c r="B1750" s="2">
        <v>34639.37890625</v>
      </c>
      <c r="C1750" s="1">
        <f t="shared" si="501"/>
        <v>40525.80078125</v>
      </c>
      <c r="D1750" s="1">
        <f t="shared" si="500"/>
        <v>31686.55078125</v>
      </c>
      <c r="E1750">
        <f t="shared" si="486"/>
        <v>33.40586729643352</v>
      </c>
      <c r="F1750">
        <f t="shared" si="498"/>
        <v>10.367200978589812</v>
      </c>
      <c r="G1750">
        <f t="shared" si="487"/>
        <v>20.734401957179625</v>
      </c>
      <c r="H1750">
        <f t="shared" si="499"/>
        <v>4.5009695754408119</v>
      </c>
      <c r="I1750">
        <f t="shared" si="488"/>
        <v>-7.2314932308571898</v>
      </c>
      <c r="J1750">
        <f t="shared" si="493"/>
        <v>2.8648210420646181E-2</v>
      </c>
      <c r="K1750">
        <f t="shared" si="489"/>
        <v>2.8648210420646181E-2</v>
      </c>
      <c r="L1750">
        <f t="shared" si="502"/>
        <v>0.23037993213164984</v>
      </c>
      <c r="M1750">
        <f t="shared" si="490"/>
        <v>2.8648210420646181E-2</v>
      </c>
      <c r="N1750">
        <f t="shared" si="503"/>
        <v>0.46869145795601608</v>
      </c>
      <c r="O1750">
        <f t="shared" si="491"/>
        <v>49.153857664986425</v>
      </c>
      <c r="P1750">
        <f t="shared" si="494"/>
        <v>34962.198861149896</v>
      </c>
      <c r="Q1750">
        <f t="shared" si="495"/>
        <v>34821.180084436819</v>
      </c>
      <c r="R1750">
        <f t="shared" si="496"/>
        <v>35214.340415844948</v>
      </c>
      <c r="S1750">
        <f t="shared" si="497"/>
        <v>36896.611387867953</v>
      </c>
      <c r="T1750">
        <f t="shared" si="492"/>
        <v>-143.50799173169798</v>
      </c>
      <c r="U1750" s="3">
        <v>4.1864542590541363E-2</v>
      </c>
    </row>
    <row r="1751" spans="1:21" x14ac:dyDescent="0.3">
      <c r="A1751">
        <v>1749</v>
      </c>
      <c r="B1751" s="2">
        <v>31640.580078125</v>
      </c>
      <c r="C1751" s="1">
        <f t="shared" si="501"/>
        <v>40188.55859375</v>
      </c>
      <c r="D1751" s="1">
        <f t="shared" si="500"/>
        <v>31640.580078125</v>
      </c>
      <c r="E1751">
        <f t="shared" si="486"/>
        <v>0</v>
      </c>
      <c r="F1751">
        <f t="shared" si="498"/>
        <v>21.502490077400989</v>
      </c>
      <c r="G1751">
        <f t="shared" si="487"/>
        <v>43.004980154801977</v>
      </c>
      <c r="H1751">
        <f t="shared" si="499"/>
        <v>9.8149835162953778</v>
      </c>
      <c r="I1751">
        <f t="shared" si="488"/>
        <v>-13.560029605915844</v>
      </c>
      <c r="J1751">
        <f t="shared" si="493"/>
        <v>-8.6571957200535288E-2</v>
      </c>
      <c r="K1751">
        <f t="shared" si="489"/>
        <v>0</v>
      </c>
      <c r="L1751">
        <f t="shared" si="502"/>
        <v>0.12974795310825585</v>
      </c>
      <c r="M1751">
        <f t="shared" si="490"/>
        <v>8.6571957200535288E-2</v>
      </c>
      <c r="N1751">
        <f t="shared" si="503"/>
        <v>0.45463143613315732</v>
      </c>
      <c r="O1751">
        <f t="shared" si="491"/>
        <v>28.539151232440048</v>
      </c>
      <c r="P1751">
        <f t="shared" si="494"/>
        <v>34358.268173327189</v>
      </c>
      <c r="Q1751">
        <f t="shared" si="495"/>
        <v>34185.060083174452</v>
      </c>
      <c r="R1751">
        <f t="shared" si="496"/>
        <v>34664.531133118799</v>
      </c>
      <c r="S1751">
        <f t="shared" si="497"/>
        <v>36507.275735294403</v>
      </c>
      <c r="T1751">
        <f t="shared" si="492"/>
        <v>-371.56420162948052</v>
      </c>
      <c r="U1751" s="3">
        <v>4.1858174725174703E-2</v>
      </c>
    </row>
    <row r="1752" spans="1:21" x14ac:dyDescent="0.3">
      <c r="A1752">
        <v>1750</v>
      </c>
      <c r="B1752" s="2">
        <v>32160.91015625</v>
      </c>
      <c r="C1752" s="1">
        <f t="shared" si="501"/>
        <v>38324.87109375</v>
      </c>
      <c r="D1752" s="1">
        <f t="shared" si="500"/>
        <v>31640.580078125</v>
      </c>
      <c r="E1752">
        <f t="shared" si="486"/>
        <v>7.7843719985962885</v>
      </c>
      <c r="F1752">
        <f t="shared" si="498"/>
        <v>18.632566865590029</v>
      </c>
      <c r="G1752">
        <f t="shared" si="487"/>
        <v>37.265133731180057</v>
      </c>
      <c r="H1752">
        <f t="shared" si="499"/>
        <v>23.590207372641345</v>
      </c>
      <c r="I1752">
        <f t="shared" si="488"/>
        <v>33.505488386743977</v>
      </c>
      <c r="J1752">
        <f t="shared" si="493"/>
        <v>1.6445023347872654E-2</v>
      </c>
      <c r="K1752">
        <f t="shared" si="489"/>
        <v>1.6445023347872654E-2</v>
      </c>
      <c r="L1752">
        <f t="shared" si="502"/>
        <v>0.10884720689824158</v>
      </c>
      <c r="M1752">
        <f t="shared" si="490"/>
        <v>1.6445023347872654E-2</v>
      </c>
      <c r="N1752">
        <f t="shared" si="503"/>
        <v>0.43373068992314312</v>
      </c>
      <c r="O1752">
        <f t="shared" si="491"/>
        <v>25.095574149371181</v>
      </c>
      <c r="P1752">
        <f t="shared" si="494"/>
        <v>33958.748533858612</v>
      </c>
      <c r="Q1752">
        <f t="shared" si="495"/>
        <v>33780.230097789565</v>
      </c>
      <c r="R1752">
        <f t="shared" si="496"/>
        <v>34279.358675138981</v>
      </c>
      <c r="S1752">
        <f t="shared" si="497"/>
        <v>36185.322729439264</v>
      </c>
      <c r="T1752">
        <f t="shared" si="492"/>
        <v>-398.40248470304505</v>
      </c>
      <c r="U1752" s="3">
        <v>4.1897376427634629E-2</v>
      </c>
    </row>
    <row r="1753" spans="1:21" x14ac:dyDescent="0.3">
      <c r="A1753">
        <v>1751</v>
      </c>
      <c r="B1753" s="2">
        <v>34644.44921875</v>
      </c>
      <c r="C1753" s="1">
        <f t="shared" si="501"/>
        <v>38068.0390625</v>
      </c>
      <c r="D1753" s="1">
        <f t="shared" si="500"/>
        <v>31640.580078125</v>
      </c>
      <c r="E1753">
        <f t="shared" si="486"/>
        <v>46.734940634041145</v>
      </c>
      <c r="F1753">
        <f t="shared" si="498"/>
        <v>13.730079765009938</v>
      </c>
      <c r="G1753">
        <f t="shared" si="487"/>
        <v>27.460159530019876</v>
      </c>
      <c r="H1753">
        <f t="shared" si="499"/>
        <v>33.668171947720552</v>
      </c>
      <c r="I1753">
        <f t="shared" si="488"/>
        <v>73.544356313141776</v>
      </c>
      <c r="J1753">
        <f t="shared" si="493"/>
        <v>7.7222287877862214E-2</v>
      </c>
      <c r="K1753">
        <f t="shared" si="489"/>
        <v>7.7222287877862214E-2</v>
      </c>
      <c r="L1753">
        <f t="shared" si="502"/>
        <v>0.18606949477610379</v>
      </c>
      <c r="M1753">
        <f t="shared" si="490"/>
        <v>7.7222287877862214E-2</v>
      </c>
      <c r="N1753">
        <f t="shared" si="503"/>
        <v>0.50263131157853225</v>
      </c>
      <c r="O1753">
        <f t="shared" si="491"/>
        <v>37.019081479772055</v>
      </c>
      <c r="P1753">
        <f t="shared" si="494"/>
        <v>34083.42138565705</v>
      </c>
      <c r="Q1753">
        <f t="shared" si="495"/>
        <v>33953.073921981653</v>
      </c>
      <c r="R1753">
        <f t="shared" si="496"/>
        <v>34335.526451079138</v>
      </c>
      <c r="S1753">
        <f t="shared" si="497"/>
        <v>36071.183950869687</v>
      </c>
      <c r="T1753">
        <f t="shared" si="492"/>
        <v>-46.231500546833558</v>
      </c>
      <c r="U1753" s="3">
        <v>4.1887248750489978E-2</v>
      </c>
    </row>
    <row r="1754" spans="1:21" x14ac:dyDescent="0.3">
      <c r="A1754">
        <v>1752</v>
      </c>
      <c r="B1754" s="2">
        <v>34456.671875</v>
      </c>
      <c r="C1754" s="1">
        <f t="shared" si="501"/>
        <v>35729.8203125</v>
      </c>
      <c r="D1754" s="1">
        <f t="shared" si="500"/>
        <v>31640.580078125</v>
      </c>
      <c r="E1754">
        <f t="shared" si="486"/>
        <v>68.865892817994634</v>
      </c>
      <c r="F1754">
        <f t="shared" si="498"/>
        <v>18.173104210879146</v>
      </c>
      <c r="G1754">
        <f t="shared" si="487"/>
        <v>36.346208421758291</v>
      </c>
      <c r="H1754">
        <f t="shared" si="499"/>
        <v>35.910091138667305</v>
      </c>
      <c r="I1754">
        <f t="shared" si="488"/>
        <v>71.38406499424363</v>
      </c>
      <c r="J1754">
        <f t="shared" si="493"/>
        <v>-5.4201278410964783E-3</v>
      </c>
      <c r="K1754">
        <f t="shared" si="489"/>
        <v>0</v>
      </c>
      <c r="L1754">
        <f t="shared" si="502"/>
        <v>0.18606949477610379</v>
      </c>
      <c r="M1754">
        <f t="shared" si="490"/>
        <v>5.4201278410964783E-3</v>
      </c>
      <c r="N1754">
        <f t="shared" si="503"/>
        <v>0.46167785536454314</v>
      </c>
      <c r="O1754">
        <f t="shared" si="491"/>
        <v>40.302884925936588</v>
      </c>
      <c r="P1754">
        <f t="shared" si="494"/>
        <v>34151.285110992132</v>
      </c>
      <c r="Q1754">
        <f t="shared" si="495"/>
        <v>34053.793512585326</v>
      </c>
      <c r="R1754">
        <f t="shared" si="496"/>
        <v>34354.164208605427</v>
      </c>
      <c r="S1754">
        <f t="shared" si="497"/>
        <v>35951.590463768232</v>
      </c>
      <c r="T1754">
        <f t="shared" si="492"/>
        <v>184.18479096692317</v>
      </c>
      <c r="U1754" s="3">
        <v>4.1915930488919173E-2</v>
      </c>
    </row>
    <row r="1755" spans="1:21" x14ac:dyDescent="0.3">
      <c r="A1755">
        <v>1753</v>
      </c>
      <c r="B1755" s="2">
        <v>35847.69921875</v>
      </c>
      <c r="C1755" s="1">
        <f t="shared" si="501"/>
        <v>35592.3515625</v>
      </c>
      <c r="D1755" s="1">
        <f t="shared" si="500"/>
        <v>31640.580078125</v>
      </c>
      <c r="E1755">
        <f t="shared" si="486"/>
        <v>106.46159974734432</v>
      </c>
      <c r="F1755">
        <f t="shared" si="498"/>
        <v>41.128401816877357</v>
      </c>
      <c r="G1755">
        <f t="shared" si="487"/>
        <v>82.256803633754714</v>
      </c>
      <c r="H1755">
        <f t="shared" si="499"/>
        <v>33.690500560986074</v>
      </c>
      <c r="I1755">
        <f t="shared" si="488"/>
        <v>18.814698049203514</v>
      </c>
      <c r="J1755">
        <f t="shared" si="493"/>
        <v>4.0370333757023653E-2</v>
      </c>
      <c r="K1755">
        <f t="shared" si="489"/>
        <v>4.0370333757023653E-2</v>
      </c>
      <c r="L1755">
        <f t="shared" si="502"/>
        <v>0.22643982853312744</v>
      </c>
      <c r="M1755">
        <f t="shared" si="490"/>
        <v>4.0370333757023653E-2</v>
      </c>
      <c r="N1755">
        <f t="shared" si="503"/>
        <v>0.49534674371756948</v>
      </c>
      <c r="O1755">
        <f t="shared" si="491"/>
        <v>45.713398019678117</v>
      </c>
      <c r="P1755">
        <f t="shared" si="494"/>
        <v>34459.724039675384</v>
      </c>
      <c r="Q1755">
        <f t="shared" si="495"/>
        <v>34412.574653818258</v>
      </c>
      <c r="R1755">
        <f t="shared" si="496"/>
        <v>34583.938825550744</v>
      </c>
      <c r="S1755">
        <f t="shared" si="497"/>
        <v>35943.894815989108</v>
      </c>
      <c r="T1755">
        <f t="shared" si="492"/>
        <v>527.30025633265905</v>
      </c>
      <c r="U1755" s="3">
        <v>4.1904166550300707E-2</v>
      </c>
    </row>
    <row r="1756" spans="1:21" x14ac:dyDescent="0.3">
      <c r="A1756">
        <v>1754</v>
      </c>
      <c r="B1756" s="2">
        <v>35047.359375</v>
      </c>
      <c r="C1756" s="1">
        <f t="shared" si="501"/>
        <v>35847.69921875</v>
      </c>
      <c r="D1756" s="1">
        <f t="shared" si="500"/>
        <v>31640.580078125</v>
      </c>
      <c r="E1756">
        <f t="shared" si="486"/>
        <v>80.976534844908059</v>
      </c>
      <c r="F1756">
        <f t="shared" si="498"/>
        <v>74.020811066460041</v>
      </c>
      <c r="G1756">
        <f t="shared" si="487"/>
        <v>148.04162213292008</v>
      </c>
      <c r="H1756">
        <f t="shared" si="499"/>
        <v>48.68772386184429</v>
      </c>
      <c r="I1756">
        <f t="shared" si="488"/>
        <v>-1.9784505473872116</v>
      </c>
      <c r="J1756">
        <f t="shared" si="493"/>
        <v>-2.232611467938744E-2</v>
      </c>
      <c r="K1756">
        <f t="shared" si="489"/>
        <v>0</v>
      </c>
      <c r="L1756">
        <f t="shared" si="502"/>
        <v>0.22643982853312744</v>
      </c>
      <c r="M1756">
        <f t="shared" si="490"/>
        <v>2.232611467938744E-2</v>
      </c>
      <c r="N1756">
        <f t="shared" si="503"/>
        <v>0.4562507623924551</v>
      </c>
      <c r="O1756">
        <f t="shared" si="491"/>
        <v>49.630564417194279</v>
      </c>
      <c r="P1756">
        <f t="shared" si="494"/>
        <v>34566.56682791622</v>
      </c>
      <c r="Q1756">
        <f t="shared" si="495"/>
        <v>34539.531598054607</v>
      </c>
      <c r="R1756">
        <f t="shared" si="496"/>
        <v>34655.234294696784</v>
      </c>
      <c r="S1756">
        <f t="shared" si="497"/>
        <v>35877.484783323249</v>
      </c>
      <c r="T1756">
        <f t="shared" si="492"/>
        <v>642.16900796516711</v>
      </c>
      <c r="U1756" s="3">
        <v>4.1903307579097902E-2</v>
      </c>
    </row>
    <row r="1757" spans="1:21" x14ac:dyDescent="0.3">
      <c r="A1757">
        <v>1755</v>
      </c>
      <c r="B1757" s="2">
        <v>33536.87890625</v>
      </c>
      <c r="C1757" s="1">
        <f t="shared" si="501"/>
        <v>35847.69921875</v>
      </c>
      <c r="D1757" s="1">
        <f t="shared" si="500"/>
        <v>31640.580078125</v>
      </c>
      <c r="E1757">
        <f t="shared" si="486"/>
        <v>45.073570886402095</v>
      </c>
      <c r="F1757">
        <f t="shared" si="498"/>
        <v>85.434675803415686</v>
      </c>
      <c r="G1757">
        <f t="shared" si="487"/>
        <v>170.86935160683137</v>
      </c>
      <c r="H1757">
        <f t="shared" si="499"/>
        <v>88.881544729477696</v>
      </c>
      <c r="I1757">
        <f t="shared" si="488"/>
        <v>95.775282581601715</v>
      </c>
      <c r="J1757">
        <f t="shared" si="493"/>
        <v>-4.309826747824707E-2</v>
      </c>
      <c r="K1757">
        <f t="shared" si="489"/>
        <v>0</v>
      </c>
      <c r="L1757">
        <f t="shared" si="502"/>
        <v>0.22643982853312744</v>
      </c>
      <c r="M1757">
        <f t="shared" si="490"/>
        <v>4.309826747824707E-2</v>
      </c>
      <c r="N1757">
        <f t="shared" si="503"/>
        <v>0.49359337714977169</v>
      </c>
      <c r="O1757">
        <f t="shared" si="491"/>
        <v>45.875783390914201</v>
      </c>
      <c r="P1757">
        <f t="shared" si="494"/>
        <v>34379.350842158725</v>
      </c>
      <c r="Q1757">
        <f t="shared" si="495"/>
        <v>34339.001059693685</v>
      </c>
      <c r="R1757">
        <f t="shared" si="496"/>
        <v>34483.179619551127</v>
      </c>
      <c r="S1757">
        <f t="shared" si="497"/>
        <v>35704.106570206714</v>
      </c>
      <c r="T1757">
        <f t="shared" si="492"/>
        <v>515.85286712554807</v>
      </c>
      <c r="U1757" s="3">
        <v>4.1894752562008121E-2</v>
      </c>
    </row>
    <row r="1758" spans="1:21" x14ac:dyDescent="0.3">
      <c r="A1758">
        <v>1756</v>
      </c>
      <c r="B1758" s="2">
        <v>33856.859375</v>
      </c>
      <c r="C1758" s="1">
        <f t="shared" si="501"/>
        <v>35847.69921875</v>
      </c>
      <c r="D1758" s="1">
        <f t="shared" si="500"/>
        <v>31640.580078125</v>
      </c>
      <c r="E1758">
        <f t="shared" si="486"/>
        <v>52.67926157531528</v>
      </c>
      <c r="F1758">
        <f t="shared" si="498"/>
        <v>77.503901826218154</v>
      </c>
      <c r="G1758">
        <f t="shared" si="487"/>
        <v>155.00780365243631</v>
      </c>
      <c r="H1758">
        <f t="shared" si="499"/>
        <v>133.72259245783539</v>
      </c>
      <c r="I1758">
        <f t="shared" si="488"/>
        <v>246.15997372106986</v>
      </c>
      <c r="J1758">
        <f t="shared" si="493"/>
        <v>9.5411522832665203E-3</v>
      </c>
      <c r="K1758">
        <f t="shared" si="489"/>
        <v>9.5411522832665203E-3</v>
      </c>
      <c r="L1758">
        <f t="shared" si="502"/>
        <v>0.23406173305067809</v>
      </c>
      <c r="M1758">
        <f t="shared" si="490"/>
        <v>9.5411522832665203E-3</v>
      </c>
      <c r="N1758">
        <f t="shared" si="503"/>
        <v>0.50121528166732232</v>
      </c>
      <c r="O1758">
        <f t="shared" si="491"/>
        <v>46.698842116716371</v>
      </c>
      <c r="P1758">
        <f t="shared" si="494"/>
        <v>34284.352393584413</v>
      </c>
      <c r="Q1758">
        <f t="shared" si="495"/>
        <v>34242.572722754951</v>
      </c>
      <c r="R1758">
        <f t="shared" si="496"/>
        <v>34386.822658850957</v>
      </c>
      <c r="S1758">
        <f t="shared" si="497"/>
        <v>35567.273444635844</v>
      </c>
      <c r="T1758">
        <f t="shared" si="492"/>
        <v>477.44415749352629</v>
      </c>
      <c r="U1758" s="3">
        <v>4.1895448169717818E-2</v>
      </c>
    </row>
    <row r="1759" spans="1:21" x14ac:dyDescent="0.3">
      <c r="A1759">
        <v>1757</v>
      </c>
      <c r="B1759" s="2">
        <v>34688.98046875</v>
      </c>
      <c r="C1759" s="1">
        <f t="shared" si="501"/>
        <v>35847.69921875</v>
      </c>
      <c r="D1759" s="1">
        <f t="shared" si="500"/>
        <v>31640.580078125</v>
      </c>
      <c r="E1759">
        <f t="shared" si="486"/>
        <v>72.458142703611117</v>
      </c>
      <c r="F1759">
        <f t="shared" si="498"/>
        <v>59.576455768875142</v>
      </c>
      <c r="G1759">
        <f t="shared" si="487"/>
        <v>119.15291153775028</v>
      </c>
      <c r="H1759">
        <f t="shared" si="499"/>
        <v>157.9729257973959</v>
      </c>
      <c r="I1759">
        <f t="shared" si="488"/>
        <v>354.76586585443744</v>
      </c>
      <c r="J1759">
        <f t="shared" si="493"/>
        <v>2.4577622056830249E-2</v>
      </c>
      <c r="K1759">
        <f t="shared" si="489"/>
        <v>2.4577622056830249E-2</v>
      </c>
      <c r="L1759">
        <f t="shared" si="502"/>
        <v>0.25863935510750835</v>
      </c>
      <c r="M1759">
        <f t="shared" si="490"/>
        <v>2.4577622056830249E-2</v>
      </c>
      <c r="N1759">
        <f t="shared" si="503"/>
        <v>0.41605582230677457</v>
      </c>
      <c r="O1759">
        <f t="shared" si="491"/>
        <v>62.164580145402518</v>
      </c>
      <c r="P1759">
        <f t="shared" si="494"/>
        <v>34357.921134523611</v>
      </c>
      <c r="Q1759">
        <f t="shared" si="495"/>
        <v>34331.854271953962</v>
      </c>
      <c r="R1759">
        <f t="shared" si="496"/>
        <v>34433.308475758502</v>
      </c>
      <c r="S1759">
        <f t="shared" si="497"/>
        <v>35502.214705681341</v>
      </c>
      <c r="T1759">
        <f t="shared" si="492"/>
        <v>560.42661537411186</v>
      </c>
      <c r="U1759" s="3">
        <v>4.1884136114985829E-2</v>
      </c>
    </row>
    <row r="1760" spans="1:21" x14ac:dyDescent="0.3">
      <c r="A1760">
        <v>1758</v>
      </c>
      <c r="B1760" s="2">
        <v>35309.30078125</v>
      </c>
      <c r="C1760" s="1">
        <f t="shared" si="501"/>
        <v>35847.69921875</v>
      </c>
      <c r="D1760" s="1">
        <f t="shared" si="500"/>
        <v>31640.580078125</v>
      </c>
      <c r="E1760">
        <f t="shared" si="486"/>
        <v>87.202681466728876</v>
      </c>
      <c r="F1760">
        <f t="shared" si="498"/>
        <v>56.736991721776157</v>
      </c>
      <c r="G1760">
        <f t="shared" si="487"/>
        <v>113.47398344355231</v>
      </c>
      <c r="H1760">
        <f t="shared" si="499"/>
        <v>148.343355599006</v>
      </c>
      <c r="I1760">
        <f t="shared" si="488"/>
        <v>331.55608335346568</v>
      </c>
      <c r="J1760">
        <f t="shared" si="493"/>
        <v>1.7882344886406311E-2</v>
      </c>
      <c r="K1760">
        <f t="shared" si="489"/>
        <v>1.7882344886406311E-2</v>
      </c>
      <c r="L1760">
        <f t="shared" si="502"/>
        <v>0.25250396869353176</v>
      </c>
      <c r="M1760">
        <f t="shared" si="490"/>
        <v>1.7882344886406311E-2</v>
      </c>
      <c r="N1760">
        <f t="shared" si="503"/>
        <v>0.40992043589279803</v>
      </c>
      <c r="O1760">
        <f t="shared" si="491"/>
        <v>61.598287517328444</v>
      </c>
      <c r="P1760">
        <f t="shared" si="494"/>
        <v>34530.899252110226</v>
      </c>
      <c r="Q1760">
        <f t="shared" si="495"/>
        <v>34527.343573813167</v>
      </c>
      <c r="R1760">
        <f t="shared" si="496"/>
        <v>34568.07652275719</v>
      </c>
      <c r="S1760">
        <f t="shared" si="497"/>
        <v>35487.924785353091</v>
      </c>
      <c r="T1760">
        <f t="shared" si="492"/>
        <v>686.8340400224115</v>
      </c>
      <c r="U1760" s="3">
        <v>4.1876320365542508E-2</v>
      </c>
    </row>
    <row r="1761" spans="1:21" x14ac:dyDescent="0.3">
      <c r="A1761">
        <v>1759</v>
      </c>
      <c r="B1761" s="2">
        <v>33747.96875</v>
      </c>
      <c r="C1761" s="1">
        <f t="shared" si="501"/>
        <v>35847.69921875</v>
      </c>
      <c r="D1761" s="1">
        <f t="shared" si="500"/>
        <v>32160.91015625</v>
      </c>
      <c r="E1761">
        <f t="shared" si="486"/>
        <v>43.047176468344531</v>
      </c>
      <c r="F1761">
        <f t="shared" si="498"/>
        <v>70.780028581885091</v>
      </c>
      <c r="G1761">
        <f t="shared" si="487"/>
        <v>141.56005716377018</v>
      </c>
      <c r="H1761">
        <f t="shared" si="499"/>
        <v>129.21156621124629</v>
      </c>
      <c r="I1761">
        <f t="shared" si="488"/>
        <v>246.0746414699687</v>
      </c>
      <c r="J1761">
        <f t="shared" si="493"/>
        <v>-4.4218718487880705E-2</v>
      </c>
      <c r="K1761">
        <f t="shared" si="489"/>
        <v>0</v>
      </c>
      <c r="L1761">
        <f t="shared" si="502"/>
        <v>0.21468697462990777</v>
      </c>
      <c r="M1761">
        <f t="shared" si="490"/>
        <v>4.4218718487880705E-2</v>
      </c>
      <c r="N1761">
        <f t="shared" si="503"/>
        <v>0.41632216031705477</v>
      </c>
      <c r="O1761">
        <f t="shared" si="491"/>
        <v>51.567510714877749</v>
      </c>
      <c r="P1761">
        <f t="shared" si="494"/>
        <v>34388.548251726548</v>
      </c>
      <c r="Q1761">
        <f t="shared" si="495"/>
        <v>34371.468609050535</v>
      </c>
      <c r="R1761">
        <f t="shared" si="496"/>
        <v>34441.906096179162</v>
      </c>
      <c r="S1761">
        <f t="shared" si="497"/>
        <v>35359.039153104713</v>
      </c>
      <c r="T1761">
        <f t="shared" si="492"/>
        <v>553.81156109050062</v>
      </c>
      <c r="U1761" s="3">
        <v>4.1866580875322322E-2</v>
      </c>
    </row>
    <row r="1762" spans="1:21" x14ac:dyDescent="0.3">
      <c r="A1762">
        <v>1760</v>
      </c>
      <c r="B1762" s="2">
        <v>34211.01171875</v>
      </c>
      <c r="C1762" s="1">
        <f t="shared" si="501"/>
        <v>35847.69921875</v>
      </c>
      <c r="D1762" s="1">
        <f t="shared" si="500"/>
        <v>33536.87890625</v>
      </c>
      <c r="E1762">
        <f t="shared" si="486"/>
        <v>29.172878949236775</v>
      </c>
      <c r="F1762">
        <f t="shared" si="498"/>
        <v>67.569333546228179</v>
      </c>
      <c r="G1762">
        <f t="shared" si="487"/>
        <v>135.13866709245636</v>
      </c>
      <c r="H1762">
        <f t="shared" si="499"/>
        <v>124.72898404835759</v>
      </c>
      <c r="I1762">
        <f t="shared" si="488"/>
        <v>239.04828505261642</v>
      </c>
      <c r="J1762">
        <f t="shared" si="493"/>
        <v>1.3720617444568423E-2</v>
      </c>
      <c r="K1762">
        <f t="shared" si="489"/>
        <v>1.3720617444568423E-2</v>
      </c>
      <c r="L1762">
        <f t="shared" si="502"/>
        <v>0.19975938165383003</v>
      </c>
      <c r="M1762">
        <f t="shared" si="490"/>
        <v>1.3720617444568423E-2</v>
      </c>
      <c r="N1762">
        <f t="shared" si="503"/>
        <v>0.401394567340977</v>
      </c>
      <c r="O1762">
        <f t="shared" si="491"/>
        <v>49.766339135362102</v>
      </c>
      <c r="P1762">
        <f t="shared" si="494"/>
        <v>34356.268882094446</v>
      </c>
      <c r="Q1762">
        <f t="shared" si="495"/>
        <v>34339.377230990431</v>
      </c>
      <c r="R1762">
        <f t="shared" si="496"/>
        <v>34406.383884266979</v>
      </c>
      <c r="S1762">
        <f t="shared" si="497"/>
        <v>35274.000083893254</v>
      </c>
      <c r="T1762">
        <f t="shared" si="492"/>
        <v>522.2762205512845</v>
      </c>
      <c r="U1762" s="3">
        <v>4.1867955617510867E-2</v>
      </c>
    </row>
    <row r="1763" spans="1:21" x14ac:dyDescent="0.3">
      <c r="A1763">
        <v>1761</v>
      </c>
      <c r="B1763" s="2">
        <v>33839.0390625</v>
      </c>
      <c r="C1763" s="1">
        <f t="shared" si="501"/>
        <v>35847.69921875</v>
      </c>
      <c r="D1763" s="1">
        <f t="shared" si="500"/>
        <v>33536.87890625</v>
      </c>
      <c r="E1763">
        <f t="shared" si="486"/>
        <v>13.075882820291765</v>
      </c>
      <c r="F1763">
        <f t="shared" si="498"/>
        <v>53.140912294770061</v>
      </c>
      <c r="G1763">
        <f t="shared" si="487"/>
        <v>106.28182458954012</v>
      </c>
      <c r="H1763">
        <f t="shared" si="499"/>
        <v>130.05756923325961</v>
      </c>
      <c r="I1763">
        <f t="shared" si="488"/>
        <v>283.89088311023869</v>
      </c>
      <c r="J1763">
        <f t="shared" si="493"/>
        <v>-1.0872892602767817E-2</v>
      </c>
      <c r="K1763">
        <f t="shared" si="489"/>
        <v>0</v>
      </c>
      <c r="L1763">
        <f t="shared" si="502"/>
        <v>0.19975938165383003</v>
      </c>
      <c r="M1763">
        <f t="shared" si="490"/>
        <v>1.0872892602767817E-2</v>
      </c>
      <c r="N1763">
        <f t="shared" si="503"/>
        <v>0.32569550274320958</v>
      </c>
      <c r="O1763">
        <f t="shared" si="491"/>
        <v>61.333171619298575</v>
      </c>
      <c r="P1763">
        <f t="shared" si="494"/>
        <v>34262.227096713636</v>
      </c>
      <c r="Q1763">
        <f t="shared" si="495"/>
        <v>34239.309597292347</v>
      </c>
      <c r="R1763">
        <f t="shared" si="496"/>
        <v>34319.100065533603</v>
      </c>
      <c r="S1763">
        <f t="shared" si="497"/>
        <v>35167.706674901157</v>
      </c>
      <c r="T1763">
        <f t="shared" si="492"/>
        <v>448.23632085495046</v>
      </c>
      <c r="U1763" s="3">
        <v>4.1857337353650263E-2</v>
      </c>
    </row>
    <row r="1764" spans="1:21" x14ac:dyDescent="0.3">
      <c r="A1764">
        <v>1762</v>
      </c>
      <c r="B1764" s="2">
        <v>32877.41015625</v>
      </c>
      <c r="C1764" s="1">
        <f t="shared" si="501"/>
        <v>35847.69921875</v>
      </c>
      <c r="D1764" s="1">
        <f t="shared" si="500"/>
        <v>32877.41015625</v>
      </c>
      <c r="E1764">
        <f t="shared" si="486"/>
        <v>0</v>
      </c>
      <c r="F1764">
        <f t="shared" si="498"/>
        <v>28.431979412624358</v>
      </c>
      <c r="G1764">
        <f t="shared" si="487"/>
        <v>56.863958825248716</v>
      </c>
      <c r="H1764">
        <f t="shared" si="499"/>
        <v>127.6601829485889</v>
      </c>
      <c r="I1764">
        <f t="shared" si="488"/>
        <v>326.11659002051795</v>
      </c>
      <c r="J1764">
        <f t="shared" si="493"/>
        <v>-2.8417736817936568E-2</v>
      </c>
      <c r="K1764">
        <f t="shared" si="489"/>
        <v>0</v>
      </c>
      <c r="L1764">
        <f t="shared" si="502"/>
        <v>0.18331435830595738</v>
      </c>
      <c r="M1764">
        <f t="shared" si="490"/>
        <v>2.8417736817936568E-2</v>
      </c>
      <c r="N1764">
        <f t="shared" si="503"/>
        <v>0.33766821621327348</v>
      </c>
      <c r="O1764">
        <f t="shared" si="491"/>
        <v>54.288307132281247</v>
      </c>
      <c r="P1764">
        <f t="shared" si="494"/>
        <v>34010.442198447519</v>
      </c>
      <c r="Q1764">
        <f t="shared" si="495"/>
        <v>33966.929709083881</v>
      </c>
      <c r="R1764">
        <f t="shared" si="496"/>
        <v>34097.301617951511</v>
      </c>
      <c r="S1764">
        <f t="shared" si="497"/>
        <v>34998.055080926999</v>
      </c>
      <c r="T1764">
        <f t="shared" si="492"/>
        <v>275.15409091127367</v>
      </c>
      <c r="U1764" s="3">
        <v>4.1846253266318037E-2</v>
      </c>
    </row>
    <row r="1765" spans="1:21" x14ac:dyDescent="0.3">
      <c r="A1765">
        <v>1763</v>
      </c>
      <c r="B1765" s="2">
        <v>33818.51953125</v>
      </c>
      <c r="C1765" s="1">
        <f t="shared" si="501"/>
        <v>35847.69921875</v>
      </c>
      <c r="D1765" s="1">
        <f t="shared" si="500"/>
        <v>32877.41015625</v>
      </c>
      <c r="E1765">
        <f t="shared" si="486"/>
        <v>31.684100610999032</v>
      </c>
      <c r="F1765">
        <f t="shared" si="498"/>
        <v>14.082920589842848</v>
      </c>
      <c r="G1765">
        <f t="shared" si="487"/>
        <v>28.165841179685696</v>
      </c>
      <c r="H1765">
        <f t="shared" si="499"/>
        <v>99.428150169081732</v>
      </c>
      <c r="I1765">
        <f t="shared" si="488"/>
        <v>270.11860932755951</v>
      </c>
      <c r="J1765">
        <f t="shared" si="493"/>
        <v>2.8624802578042934E-2</v>
      </c>
      <c r="K1765">
        <f t="shared" si="489"/>
        <v>2.8624802578042934E-2</v>
      </c>
      <c r="L1765">
        <f t="shared" si="502"/>
        <v>0.13471687300613808</v>
      </c>
      <c r="M1765">
        <f t="shared" si="490"/>
        <v>2.8624802578042934E-2</v>
      </c>
      <c r="N1765">
        <f t="shared" si="503"/>
        <v>0.2890707309134542</v>
      </c>
      <c r="O1765">
        <f t="shared" si="491"/>
        <v>46.603429057115918</v>
      </c>
      <c r="P1765">
        <f t="shared" si="494"/>
        <v>33975.547168047975</v>
      </c>
      <c r="Q1765">
        <f t="shared" si="495"/>
        <v>33937.247673517108</v>
      </c>
      <c r="R1765">
        <f t="shared" si="496"/>
        <v>34054.412066151279</v>
      </c>
      <c r="S1765">
        <f t="shared" si="497"/>
        <v>34910.68207724722</v>
      </c>
      <c r="T1765">
        <f t="shared" si="492"/>
        <v>291.29679573629983</v>
      </c>
      <c r="U1765" s="3">
        <v>4.1839854421603991E-2</v>
      </c>
    </row>
    <row r="1766" spans="1:21" x14ac:dyDescent="0.3">
      <c r="A1766">
        <v>1764</v>
      </c>
      <c r="B1766" s="2">
        <v>33515.5703125</v>
      </c>
      <c r="C1766" s="1">
        <f t="shared" si="501"/>
        <v>35309.30078125</v>
      </c>
      <c r="D1766" s="1">
        <f t="shared" si="500"/>
        <v>32877.41015625</v>
      </c>
      <c r="E1766">
        <f t="shared" si="486"/>
        <v>26.241318161666914</v>
      </c>
      <c r="F1766">
        <f t="shared" si="498"/>
        <v>14.919994477096933</v>
      </c>
      <c r="G1766">
        <f t="shared" si="487"/>
        <v>29.839988954193867</v>
      </c>
      <c r="H1766">
        <f t="shared" si="499"/>
        <v>63.77054153149151</v>
      </c>
      <c r="I1766">
        <f t="shared" si="488"/>
        <v>161.47163564028065</v>
      </c>
      <c r="J1766">
        <f t="shared" si="493"/>
        <v>-8.9580863665560465E-3</v>
      </c>
      <c r="K1766">
        <f t="shared" si="489"/>
        <v>0</v>
      </c>
      <c r="L1766">
        <f t="shared" si="502"/>
        <v>0.13471687300613808</v>
      </c>
      <c r="M1766">
        <f t="shared" si="490"/>
        <v>8.9580863665560465E-3</v>
      </c>
      <c r="N1766">
        <f t="shared" si="503"/>
        <v>0.29260868943891377</v>
      </c>
      <c r="O1766">
        <f t="shared" si="491"/>
        <v>46.039942718195363</v>
      </c>
      <c r="P1766">
        <f t="shared" si="494"/>
        <v>33891.915012493795</v>
      </c>
      <c r="Q1766">
        <f t="shared" si="495"/>
        <v>33852.912201313688</v>
      </c>
      <c r="R1766">
        <f t="shared" si="496"/>
        <v>33971.513334820309</v>
      </c>
      <c r="S1766">
        <f t="shared" si="497"/>
        <v>34807.340465043722</v>
      </c>
      <c r="T1766">
        <f t="shared" si="492"/>
        <v>265.74604598515361</v>
      </c>
      <c r="U1766" s="3">
        <v>4.1833541934504753E-2</v>
      </c>
    </row>
    <row r="1767" spans="1:21" x14ac:dyDescent="0.3">
      <c r="A1767">
        <v>1765</v>
      </c>
      <c r="B1767" s="2">
        <v>34227.640625</v>
      </c>
      <c r="C1767" s="1">
        <f t="shared" si="501"/>
        <v>35309.30078125</v>
      </c>
      <c r="D1767" s="1">
        <f t="shared" si="500"/>
        <v>32877.41015625</v>
      </c>
      <c r="E1767">
        <f t="shared" si="486"/>
        <v>55.521841931110693</v>
      </c>
      <c r="F1767">
        <f t="shared" si="498"/>
        <v>19.308472924221984</v>
      </c>
      <c r="G1767">
        <f t="shared" si="487"/>
        <v>38.616945848443969</v>
      </c>
      <c r="H1767">
        <f t="shared" si="499"/>
        <v>38.289929653042762</v>
      </c>
      <c r="I1767">
        <f t="shared" si="488"/>
        <v>76.252843110684324</v>
      </c>
      <c r="J1767">
        <f t="shared" si="493"/>
        <v>2.1245955412980862E-2</v>
      </c>
      <c r="K1767">
        <f t="shared" si="489"/>
        <v>2.1245955412980862E-2</v>
      </c>
      <c r="L1767">
        <f t="shared" si="502"/>
        <v>0.11559249466209531</v>
      </c>
      <c r="M1767">
        <f t="shared" si="490"/>
        <v>2.1245955412980862E-2</v>
      </c>
      <c r="N1767">
        <f t="shared" si="503"/>
        <v>0.27348431109487092</v>
      </c>
      <c r="O1767">
        <f t="shared" si="491"/>
        <v>42.266590796134047</v>
      </c>
      <c r="P1767">
        <f t="shared" si="494"/>
        <v>33952.956032949471</v>
      </c>
      <c r="Q1767">
        <f t="shared" si="495"/>
        <v>33927.857886050951</v>
      </c>
      <c r="R1767">
        <f t="shared" si="496"/>
        <v>34010.917533309497</v>
      </c>
      <c r="S1767">
        <f t="shared" si="497"/>
        <v>34764.399736151594</v>
      </c>
      <c r="T1767">
        <f t="shared" si="492"/>
        <v>344.34872059819099</v>
      </c>
      <c r="U1767" s="3">
        <v>4.1822226546729548E-2</v>
      </c>
    </row>
    <row r="1768" spans="1:21" x14ac:dyDescent="0.3">
      <c r="A1768">
        <v>1766</v>
      </c>
      <c r="B1768" s="2">
        <v>33158.25</v>
      </c>
      <c r="C1768" s="1">
        <f t="shared" si="501"/>
        <v>35309.30078125</v>
      </c>
      <c r="D1768" s="1">
        <f t="shared" si="500"/>
        <v>32877.41015625</v>
      </c>
      <c r="E1768">
        <f t="shared" si="486"/>
        <v>11.548210304482751</v>
      </c>
      <c r="F1768">
        <f t="shared" si="498"/>
        <v>37.815753567925547</v>
      </c>
      <c r="G1768">
        <f t="shared" si="487"/>
        <v>75.631507135851095</v>
      </c>
      <c r="H1768">
        <f t="shared" si="499"/>
        <v>32.207591994107844</v>
      </c>
      <c r="I1768">
        <f t="shared" si="488"/>
        <v>20.991268846472437</v>
      </c>
      <c r="J1768">
        <f t="shared" si="493"/>
        <v>-3.124348057513824E-2</v>
      </c>
      <c r="K1768">
        <f t="shared" si="489"/>
        <v>0</v>
      </c>
      <c r="L1768">
        <f t="shared" si="502"/>
        <v>0.11559249466209531</v>
      </c>
      <c r="M1768">
        <f t="shared" si="490"/>
        <v>3.124348057513824E-2</v>
      </c>
      <c r="N1768">
        <f t="shared" si="503"/>
        <v>0.2824016769906218</v>
      </c>
      <c r="O1768">
        <f t="shared" si="491"/>
        <v>40.931943426785665</v>
      </c>
      <c r="P1768">
        <f t="shared" si="494"/>
        <v>33808.46402695866</v>
      </c>
      <c r="Q1768">
        <f t="shared" si="495"/>
        <v>33773.936308840763</v>
      </c>
      <c r="R1768">
        <f t="shared" si="496"/>
        <v>33879.737912800345</v>
      </c>
      <c r="S1768">
        <f t="shared" si="497"/>
        <v>34645.425681621848</v>
      </c>
      <c r="T1768">
        <f t="shared" si="492"/>
        <v>255.9500709115091</v>
      </c>
      <c r="U1768" s="3">
        <v>4.1813435496182799E-2</v>
      </c>
    </row>
    <row r="1769" spans="1:21" x14ac:dyDescent="0.3">
      <c r="A1769">
        <v>1767</v>
      </c>
      <c r="B1769" s="2">
        <v>32686.560546875</v>
      </c>
      <c r="C1769" s="1">
        <f t="shared" si="501"/>
        <v>35309.30078125</v>
      </c>
      <c r="D1769" s="1">
        <f t="shared" si="500"/>
        <v>32686.560546875</v>
      </c>
      <c r="E1769">
        <f t="shared" si="486"/>
        <v>0</v>
      </c>
      <c r="F1769">
        <f t="shared" si="498"/>
        <v>31.103790132420119</v>
      </c>
      <c r="G1769">
        <f t="shared" si="487"/>
        <v>62.207580264840239</v>
      </c>
      <c r="H1769">
        <f t="shared" si="499"/>
        <v>48.029480646162973</v>
      </c>
      <c r="I1769">
        <f t="shared" si="488"/>
        <v>81.880861673648695</v>
      </c>
      <c r="J1769">
        <f t="shared" si="493"/>
        <v>-1.4225402520488867E-2</v>
      </c>
      <c r="K1769">
        <f t="shared" si="489"/>
        <v>0</v>
      </c>
      <c r="L1769">
        <f t="shared" si="502"/>
        <v>0.11559249466209531</v>
      </c>
      <c r="M1769">
        <f t="shared" si="490"/>
        <v>1.4225402520488867E-2</v>
      </c>
      <c r="N1769">
        <f t="shared" si="503"/>
        <v>0.25352881203286348</v>
      </c>
      <c r="O1769">
        <f t="shared" si="491"/>
        <v>45.59343521363234</v>
      </c>
      <c r="P1769">
        <f t="shared" si="494"/>
        <v>33604.481576034363</v>
      </c>
      <c r="Q1769">
        <f t="shared" si="495"/>
        <v>33556.461156447607</v>
      </c>
      <c r="R1769">
        <f t="shared" si="496"/>
        <v>33696.172164196447</v>
      </c>
      <c r="S1769">
        <f t="shared" si="497"/>
        <v>34500.324560529487</v>
      </c>
      <c r="T1769">
        <f t="shared" si="492"/>
        <v>143.21665271074744</v>
      </c>
      <c r="U1769" s="3">
        <v>4.180820641865661E-2</v>
      </c>
    </row>
    <row r="1770" spans="1:21" x14ac:dyDescent="0.3">
      <c r="A1770">
        <v>1768</v>
      </c>
      <c r="B1770" s="2">
        <v>32814.609375</v>
      </c>
      <c r="C1770" s="1">
        <f t="shared" si="501"/>
        <v>35309.30078125</v>
      </c>
      <c r="D1770" s="1">
        <f t="shared" si="500"/>
        <v>32686.560546875</v>
      </c>
      <c r="E1770">
        <f t="shared" si="486"/>
        <v>4.8822535471384221</v>
      </c>
      <c r="F1770">
        <f t="shared" si="498"/>
        <v>22.356684078531146</v>
      </c>
      <c r="G1770">
        <f t="shared" si="487"/>
        <v>44.713368157062291</v>
      </c>
      <c r="H1770">
        <f t="shared" si="499"/>
        <v>58.81867774971176</v>
      </c>
      <c r="I1770">
        <f t="shared" si="488"/>
        <v>131.742665092073</v>
      </c>
      <c r="J1770">
        <f t="shared" si="493"/>
        <v>3.9174763567236849E-3</v>
      </c>
      <c r="K1770">
        <f t="shared" si="489"/>
        <v>3.9174763567236849E-3</v>
      </c>
      <c r="L1770">
        <f t="shared" si="502"/>
        <v>0.10996881873555245</v>
      </c>
      <c r="M1770">
        <f t="shared" si="490"/>
        <v>3.9174763567236849E-3</v>
      </c>
      <c r="N1770">
        <f t="shared" si="503"/>
        <v>0.24790513610632067</v>
      </c>
      <c r="O1770">
        <f t="shared" si="491"/>
        <v>44.359233722527399</v>
      </c>
      <c r="P1770">
        <f t="shared" si="494"/>
        <v>33460.868448573565</v>
      </c>
      <c r="Q1770">
        <f t="shared" si="495"/>
        <v>33408.090800158083</v>
      </c>
      <c r="R1770">
        <f t="shared" si="496"/>
        <v>33560.547119704686</v>
      </c>
      <c r="S1770">
        <f t="shared" si="497"/>
        <v>34375.456769008786</v>
      </c>
      <c r="T1770">
        <f t="shared" si="492"/>
        <v>97.361717414889426</v>
      </c>
      <c r="U1770" s="3">
        <v>4.179774445356621E-2</v>
      </c>
    </row>
    <row r="1771" spans="1:21" x14ac:dyDescent="0.3">
      <c r="A1771">
        <v>1769</v>
      </c>
      <c r="B1771" s="2">
        <v>31738.58984375</v>
      </c>
      <c r="C1771" s="1">
        <f t="shared" si="501"/>
        <v>34227.640625</v>
      </c>
      <c r="D1771" s="1">
        <f t="shared" si="500"/>
        <v>31738.58984375</v>
      </c>
      <c r="E1771">
        <f t="shared" si="486"/>
        <v>0</v>
      </c>
      <c r="F1771">
        <f t="shared" si="498"/>
        <v>5.4768212838737247</v>
      </c>
      <c r="G1771">
        <f t="shared" si="487"/>
        <v>10.953642567747449</v>
      </c>
      <c r="H1771">
        <f t="shared" si="499"/>
        <v>60.850818519251213</v>
      </c>
      <c r="I1771">
        <f t="shared" si="488"/>
        <v>171.59881299000619</v>
      </c>
      <c r="J1771">
        <f t="shared" si="493"/>
        <v>-3.2790868206091513E-2</v>
      </c>
      <c r="K1771">
        <f t="shared" si="489"/>
        <v>0</v>
      </c>
      <c r="L1771">
        <f t="shared" si="502"/>
        <v>8.539119667872222E-2</v>
      </c>
      <c r="M1771">
        <f t="shared" si="490"/>
        <v>3.2790868206091513E-2</v>
      </c>
      <c r="N1771">
        <f t="shared" si="503"/>
        <v>0.25611838225558198</v>
      </c>
      <c r="O1771">
        <f t="shared" si="491"/>
        <v>33.340518523777753</v>
      </c>
      <c r="P1771">
        <f t="shared" si="494"/>
        <v>33147.72688406019</v>
      </c>
      <c r="Q1771">
        <f t="shared" si="495"/>
        <v>33074.190608876466</v>
      </c>
      <c r="R1771">
        <f t="shared" si="496"/>
        <v>33280.246000327046</v>
      </c>
      <c r="S1771">
        <f t="shared" si="497"/>
        <v>34180.133293063693</v>
      </c>
      <c r="T1771">
        <f t="shared" si="492"/>
        <v>-58.0748555601931</v>
      </c>
      <c r="U1771" s="3">
        <v>4.1786026017717477E-2</v>
      </c>
    </row>
    <row r="1772" spans="1:21" x14ac:dyDescent="0.3">
      <c r="A1772">
        <v>1770</v>
      </c>
      <c r="B1772" s="2">
        <v>31421.25</v>
      </c>
      <c r="C1772" s="1">
        <f t="shared" si="501"/>
        <v>34227.640625</v>
      </c>
      <c r="D1772" s="1">
        <f t="shared" si="500"/>
        <v>31421.25</v>
      </c>
      <c r="E1772">
        <f t="shared" si="486"/>
        <v>0</v>
      </c>
      <c r="F1772">
        <f t="shared" si="498"/>
        <v>1.6274178490461406</v>
      </c>
      <c r="G1772">
        <f t="shared" si="487"/>
        <v>3.2548356980922812</v>
      </c>
      <c r="H1772">
        <f t="shared" si="499"/>
        <v>39.291530329883322</v>
      </c>
      <c r="I1772">
        <f t="shared" si="488"/>
        <v>114.61975529155768</v>
      </c>
      <c r="J1772">
        <f t="shared" si="493"/>
        <v>-9.9985489371857191E-3</v>
      </c>
      <c r="K1772">
        <f t="shared" si="489"/>
        <v>0</v>
      </c>
      <c r="L1772">
        <f t="shared" si="502"/>
        <v>6.7508851792315902E-2</v>
      </c>
      <c r="M1772">
        <f t="shared" si="490"/>
        <v>9.9985489371857191E-3</v>
      </c>
      <c r="N1772">
        <f t="shared" si="503"/>
        <v>0.24823458630636133</v>
      </c>
      <c r="O1772">
        <f t="shared" si="491"/>
        <v>27.195586560608898</v>
      </c>
      <c r="P1772">
        <f t="shared" si="494"/>
        <v>32833.82199604925</v>
      </c>
      <c r="Q1772">
        <f t="shared" si="495"/>
        <v>32743.602487101172</v>
      </c>
      <c r="R1772">
        <f t="shared" si="496"/>
        <v>32994.246615661352</v>
      </c>
      <c r="S1772">
        <f t="shared" si="497"/>
        <v>33975.771567651565</v>
      </c>
      <c r="T1772">
        <f t="shared" si="492"/>
        <v>-177.08013925388514</v>
      </c>
      <c r="U1772" s="3">
        <v>4.17814881925095E-2</v>
      </c>
    </row>
    <row r="1773" spans="1:21" x14ac:dyDescent="0.3">
      <c r="A1773">
        <v>1771</v>
      </c>
      <c r="B1773" s="2">
        <v>31520.66015625</v>
      </c>
      <c r="C1773" s="1">
        <f t="shared" si="501"/>
        <v>34227.640625</v>
      </c>
      <c r="D1773" s="1">
        <f t="shared" si="500"/>
        <v>31421.25</v>
      </c>
      <c r="E1773">
        <f t="shared" si="486"/>
        <v>3.5422779482097226</v>
      </c>
      <c r="F1773">
        <f t="shared" si="498"/>
        <v>1.6274178490461406</v>
      </c>
      <c r="G1773">
        <f t="shared" si="487"/>
        <v>3.2548356980922812</v>
      </c>
      <c r="H1773">
        <f t="shared" si="499"/>
        <v>19.640615474300674</v>
      </c>
      <c r="I1773">
        <f t="shared" si="488"/>
        <v>55.667010724809742</v>
      </c>
      <c r="J1773">
        <f t="shared" si="493"/>
        <v>3.1637874448024825E-3</v>
      </c>
      <c r="K1773">
        <f t="shared" si="489"/>
        <v>3.1637874448024825E-3</v>
      </c>
      <c r="L1773">
        <f t="shared" si="502"/>
        <v>7.067263923711839E-2</v>
      </c>
      <c r="M1773">
        <f t="shared" si="490"/>
        <v>3.1637874448024825E-3</v>
      </c>
      <c r="N1773">
        <f t="shared" si="503"/>
        <v>0.20717965526328314</v>
      </c>
      <c r="O1773">
        <f t="shared" si="491"/>
        <v>34.111766016459413</v>
      </c>
      <c r="P1773">
        <f t="shared" si="494"/>
        <v>32595.065297903933</v>
      </c>
      <c r="Q1773">
        <f t="shared" si="495"/>
        <v>32499.014020930939</v>
      </c>
      <c r="R1773">
        <f t="shared" si="496"/>
        <v>32767.541006521144</v>
      </c>
      <c r="S1773">
        <f t="shared" si="497"/>
        <v>33793.911463103301</v>
      </c>
      <c r="T1773">
        <f t="shared" si="492"/>
        <v>-213.41691875020479</v>
      </c>
      <c r="U1773" s="3">
        <v>4.1770359937010393E-2</v>
      </c>
    </row>
    <row r="1774" spans="1:21" x14ac:dyDescent="0.3">
      <c r="A1774">
        <v>1772</v>
      </c>
      <c r="B1774" s="2">
        <v>31783.490234375</v>
      </c>
      <c r="C1774" s="1">
        <f t="shared" si="501"/>
        <v>34227.640625</v>
      </c>
      <c r="D1774" s="1">
        <f t="shared" si="500"/>
        <v>31421.25</v>
      </c>
      <c r="E1774">
        <f t="shared" si="486"/>
        <v>12.907691151334289</v>
      </c>
      <c r="F1774">
        <f t="shared" si="498"/>
        <v>1.1807593160699075</v>
      </c>
      <c r="G1774">
        <f t="shared" si="487"/>
        <v>2.3615186321398149</v>
      </c>
      <c r="H1774">
        <f t="shared" si="499"/>
        <v>5.821104654644004</v>
      </c>
      <c r="I1774">
        <f t="shared" si="488"/>
        <v>15.101795331792198</v>
      </c>
      <c r="J1774">
        <f t="shared" si="493"/>
        <v>8.3383430683917747E-3</v>
      </c>
      <c r="K1774">
        <f t="shared" si="489"/>
        <v>8.3383430683917747E-3</v>
      </c>
      <c r="L1774">
        <f t="shared" si="502"/>
        <v>6.5290364860941724E-2</v>
      </c>
      <c r="M1774">
        <f t="shared" si="490"/>
        <v>8.3383430683917747E-3</v>
      </c>
      <c r="N1774">
        <f t="shared" si="503"/>
        <v>0.20179738088710647</v>
      </c>
      <c r="O1774">
        <f t="shared" si="491"/>
        <v>32.354416382375035</v>
      </c>
      <c r="P1774">
        <f t="shared" si="494"/>
        <v>32447.506195444126</v>
      </c>
      <c r="Q1774">
        <f t="shared" si="495"/>
        <v>32355.909263619753</v>
      </c>
      <c r="R1774">
        <f t="shared" si="496"/>
        <v>32616.148580037119</v>
      </c>
      <c r="S1774">
        <f t="shared" si="497"/>
        <v>33644.991372086391</v>
      </c>
      <c r="T1774">
        <f t="shared" si="492"/>
        <v>-174.68927174751298</v>
      </c>
      <c r="U1774" s="3">
        <v>4.1758633071486417E-2</v>
      </c>
    </row>
    <row r="1775" spans="1:21" x14ac:dyDescent="0.3">
      <c r="A1775">
        <v>1773</v>
      </c>
      <c r="B1775" s="2">
        <v>30815.939453125</v>
      </c>
      <c r="C1775" s="1">
        <f t="shared" si="501"/>
        <v>34227.640625</v>
      </c>
      <c r="D1775" s="1">
        <f t="shared" si="500"/>
        <v>30815.939453125</v>
      </c>
      <c r="E1775">
        <f t="shared" si="486"/>
        <v>0</v>
      </c>
      <c r="F1775">
        <f t="shared" si="498"/>
        <v>5.4833230331813381</v>
      </c>
      <c r="G1775">
        <f t="shared" si="487"/>
        <v>10.966646066362676</v>
      </c>
      <c r="H1775">
        <f t="shared" si="499"/>
        <v>2.9570633427747928</v>
      </c>
      <c r="I1775">
        <f t="shared" si="488"/>
        <v>-2.0954560380382983</v>
      </c>
      <c r="J1775">
        <f t="shared" si="493"/>
        <v>-3.04419298860878E-2</v>
      </c>
      <c r="K1775">
        <f t="shared" si="489"/>
        <v>0</v>
      </c>
      <c r="L1775">
        <f t="shared" si="502"/>
        <v>6.5290364860941724E-2</v>
      </c>
      <c r="M1775">
        <f t="shared" si="490"/>
        <v>3.04419298860878E-2</v>
      </c>
      <c r="N1775">
        <f t="shared" si="503"/>
        <v>0.22136641817042643</v>
      </c>
      <c r="O1775">
        <f t="shared" si="491"/>
        <v>29.494250031491102</v>
      </c>
      <c r="P1775">
        <f t="shared" si="494"/>
        <v>32150.857696840652</v>
      </c>
      <c r="Q1775">
        <f t="shared" si="495"/>
        <v>32047.915301520803</v>
      </c>
      <c r="R1775">
        <f t="shared" si="496"/>
        <v>32339.19332974295</v>
      </c>
      <c r="S1775">
        <f t="shared" si="497"/>
        <v>33435.431970681842</v>
      </c>
      <c r="T1775">
        <f t="shared" si="492"/>
        <v>-247.58477562143162</v>
      </c>
      <c r="U1775" s="3">
        <v>4.1747318435661533E-2</v>
      </c>
    </row>
    <row r="1776" spans="1:21" x14ac:dyDescent="0.3">
      <c r="A1776">
        <v>1774</v>
      </c>
      <c r="B1776" s="2">
        <v>29790.240234375</v>
      </c>
      <c r="C1776" s="1">
        <f t="shared" si="501"/>
        <v>34227.640625</v>
      </c>
      <c r="D1776" s="1">
        <f t="shared" si="500"/>
        <v>29790.240234375</v>
      </c>
      <c r="E1776">
        <f t="shared" si="486"/>
        <v>0</v>
      </c>
      <c r="F1776">
        <f t="shared" si="498"/>
        <v>5.4833230331813381</v>
      </c>
      <c r="G1776">
        <f t="shared" si="487"/>
        <v>10.966646066362676</v>
      </c>
      <c r="H1776">
        <f t="shared" si="499"/>
        <v>5.5276667988649244</v>
      </c>
      <c r="I1776">
        <f t="shared" si="488"/>
        <v>5.6163543302320971</v>
      </c>
      <c r="J1776">
        <f t="shared" si="493"/>
        <v>-3.328469736612185E-2</v>
      </c>
      <c r="K1776">
        <f t="shared" si="489"/>
        <v>0</v>
      </c>
      <c r="L1776">
        <f t="shared" si="502"/>
        <v>6.5290364860941724E-2</v>
      </c>
      <c r="M1776">
        <f t="shared" si="490"/>
        <v>3.328469736612185E-2</v>
      </c>
      <c r="N1776">
        <f t="shared" si="503"/>
        <v>0.22623337871861174</v>
      </c>
      <c r="O1776">
        <f t="shared" si="491"/>
        <v>28.859739986533839</v>
      </c>
      <c r="P1776">
        <f t="shared" si="494"/>
        <v>31721.654521846896</v>
      </c>
      <c r="Q1776">
        <f t="shared" si="495"/>
        <v>31596.380288091641</v>
      </c>
      <c r="R1776">
        <f t="shared" si="496"/>
        <v>31947.046699686343</v>
      </c>
      <c r="S1776">
        <f t="shared" si="497"/>
        <v>33165.417767992447</v>
      </c>
      <c r="T1776">
        <f t="shared" si="492"/>
        <v>-393.47970428469489</v>
      </c>
      <c r="U1776" s="3">
        <v>4.1741805037265697E-2</v>
      </c>
    </row>
    <row r="1777" spans="1:21" x14ac:dyDescent="0.3">
      <c r="A1777">
        <v>1775</v>
      </c>
      <c r="B1777" s="2">
        <v>32118.060546875</v>
      </c>
      <c r="C1777" s="1">
        <f t="shared" si="501"/>
        <v>34227.640625</v>
      </c>
      <c r="D1777" s="1">
        <f t="shared" si="500"/>
        <v>29790.240234375</v>
      </c>
      <c r="E1777">
        <f t="shared" si="486"/>
        <v>52.459100094236263</v>
      </c>
      <c r="F1777">
        <f t="shared" si="498"/>
        <v>4.3025637171114299</v>
      </c>
      <c r="G1777">
        <f t="shared" si="487"/>
        <v>8.6051274342228599</v>
      </c>
      <c r="H1777">
        <f t="shared" si="499"/>
        <v>8.0982702549550556</v>
      </c>
      <c r="I1777">
        <f t="shared" si="488"/>
        <v>15.689683330642309</v>
      </c>
      <c r="J1777">
        <f t="shared" si="493"/>
        <v>7.8140367254035267E-2</v>
      </c>
      <c r="K1777">
        <f t="shared" si="489"/>
        <v>7.8140367254035267E-2</v>
      </c>
      <c r="L1777">
        <f t="shared" si="502"/>
        <v>0.11480592953693408</v>
      </c>
      <c r="M1777">
        <f t="shared" si="490"/>
        <v>7.8140367254035267E-2</v>
      </c>
      <c r="N1777">
        <f t="shared" si="503"/>
        <v>0.2757489433946041</v>
      </c>
      <c r="O1777">
        <f t="shared" si="491"/>
        <v>41.634222827335996</v>
      </c>
      <c r="P1777">
        <f t="shared" si="494"/>
        <v>31793.728344579282</v>
      </c>
      <c r="Q1777">
        <f t="shared" si="495"/>
        <v>31700.716339848314</v>
      </c>
      <c r="R1777">
        <f t="shared" si="496"/>
        <v>31973.356522330749</v>
      </c>
      <c r="S1777">
        <f t="shared" si="497"/>
        <v>33087.835751613376</v>
      </c>
      <c r="T1777">
        <f t="shared" si="492"/>
        <v>-148.55682099016849</v>
      </c>
      <c r="U1777" s="3">
        <v>4.1737520499120773E-2</v>
      </c>
    </row>
    <row r="1778" spans="1:21" x14ac:dyDescent="0.3">
      <c r="A1778">
        <v>1776</v>
      </c>
      <c r="B1778" s="2">
        <v>32297.890625</v>
      </c>
      <c r="C1778" s="1">
        <f t="shared" si="501"/>
        <v>33158.25</v>
      </c>
      <c r="D1778" s="1">
        <f t="shared" si="500"/>
        <v>29790.240234375</v>
      </c>
      <c r="E1778">
        <f t="shared" si="486"/>
        <v>74.454961984341409</v>
      </c>
      <c r="F1778">
        <f t="shared" si="498"/>
        <v>17.486366698078754</v>
      </c>
      <c r="G1778">
        <f t="shared" si="487"/>
        <v>34.972733396157508</v>
      </c>
      <c r="H1778">
        <f t="shared" si="499"/>
        <v>10.179473188982739</v>
      </c>
      <c r="I1778">
        <f t="shared" si="488"/>
        <v>-4.4343138292092945</v>
      </c>
      <c r="J1778">
        <f t="shared" si="493"/>
        <v>5.5990329136638038E-3</v>
      </c>
      <c r="K1778">
        <f t="shared" si="489"/>
        <v>5.5990329136638038E-3</v>
      </c>
      <c r="L1778">
        <f t="shared" si="502"/>
        <v>0.12040496245059788</v>
      </c>
      <c r="M1778">
        <f t="shared" si="490"/>
        <v>5.5990329136638038E-3</v>
      </c>
      <c r="N1778">
        <f t="shared" si="503"/>
        <v>0.27238988994171187</v>
      </c>
      <c r="O1778">
        <f t="shared" si="491"/>
        <v>44.203168655181393</v>
      </c>
      <c r="P1778">
        <f t="shared" si="494"/>
        <v>31885.394213746684</v>
      </c>
      <c r="Q1778">
        <f t="shared" si="495"/>
        <v>31820.151196878647</v>
      </c>
      <c r="R1778">
        <f t="shared" si="496"/>
        <v>32023.284845818325</v>
      </c>
      <c r="S1778">
        <f t="shared" si="497"/>
        <v>33029.321297790164</v>
      </c>
      <c r="T1778">
        <f t="shared" si="492"/>
        <v>54.662986905124853</v>
      </c>
      <c r="U1778" s="3">
        <v>4.1766962429470117E-2</v>
      </c>
    </row>
    <row r="1779" spans="1:21" x14ac:dyDescent="0.3">
      <c r="A1779">
        <v>1777</v>
      </c>
      <c r="B1779" s="2">
        <v>33581.62890625</v>
      </c>
      <c r="C1779" s="1">
        <f t="shared" si="501"/>
        <v>32814.609375</v>
      </c>
      <c r="D1779" s="1">
        <f t="shared" si="500"/>
        <v>29790.240234375</v>
      </c>
      <c r="E1779">
        <f t="shared" si="486"/>
        <v>125.36130662580072</v>
      </c>
      <c r="F1779">
        <f t="shared" si="498"/>
        <v>42.304687359525893</v>
      </c>
      <c r="G1779">
        <f t="shared" si="487"/>
        <v>84.609374719051786</v>
      </c>
      <c r="H1779">
        <f t="shared" si="499"/>
        <v>18.181502298914349</v>
      </c>
      <c r="I1779">
        <f t="shared" si="488"/>
        <v>-30.064867822308742</v>
      </c>
      <c r="J1779">
        <f t="shared" si="493"/>
        <v>3.9746814928412991E-2</v>
      </c>
      <c r="K1779">
        <f t="shared" si="489"/>
        <v>3.9746814928412991E-2</v>
      </c>
      <c r="L1779">
        <f t="shared" si="502"/>
        <v>0.13890582196603002</v>
      </c>
      <c r="M1779">
        <f t="shared" si="490"/>
        <v>3.9746814928412991E-2</v>
      </c>
      <c r="N1779">
        <f t="shared" si="503"/>
        <v>0.29089074945714399</v>
      </c>
      <c r="O1779">
        <f t="shared" si="491"/>
        <v>47.751886997181593</v>
      </c>
      <c r="P1779">
        <f t="shared" si="494"/>
        <v>32193.800521474561</v>
      </c>
      <c r="Q1779">
        <f t="shared" si="495"/>
        <v>32172.446738752922</v>
      </c>
      <c r="R1779">
        <f t="shared" si="496"/>
        <v>32263.030085884737</v>
      </c>
      <c r="S1779">
        <f t="shared" si="497"/>
        <v>33070.232972490892</v>
      </c>
      <c r="T1779">
        <f t="shared" si="492"/>
        <v>361.86409410919441</v>
      </c>
      <c r="U1779" s="3">
        <v>4.175541342592877E-2</v>
      </c>
    </row>
    <row r="1780" spans="1:21" x14ac:dyDescent="0.3">
      <c r="A1780">
        <v>1778</v>
      </c>
      <c r="B1780" s="2">
        <v>34279.33984375</v>
      </c>
      <c r="C1780" s="1">
        <f t="shared" si="501"/>
        <v>33581.62890625</v>
      </c>
      <c r="D1780" s="1">
        <f t="shared" si="500"/>
        <v>29790.240234375</v>
      </c>
      <c r="E1780">
        <f t="shared" si="486"/>
        <v>118.40251680540452</v>
      </c>
      <c r="F1780">
        <f t="shared" si="498"/>
        <v>84.091789568126131</v>
      </c>
      <c r="G1780">
        <f t="shared" si="487"/>
        <v>168.18357913625226</v>
      </c>
      <c r="H1780">
        <f t="shared" si="499"/>
        <v>42.729078516477387</v>
      </c>
      <c r="I1780">
        <f t="shared" si="488"/>
        <v>-39.996343586820103</v>
      </c>
      <c r="J1780">
        <f t="shared" si="493"/>
        <v>2.0776566242447711E-2</v>
      </c>
      <c r="K1780">
        <f t="shared" si="489"/>
        <v>2.0776566242447711E-2</v>
      </c>
      <c r="L1780">
        <f t="shared" si="502"/>
        <v>0.15968238820847774</v>
      </c>
      <c r="M1780">
        <f t="shared" si="490"/>
        <v>2.0776566242447711E-2</v>
      </c>
      <c r="N1780">
        <f t="shared" si="503"/>
        <v>0.28042383512445351</v>
      </c>
      <c r="O1780">
        <f t="shared" si="491"/>
        <v>56.943229571626787</v>
      </c>
      <c r="P1780">
        <f t="shared" si="494"/>
        <v>32572.989489161002</v>
      </c>
      <c r="Q1780">
        <f t="shared" si="495"/>
        <v>32593.825359752336</v>
      </c>
      <c r="R1780">
        <f t="shared" si="496"/>
        <v>32573.231587094779</v>
      </c>
      <c r="S1780">
        <f t="shared" si="497"/>
        <v>33159.796444436011</v>
      </c>
      <c r="T1780">
        <f t="shared" si="492"/>
        <v>642.51212211124584</v>
      </c>
      <c r="U1780" s="3">
        <v>4.1754310266854042E-2</v>
      </c>
    </row>
    <row r="1781" spans="1:21" x14ac:dyDescent="0.3">
      <c r="A1781">
        <v>1779</v>
      </c>
      <c r="B1781" s="2">
        <v>35365.19921875</v>
      </c>
      <c r="C1781" s="1">
        <f t="shared" si="501"/>
        <v>34279.33984375</v>
      </c>
      <c r="D1781" s="1">
        <f t="shared" si="500"/>
        <v>29790.240234375</v>
      </c>
      <c r="E1781">
        <f t="shared" si="486"/>
        <v>124.18880108457162</v>
      </c>
      <c r="F1781">
        <f t="shared" si="498"/>
        <v>106.07292847184887</v>
      </c>
      <c r="G1781">
        <f t="shared" si="487"/>
        <v>212.14585694369774</v>
      </c>
      <c r="H1781">
        <f t="shared" si="499"/>
        <v>95.921895750487181</v>
      </c>
      <c r="I1781">
        <f t="shared" si="488"/>
        <v>75.619830307763806</v>
      </c>
      <c r="J1781">
        <f t="shared" si="493"/>
        <v>3.1676787824663433E-2</v>
      </c>
      <c r="K1781">
        <f t="shared" si="489"/>
        <v>3.1676787824663433E-2</v>
      </c>
      <c r="L1781">
        <f t="shared" si="502"/>
        <v>0.19135917603314118</v>
      </c>
      <c r="M1781">
        <f t="shared" si="490"/>
        <v>3.1676787824663433E-2</v>
      </c>
      <c r="N1781">
        <f t="shared" si="503"/>
        <v>0.29787522042862807</v>
      </c>
      <c r="O1781">
        <f t="shared" si="491"/>
        <v>64.241387973724215</v>
      </c>
      <c r="P1781">
        <f t="shared" si="494"/>
        <v>33080.663985449908</v>
      </c>
      <c r="Q1781">
        <f t="shared" si="495"/>
        <v>33148.100131551866</v>
      </c>
      <c r="R1781">
        <f t="shared" si="496"/>
        <v>33002.765068887893</v>
      </c>
      <c r="S1781">
        <f t="shared" si="497"/>
        <v>33323.159612903713</v>
      </c>
      <c r="T1781">
        <f t="shared" si="492"/>
        <v>939.8821990096294</v>
      </c>
      <c r="U1781" s="3">
        <v>4.1745474664045899E-2</v>
      </c>
    </row>
    <row r="1782" spans="1:21" x14ac:dyDescent="0.3">
      <c r="A1782">
        <v>1780</v>
      </c>
      <c r="B1782" s="2">
        <v>37318.140625</v>
      </c>
      <c r="C1782" s="1">
        <f t="shared" si="501"/>
        <v>35365.19921875</v>
      </c>
      <c r="D1782" s="1">
        <f t="shared" si="500"/>
        <v>29790.240234375</v>
      </c>
      <c r="E1782">
        <f t="shared" si="486"/>
        <v>135.03059684786078</v>
      </c>
      <c r="F1782">
        <f t="shared" si="498"/>
        <v>122.65087483859229</v>
      </c>
      <c r="G1782">
        <f t="shared" si="487"/>
        <v>245.30174967718457</v>
      </c>
      <c r="H1782">
        <f t="shared" si="499"/>
        <v>154.97960359966726</v>
      </c>
      <c r="I1782">
        <f t="shared" si="488"/>
        <v>219.6370611218172</v>
      </c>
      <c r="J1782">
        <f t="shared" si="493"/>
        <v>5.5222123708964864E-2</v>
      </c>
      <c r="K1782">
        <f t="shared" si="489"/>
        <v>5.5222123708964864E-2</v>
      </c>
      <c r="L1782">
        <f t="shared" si="502"/>
        <v>0.24266382338538231</v>
      </c>
      <c r="M1782">
        <f t="shared" si="490"/>
        <v>5.5222123708964864E-2</v>
      </c>
      <c r="N1782">
        <f t="shared" si="503"/>
        <v>0.34917986778086918</v>
      </c>
      <c r="O1782">
        <f t="shared" si="491"/>
        <v>69.495364932570538</v>
      </c>
      <c r="P1782">
        <f t="shared" si="494"/>
        <v>33851.114283549927</v>
      </c>
      <c r="Q1782">
        <f t="shared" si="495"/>
        <v>33982.108230241494</v>
      </c>
      <c r="R1782">
        <f t="shared" si="496"/>
        <v>33666.669000597445</v>
      </c>
      <c r="S1782">
        <f t="shared" si="497"/>
        <v>33619.084132318254</v>
      </c>
      <c r="T1782">
        <f t="shared" si="492"/>
        <v>1340.6728188797279</v>
      </c>
      <c r="U1782" s="3">
        <v>4.1740497165504598E-2</v>
      </c>
    </row>
    <row r="1783" spans="1:21" x14ac:dyDescent="0.3">
      <c r="A1783">
        <v>1781</v>
      </c>
      <c r="B1783" s="2">
        <v>39405.94921875</v>
      </c>
      <c r="C1783" s="1">
        <f t="shared" si="501"/>
        <v>37318.140625</v>
      </c>
      <c r="D1783" s="1">
        <f t="shared" si="500"/>
        <v>29790.240234375</v>
      </c>
      <c r="E1783">
        <f t="shared" si="486"/>
        <v>127.73427496928743</v>
      </c>
      <c r="F1783">
        <f t="shared" si="498"/>
        <v>125.87397157927899</v>
      </c>
      <c r="G1783">
        <f t="shared" si="487"/>
        <v>251.74794315855797</v>
      </c>
      <c r="H1783">
        <f t="shared" si="499"/>
        <v>208.54372858571153</v>
      </c>
      <c r="I1783">
        <f t="shared" si="488"/>
        <v>373.88324259857666</v>
      </c>
      <c r="J1783">
        <f t="shared" si="493"/>
        <v>5.5946211648909019E-2</v>
      </c>
      <c r="K1783">
        <f t="shared" si="489"/>
        <v>5.5946211648909019E-2</v>
      </c>
      <c r="L1783">
        <f t="shared" si="502"/>
        <v>0.29861003503429134</v>
      </c>
      <c r="M1783">
        <f t="shared" si="490"/>
        <v>5.5946211648909019E-2</v>
      </c>
      <c r="N1783">
        <f t="shared" si="503"/>
        <v>0.37233521122368668</v>
      </c>
      <c r="O1783">
        <f t="shared" si="491"/>
        <v>80.199246816572582</v>
      </c>
      <c r="P1783">
        <f t="shared" si="494"/>
        <v>34861.084271768123</v>
      </c>
      <c r="Q1783">
        <f t="shared" si="495"/>
        <v>35066.876427943193</v>
      </c>
      <c r="R1783">
        <f t="shared" si="496"/>
        <v>34549.63518800553</v>
      </c>
      <c r="S1783">
        <f t="shared" si="497"/>
        <v>34047.740805387271</v>
      </c>
      <c r="T1783">
        <f t="shared" si="492"/>
        <v>1799.4334780462996</v>
      </c>
      <c r="U1783" s="3">
        <v>4.1749293328427813E-2</v>
      </c>
    </row>
    <row r="1784" spans="1:21" x14ac:dyDescent="0.3">
      <c r="A1784">
        <v>1782</v>
      </c>
      <c r="B1784" s="2">
        <v>40002.53125</v>
      </c>
      <c r="C1784" s="1">
        <f t="shared" si="501"/>
        <v>39405.94921875</v>
      </c>
      <c r="D1784" s="1">
        <f t="shared" si="500"/>
        <v>29790.240234375</v>
      </c>
      <c r="E1784">
        <f t="shared" si="486"/>
        <v>106.20424382871209</v>
      </c>
      <c r="F1784">
        <f t="shared" si="498"/>
        <v>128.9845576339066</v>
      </c>
      <c r="G1784">
        <f t="shared" si="487"/>
        <v>257.96911526781321</v>
      </c>
      <c r="H1784">
        <f t="shared" si="499"/>
        <v>236.39851659314675</v>
      </c>
      <c r="I1784">
        <f t="shared" si="488"/>
        <v>451.22643451162708</v>
      </c>
      <c r="J1784">
        <f t="shared" si="493"/>
        <v>1.5139389941814584E-2</v>
      </c>
      <c r="K1784">
        <f t="shared" si="489"/>
        <v>1.5139389941814584E-2</v>
      </c>
      <c r="L1784">
        <f t="shared" si="502"/>
        <v>0.31374942497610592</v>
      </c>
      <c r="M1784">
        <f t="shared" si="490"/>
        <v>1.5139389941814584E-2</v>
      </c>
      <c r="N1784">
        <f t="shared" si="503"/>
        <v>0.37747605222831554</v>
      </c>
      <c r="O1784">
        <f t="shared" si="491"/>
        <v>83.117703261963555</v>
      </c>
      <c r="P1784">
        <f t="shared" si="494"/>
        <v>35795.892813264829</v>
      </c>
      <c r="Q1784">
        <f t="shared" si="495"/>
        <v>36054.007392354557</v>
      </c>
      <c r="R1784">
        <f t="shared" si="496"/>
        <v>35388.542274466221</v>
      </c>
      <c r="S1784">
        <f t="shared" si="497"/>
        <v>34488.836393877107</v>
      </c>
      <c r="T1784">
        <f t="shared" si="492"/>
        <v>2076.0451791904343</v>
      </c>
      <c r="U1784" s="3">
        <v>4.1758618935655037E-2</v>
      </c>
    </row>
    <row r="1785" spans="1:21" x14ac:dyDescent="0.3">
      <c r="A1785">
        <v>1783</v>
      </c>
      <c r="B1785" s="2">
        <v>40005.9296875</v>
      </c>
      <c r="C1785" s="1">
        <f t="shared" si="501"/>
        <v>40002.53125</v>
      </c>
      <c r="D1785" s="1">
        <f t="shared" si="500"/>
        <v>29790.240234375</v>
      </c>
      <c r="E1785">
        <f t="shared" si="486"/>
        <v>100.03327791476761</v>
      </c>
      <c r="F1785">
        <f t="shared" si="498"/>
        <v>122.98970521528678</v>
      </c>
      <c r="G1785">
        <f t="shared" si="487"/>
        <v>245.97941043057355</v>
      </c>
      <c r="H1785">
        <f t="shared" si="499"/>
        <v>251.67293603451859</v>
      </c>
      <c r="I1785">
        <f t="shared" si="488"/>
        <v>509.0393976729822</v>
      </c>
      <c r="J1785">
        <f t="shared" si="493"/>
        <v>8.4955561405879781E-5</v>
      </c>
      <c r="K1785">
        <f t="shared" si="489"/>
        <v>8.4955561405879781E-5</v>
      </c>
      <c r="L1785">
        <f t="shared" si="502"/>
        <v>0.31067059309270934</v>
      </c>
      <c r="M1785">
        <f t="shared" si="490"/>
        <v>8.4955561405879781E-5</v>
      </c>
      <c r="N1785">
        <f t="shared" si="503"/>
        <v>0.37439722034491896</v>
      </c>
      <c r="O1785">
        <f t="shared" si="491"/>
        <v>82.978872761528379</v>
      </c>
      <c r="P1785">
        <f t="shared" si="494"/>
        <v>36561.354063125771</v>
      </c>
      <c r="Q1785">
        <f t="shared" si="495"/>
        <v>36844.391851383647</v>
      </c>
      <c r="R1785">
        <f t="shared" si="496"/>
        <v>36098.909568779105</v>
      </c>
      <c r="S1785">
        <f t="shared" si="497"/>
        <v>34897.50997118251</v>
      </c>
      <c r="T1785">
        <f t="shared" si="492"/>
        <v>2143.5460905643631</v>
      </c>
      <c r="U1785" s="3">
        <v>4.1748440954370282E-2</v>
      </c>
    </row>
    <row r="1786" spans="1:21" x14ac:dyDescent="0.3">
      <c r="A1786">
        <v>1784</v>
      </c>
      <c r="B1786" s="2">
        <v>42214.1484375</v>
      </c>
      <c r="C1786" s="1">
        <f t="shared" si="501"/>
        <v>40005.9296875</v>
      </c>
      <c r="D1786" s="1">
        <f t="shared" si="500"/>
        <v>32118.060546875</v>
      </c>
      <c r="E1786">
        <f t="shared" si="486"/>
        <v>127.99512403960888</v>
      </c>
      <c r="F1786">
        <f t="shared" si="498"/>
        <v>111.32393223758903</v>
      </c>
      <c r="G1786">
        <f t="shared" si="487"/>
        <v>222.64786447517807</v>
      </c>
      <c r="H1786">
        <f t="shared" si="499"/>
        <v>251.89882295231493</v>
      </c>
      <c r="I1786">
        <f t="shared" si="488"/>
        <v>533.04860438176672</v>
      </c>
      <c r="J1786">
        <f t="shared" si="493"/>
        <v>5.5197286183552088E-2</v>
      </c>
      <c r="K1786">
        <f t="shared" si="489"/>
        <v>5.5197286183552088E-2</v>
      </c>
      <c r="L1786">
        <f t="shared" si="502"/>
        <v>0.35752953620786959</v>
      </c>
      <c r="M1786">
        <f t="shared" si="490"/>
        <v>5.5197286183552088E-2</v>
      </c>
      <c r="N1786">
        <f t="shared" si="503"/>
        <v>0.42125616346007921</v>
      </c>
      <c r="O1786">
        <f t="shared" si="491"/>
        <v>84.872238609216524</v>
      </c>
      <c r="P1786">
        <f t="shared" si="494"/>
        <v>37589.134858466539</v>
      </c>
      <c r="Q1786">
        <f t="shared" si="495"/>
        <v>37918.343168606916</v>
      </c>
      <c r="R1786">
        <f t="shared" si="496"/>
        <v>37039.715548582324</v>
      </c>
      <c r="S1786">
        <f t="shared" si="497"/>
        <v>35439.483190909734</v>
      </c>
      <c r="T1786">
        <f t="shared" si="492"/>
        <v>2352.9692885730401</v>
      </c>
      <c r="U1786" s="3">
        <v>4.1736732002225621E-2</v>
      </c>
    </row>
    <row r="1787" spans="1:21" x14ac:dyDescent="0.3">
      <c r="A1787">
        <v>1785</v>
      </c>
      <c r="B1787" s="2">
        <v>41659.05859375</v>
      </c>
      <c r="C1787" s="1">
        <f t="shared" si="501"/>
        <v>42214.1484375</v>
      </c>
      <c r="D1787" s="1">
        <f t="shared" si="500"/>
        <v>32297.890625</v>
      </c>
      <c r="E1787">
        <f t="shared" si="486"/>
        <v>94.402224566506561</v>
      </c>
      <c r="F1787">
        <f t="shared" si="498"/>
        <v>111.4108819276962</v>
      </c>
      <c r="G1787">
        <f t="shared" si="487"/>
        <v>222.82176385539239</v>
      </c>
      <c r="H1787">
        <f t="shared" si="499"/>
        <v>242.1987967245216</v>
      </c>
      <c r="I1787">
        <f t="shared" si="488"/>
        <v>503.77462631817241</v>
      </c>
      <c r="J1787">
        <f t="shared" si="493"/>
        <v>-1.3149379160682021E-2</v>
      </c>
      <c r="K1787">
        <f t="shared" si="489"/>
        <v>0</v>
      </c>
      <c r="L1787">
        <f t="shared" si="502"/>
        <v>0.35752953620786959</v>
      </c>
      <c r="M1787">
        <f t="shared" si="490"/>
        <v>1.3149379160682021E-2</v>
      </c>
      <c r="N1787">
        <f t="shared" si="503"/>
        <v>0.40396361273467346</v>
      </c>
      <c r="O1787">
        <f t="shared" si="491"/>
        <v>88.505381409859268</v>
      </c>
      <c r="P1787">
        <f t="shared" si="494"/>
        <v>38329.120992154443</v>
      </c>
      <c r="Q1787">
        <f t="shared" si="495"/>
        <v>38666.486253635536</v>
      </c>
      <c r="R1787">
        <f t="shared" si="496"/>
        <v>37750.383709377347</v>
      </c>
      <c r="S1787">
        <f t="shared" si="497"/>
        <v>35900.192480009013</v>
      </c>
      <c r="T1787">
        <f t="shared" si="492"/>
        <v>2282.3096255716737</v>
      </c>
      <c r="U1787" s="3">
        <v>4.1745492933854753E-2</v>
      </c>
    </row>
    <row r="1788" spans="1:21" x14ac:dyDescent="0.3">
      <c r="A1788">
        <v>1786</v>
      </c>
      <c r="B1788" s="2">
        <v>40000.4609375</v>
      </c>
      <c r="C1788" s="1">
        <f t="shared" si="501"/>
        <v>42214.1484375</v>
      </c>
      <c r="D1788" s="1">
        <f t="shared" si="500"/>
        <v>33581.62890625</v>
      </c>
      <c r="E1788">
        <f t="shared" si="486"/>
        <v>74.356414810457366</v>
      </c>
      <c r="F1788">
        <f t="shared" si="498"/>
        <v>107.47687550696101</v>
      </c>
      <c r="G1788">
        <f t="shared" si="487"/>
        <v>214.95375101392202</v>
      </c>
      <c r="H1788">
        <f t="shared" si="499"/>
        <v>230.48301292038136</v>
      </c>
      <c r="I1788">
        <f t="shared" si="488"/>
        <v>476.49528774722205</v>
      </c>
      <c r="J1788">
        <f t="shared" si="493"/>
        <v>-3.9813613466983984E-2</v>
      </c>
      <c r="K1788">
        <f t="shared" si="489"/>
        <v>0</v>
      </c>
      <c r="L1788">
        <f t="shared" si="502"/>
        <v>0.35752953620786959</v>
      </c>
      <c r="M1788">
        <f t="shared" si="490"/>
        <v>3.9813613466983984E-2</v>
      </c>
      <c r="N1788">
        <f t="shared" si="503"/>
        <v>0.41049252883553561</v>
      </c>
      <c r="O1788">
        <f t="shared" si="491"/>
        <v>87.097696326432853</v>
      </c>
      <c r="P1788">
        <f t="shared" si="494"/>
        <v>38633.000982217272</v>
      </c>
      <c r="Q1788">
        <f t="shared" si="495"/>
        <v>38933.28119040843</v>
      </c>
      <c r="R1788">
        <f t="shared" si="496"/>
        <v>38096.549436780828</v>
      </c>
      <c r="S1788">
        <f t="shared" si="497"/>
        <v>36203.916069452789</v>
      </c>
      <c r="T1788">
        <f t="shared" si="492"/>
        <v>1893.7551211928949</v>
      </c>
      <c r="U1788" s="3">
        <v>4.1734958388797011E-2</v>
      </c>
    </row>
    <row r="1789" spans="1:21" x14ac:dyDescent="0.3">
      <c r="A1789">
        <v>1787</v>
      </c>
      <c r="B1789" s="2">
        <v>39193.94140625</v>
      </c>
      <c r="C1789" s="1">
        <f t="shared" si="501"/>
        <v>42214.1484375</v>
      </c>
      <c r="D1789" s="1">
        <f t="shared" si="500"/>
        <v>34279.33984375</v>
      </c>
      <c r="E1789">
        <f t="shared" si="486"/>
        <v>61.937241515454801</v>
      </c>
      <c r="F1789">
        <f t="shared" si="498"/>
        <v>98.917921138857594</v>
      </c>
      <c r="G1789">
        <f t="shared" si="487"/>
        <v>197.83584227771519</v>
      </c>
      <c r="H1789">
        <f t="shared" si="499"/>
        <v>220.14112644816416</v>
      </c>
      <c r="I1789">
        <f t="shared" si="488"/>
        <v>462.58753706677726</v>
      </c>
      <c r="J1789">
        <f t="shared" si="493"/>
        <v>-2.0162755936992131E-2</v>
      </c>
      <c r="K1789">
        <f t="shared" si="489"/>
        <v>0</v>
      </c>
      <c r="L1789">
        <f t="shared" si="502"/>
        <v>0.27938916895383437</v>
      </c>
      <c r="M1789">
        <f t="shared" si="490"/>
        <v>2.0162755936992131E-2</v>
      </c>
      <c r="N1789">
        <f t="shared" si="503"/>
        <v>0.35251491751849251</v>
      </c>
      <c r="O1789">
        <f t="shared" si="491"/>
        <v>79.255984660330853</v>
      </c>
      <c r="P1789">
        <f t="shared" si="494"/>
        <v>38734.990150223224</v>
      </c>
      <c r="Q1789">
        <f t="shared" si="495"/>
        <v>38985.413233576743</v>
      </c>
      <c r="R1789">
        <f t="shared" si="496"/>
        <v>38265.378970545316</v>
      </c>
      <c r="S1789">
        <f t="shared" si="497"/>
        <v>36425.399427734068</v>
      </c>
      <c r="T1789">
        <f t="shared" si="492"/>
        <v>1430.7579777274441</v>
      </c>
      <c r="U1789" s="3">
        <v>4.1733907357302293E-2</v>
      </c>
    </row>
    <row r="1790" spans="1:21" x14ac:dyDescent="0.3">
      <c r="A1790">
        <v>1788</v>
      </c>
      <c r="B1790" s="2">
        <v>38138</v>
      </c>
      <c r="C1790" s="1">
        <f t="shared" si="501"/>
        <v>42214.1484375</v>
      </c>
      <c r="D1790" s="1">
        <f t="shared" si="500"/>
        <v>35365.19921875</v>
      </c>
      <c r="E1790">
        <f t="shared" si="486"/>
        <v>40.485053877448124</v>
      </c>
      <c r="F1790">
        <f t="shared" si="498"/>
        <v>76.898626964139567</v>
      </c>
      <c r="G1790">
        <f t="shared" si="487"/>
        <v>153.79725392827913</v>
      </c>
      <c r="H1790">
        <f t="shared" si="499"/>
        <v>211.87045238234319</v>
      </c>
      <c r="I1790">
        <f t="shared" si="488"/>
        <v>481.81410321875046</v>
      </c>
      <c r="J1790">
        <f t="shared" si="493"/>
        <v>-2.694144473261921E-2</v>
      </c>
      <c r="K1790">
        <f t="shared" si="489"/>
        <v>0</v>
      </c>
      <c r="L1790">
        <f t="shared" si="502"/>
        <v>0.27379013604017061</v>
      </c>
      <c r="M1790">
        <f t="shared" si="490"/>
        <v>2.694144473261921E-2</v>
      </c>
      <c r="N1790">
        <f t="shared" si="503"/>
        <v>0.37385732933744797</v>
      </c>
      <c r="O1790">
        <f t="shared" si="491"/>
        <v>73.233855418959678</v>
      </c>
      <c r="P1790">
        <f t="shared" si="494"/>
        <v>38626.44648654628</v>
      </c>
      <c r="Q1790">
        <f t="shared" si="495"/>
        <v>38815.930586861396</v>
      </c>
      <c r="R1790">
        <f t="shared" si="496"/>
        <v>38245.782205846037</v>
      </c>
      <c r="S1790">
        <f t="shared" si="497"/>
        <v>36552.2587293834</v>
      </c>
      <c r="T1790">
        <f t="shared" si="492"/>
        <v>910.2766760242157</v>
      </c>
      <c r="U1790" s="3">
        <v>4.1724954873314297E-2</v>
      </c>
    </row>
    <row r="1791" spans="1:21" x14ac:dyDescent="0.3">
      <c r="A1791">
        <v>1789</v>
      </c>
      <c r="B1791" s="2">
        <v>39750.140625</v>
      </c>
      <c r="C1791" s="1">
        <f t="shared" si="501"/>
        <v>42214.1484375</v>
      </c>
      <c r="D1791" s="1">
        <f t="shared" si="500"/>
        <v>37318.140625</v>
      </c>
      <c r="E1791">
        <f t="shared" si="486"/>
        <v>49.673123351455025</v>
      </c>
      <c r="F1791">
        <f t="shared" si="498"/>
        <v>58.926236734453425</v>
      </c>
      <c r="G1791">
        <f t="shared" si="487"/>
        <v>117.85247346890685</v>
      </c>
      <c r="H1791">
        <f t="shared" si="499"/>
        <v>188.86228240663877</v>
      </c>
      <c r="I1791">
        <f t="shared" si="488"/>
        <v>448.73437375100946</v>
      </c>
      <c r="J1791">
        <f t="shared" si="493"/>
        <v>4.2271241937175519E-2</v>
      </c>
      <c r="K1791">
        <f t="shared" si="489"/>
        <v>4.2271241937175519E-2</v>
      </c>
      <c r="L1791">
        <f t="shared" si="502"/>
        <v>0.27631456304893309</v>
      </c>
      <c r="M1791">
        <f t="shared" si="490"/>
        <v>4.2271241937175519E-2</v>
      </c>
      <c r="N1791">
        <f t="shared" si="503"/>
        <v>0.37638175634621046</v>
      </c>
      <c r="O1791">
        <f t="shared" si="491"/>
        <v>73.413378409013092</v>
      </c>
      <c r="P1791">
        <f t="shared" si="494"/>
        <v>38830.754511719686</v>
      </c>
      <c r="Q1791">
        <f t="shared" si="495"/>
        <v>39002.772594489114</v>
      </c>
      <c r="R1791">
        <f t="shared" si="496"/>
        <v>38477.221962638956</v>
      </c>
      <c r="S1791">
        <f t="shared" si="497"/>
        <v>36789.138869799448</v>
      </c>
      <c r="T1791">
        <f t="shared" si="492"/>
        <v>719.51672702235373</v>
      </c>
      <c r="U1791" s="3">
        <v>4.1718150880199097E-2</v>
      </c>
    </row>
    <row r="1792" spans="1:21" x14ac:dyDescent="0.3">
      <c r="A1792">
        <v>1790</v>
      </c>
      <c r="B1792" s="2">
        <v>40882</v>
      </c>
      <c r="C1792" s="1">
        <f t="shared" si="501"/>
        <v>42214.1484375</v>
      </c>
      <c r="D1792" s="1">
        <f t="shared" si="500"/>
        <v>38138</v>
      </c>
      <c r="E1792">
        <f t="shared" si="486"/>
        <v>67.318451280026522</v>
      </c>
      <c r="F1792">
        <f t="shared" si="498"/>
        <v>50.698472914785981</v>
      </c>
      <c r="G1792">
        <f t="shared" si="487"/>
        <v>101.39694582957196</v>
      </c>
      <c r="H1792">
        <f t="shared" si="499"/>
        <v>156.49518989163371</v>
      </c>
      <c r="I1792">
        <f t="shared" si="488"/>
        <v>368.08862384532921</v>
      </c>
      <c r="J1792">
        <f t="shared" si="493"/>
        <v>2.8474348950809528E-2</v>
      </c>
      <c r="K1792">
        <f t="shared" si="489"/>
        <v>2.8474348950809528E-2</v>
      </c>
      <c r="L1792">
        <f t="shared" si="502"/>
        <v>0.28401234575729495</v>
      </c>
      <c r="M1792">
        <f t="shared" si="490"/>
        <v>2.8474348950809528E-2</v>
      </c>
      <c r="N1792">
        <f t="shared" si="503"/>
        <v>0.38407953905457232</v>
      </c>
      <c r="O1792">
        <f t="shared" si="491"/>
        <v>73.94623167284648</v>
      </c>
      <c r="P1792">
        <f t="shared" si="494"/>
        <v>39203.708236861559</v>
      </c>
      <c r="Q1792">
        <f t="shared" si="495"/>
        <v>39378.618075591294</v>
      </c>
      <c r="R1792">
        <f t="shared" si="496"/>
        <v>38847.187814540652</v>
      </c>
      <c r="S1792">
        <f t="shared" si="497"/>
        <v>37092.313768332824</v>
      </c>
      <c r="T1792">
        <f t="shared" si="492"/>
        <v>682.47890700723656</v>
      </c>
      <c r="U1792" s="3">
        <v>4.1718462090577342E-2</v>
      </c>
    </row>
    <row r="1793" spans="1:21" x14ac:dyDescent="0.3">
      <c r="A1793">
        <v>1791</v>
      </c>
      <c r="B1793" s="2">
        <v>42825.94921875</v>
      </c>
      <c r="C1793" s="1">
        <f t="shared" si="501"/>
        <v>42214.1484375</v>
      </c>
      <c r="D1793" s="1">
        <f t="shared" si="500"/>
        <v>38138</v>
      </c>
      <c r="E1793">
        <f t="shared" si="486"/>
        <v>115.00928610993451</v>
      </c>
      <c r="F1793">
        <f t="shared" si="498"/>
        <v>52.492209502976557</v>
      </c>
      <c r="G1793">
        <f t="shared" si="487"/>
        <v>104.98441900595311</v>
      </c>
      <c r="H1793">
        <f t="shared" si="499"/>
        <v>124.34889107558598</v>
      </c>
      <c r="I1793">
        <f t="shared" si="488"/>
        <v>268.06225422080485</v>
      </c>
      <c r="J1793">
        <f t="shared" si="493"/>
        <v>4.7550247511129594E-2</v>
      </c>
      <c r="K1793">
        <f t="shared" si="489"/>
        <v>4.7550247511129594E-2</v>
      </c>
      <c r="L1793">
        <f t="shared" si="502"/>
        <v>0.29988580544376103</v>
      </c>
      <c r="M1793">
        <f t="shared" si="490"/>
        <v>4.7550247511129594E-2</v>
      </c>
      <c r="N1793">
        <f t="shared" si="503"/>
        <v>0.3999529987410384</v>
      </c>
      <c r="O1793">
        <f t="shared" si="491"/>
        <v>74.98026177769232</v>
      </c>
      <c r="P1793">
        <f t="shared" si="494"/>
        <v>39862.297506295821</v>
      </c>
      <c r="Q1793">
        <f t="shared" si="495"/>
        <v>40068.084304223034</v>
      </c>
      <c r="R1793">
        <f t="shared" si="496"/>
        <v>39459.304953649786</v>
      </c>
      <c r="S1793">
        <f t="shared" si="497"/>
        <v>37517.027505400765</v>
      </c>
      <c r="T1793">
        <f t="shared" si="492"/>
        <v>845.82856887167145</v>
      </c>
      <c r="U1793" s="3">
        <v>4.1712237130035447E-2</v>
      </c>
    </row>
    <row r="1794" spans="1:21" x14ac:dyDescent="0.3">
      <c r="A1794">
        <v>1792</v>
      </c>
      <c r="B1794" s="2">
        <v>44634.12890625</v>
      </c>
      <c r="C1794" s="1">
        <f t="shared" si="501"/>
        <v>42825.94921875</v>
      </c>
      <c r="D1794" s="1">
        <f t="shared" si="500"/>
        <v>38138</v>
      </c>
      <c r="E1794">
        <f t="shared" si="486"/>
        <v>138.57080363131865</v>
      </c>
      <c r="F1794">
        <f t="shared" si="498"/>
        <v>77.333620247138683</v>
      </c>
      <c r="G1794">
        <f t="shared" si="487"/>
        <v>154.66724049427737</v>
      </c>
      <c r="H1794">
        <f t="shared" si="499"/>
        <v>108.07794610147731</v>
      </c>
      <c r="I1794">
        <f t="shared" si="488"/>
        <v>169.56659781015455</v>
      </c>
      <c r="J1794">
        <f t="shared" si="493"/>
        <v>4.2221590425562477E-2</v>
      </c>
      <c r="K1794">
        <f t="shared" si="489"/>
        <v>4.2221590425562477E-2</v>
      </c>
      <c r="L1794">
        <f t="shared" si="502"/>
        <v>0.2868852721603587</v>
      </c>
      <c r="M1794">
        <f t="shared" si="490"/>
        <v>4.2221590425562477E-2</v>
      </c>
      <c r="N1794">
        <f t="shared" si="503"/>
        <v>0.38695246545763595</v>
      </c>
      <c r="O1794">
        <f t="shared" si="491"/>
        <v>74.139667729231007</v>
      </c>
      <c r="P1794">
        <f t="shared" si="494"/>
        <v>40729.903215378399</v>
      </c>
      <c r="Q1794">
        <f t="shared" si="495"/>
        <v>40981.293224628425</v>
      </c>
      <c r="R1794">
        <f t="shared" si="496"/>
        <v>40255.431715588282</v>
      </c>
      <c r="S1794">
        <f t="shared" si="497"/>
        <v>38044.22020175997</v>
      </c>
      <c r="T1794">
        <f t="shared" si="492"/>
        <v>1106.9573600242002</v>
      </c>
      <c r="U1794" s="3">
        <v>4.1715724729597808E-2</v>
      </c>
    </row>
    <row r="1795" spans="1:21" x14ac:dyDescent="0.3">
      <c r="A1795">
        <v>1793</v>
      </c>
      <c r="B1795" s="2">
        <v>43816.140625</v>
      </c>
      <c r="C1795" s="1">
        <f t="shared" si="501"/>
        <v>44634.12890625</v>
      </c>
      <c r="D1795" s="1">
        <f t="shared" si="500"/>
        <v>38138</v>
      </c>
      <c r="E1795">
        <f t="shared" ref="E1795:E1827" si="504">(B1795-D1795)/(C1795-D1795)*100</f>
        <v>87.408065741075376</v>
      </c>
      <c r="F1795">
        <f t="shared" si="498"/>
        <v>106.96618034042656</v>
      </c>
      <c r="G1795">
        <f t="shared" ref="G1795:G1827" si="505">2*F1795</f>
        <v>213.93236068085312</v>
      </c>
      <c r="H1795">
        <f t="shared" si="499"/>
        <v>120.34953510993414</v>
      </c>
      <c r="I1795">
        <f t="shared" ref="I1795:I1827" si="506">3*H1795-2*F1795</f>
        <v>147.11624464894928</v>
      </c>
      <c r="J1795">
        <f t="shared" si="493"/>
        <v>-1.8326520563851739E-2</v>
      </c>
      <c r="K1795">
        <f t="shared" ref="K1795:K1827" si="507">IF(J1795&gt;0,J1795,)</f>
        <v>0</v>
      </c>
      <c r="L1795">
        <f t="shared" si="502"/>
        <v>0.23093906051144969</v>
      </c>
      <c r="M1795">
        <f t="shared" ref="M1795:M1827" si="508">ABS(J1795)</f>
        <v>1.8326520563851739E-2</v>
      </c>
      <c r="N1795">
        <f t="shared" si="503"/>
        <v>0.3493327743725787</v>
      </c>
      <c r="O1795">
        <f t="shared" ref="O1795:O1827" si="509">L1795/N1795*100</f>
        <v>66.108615467366107</v>
      </c>
      <c r="P1795">
        <f t="shared" si="494"/>
        <v>41291.037289855056</v>
      </c>
      <c r="Q1795">
        <f t="shared" si="495"/>
        <v>41548.262704702742</v>
      </c>
      <c r="R1795">
        <f t="shared" si="496"/>
        <v>40803.233086267006</v>
      </c>
      <c r="S1795">
        <f t="shared" si="497"/>
        <v>38471.769862740715</v>
      </c>
      <c r="T1795">
        <f t="shared" ref="T1795:T1827" si="510">224/51*Q1795-16/3*R1795+16/17*S1795</f>
        <v>1077.9686235361587</v>
      </c>
      <c r="U1795" s="3">
        <v>4.1716008731357557E-2</v>
      </c>
    </row>
    <row r="1796" spans="1:21" x14ac:dyDescent="0.3">
      <c r="A1796">
        <v>1794</v>
      </c>
      <c r="B1796" s="2">
        <v>46333.4609375</v>
      </c>
      <c r="C1796" s="1">
        <f t="shared" si="501"/>
        <v>44634.12890625</v>
      </c>
      <c r="D1796" s="1">
        <f t="shared" si="500"/>
        <v>38138</v>
      </c>
      <c r="E1796">
        <f t="shared" si="504"/>
        <v>126.15914886810596</v>
      </c>
      <c r="F1796">
        <f t="shared" si="498"/>
        <v>113.66271849410953</v>
      </c>
      <c r="G1796">
        <f t="shared" si="505"/>
        <v>227.32543698821905</v>
      </c>
      <c r="H1796">
        <f t="shared" si="499"/>
        <v>157.86134006036119</v>
      </c>
      <c r="I1796">
        <f t="shared" si="506"/>
        <v>246.25858319286453</v>
      </c>
      <c r="J1796">
        <f t="shared" ref="J1796:J1827" si="511">(B1796-B1795)/B1795</f>
        <v>5.7451895045811101E-2</v>
      </c>
      <c r="K1796">
        <f t="shared" si="507"/>
        <v>5.7451895045811101E-2</v>
      </c>
      <c r="L1796">
        <f t="shared" si="502"/>
        <v>0.27325156561544617</v>
      </c>
      <c r="M1796">
        <f t="shared" si="508"/>
        <v>5.7451895045811101E-2</v>
      </c>
      <c r="N1796">
        <f t="shared" si="503"/>
        <v>0.39164527947657529</v>
      </c>
      <c r="O1796">
        <f t="shared" si="509"/>
        <v>69.770167019666488</v>
      </c>
      <c r="P1796">
        <f t="shared" ref="P1796:P1827" si="512">(2*B1796+9*P1795)/11</f>
        <v>42207.841589426862</v>
      </c>
      <c r="Q1796">
        <f t="shared" ref="Q1796:Q1827" si="513">(2*B1796+8*Q1795)/10</f>
        <v>42505.302351262195</v>
      </c>
      <c r="R1796">
        <f t="shared" ref="R1796:R1827" si="514">(2*B1796+11*R1795)/13</f>
        <v>41654.037371072074</v>
      </c>
      <c r="S1796">
        <f t="shared" ref="S1796:S1827" si="515">(2*B1796+25*S1795)/27</f>
        <v>39054.117349759916</v>
      </c>
      <c r="T1796">
        <f t="shared" si="510"/>
        <v>1291.905775286381</v>
      </c>
      <c r="U1796" s="3">
        <v>4.1706619813542928E-2</v>
      </c>
    </row>
    <row r="1797" spans="1:21" x14ac:dyDescent="0.3">
      <c r="A1797">
        <v>1795</v>
      </c>
      <c r="B1797" s="2">
        <v>45608.37109375</v>
      </c>
      <c r="C1797" s="1">
        <f t="shared" si="501"/>
        <v>46333.4609375</v>
      </c>
      <c r="D1797" s="1">
        <f t="shared" si="500"/>
        <v>38138</v>
      </c>
      <c r="E1797">
        <f t="shared" si="504"/>
        <v>91.152543471567242</v>
      </c>
      <c r="F1797">
        <f t="shared" si="498"/>
        <v>117.37933941350001</v>
      </c>
      <c r="G1797">
        <f t="shared" si="505"/>
        <v>234.75867882700001</v>
      </c>
      <c r="H1797">
        <f t="shared" si="499"/>
        <v>198.64167938778317</v>
      </c>
      <c r="I1797">
        <f t="shared" si="506"/>
        <v>361.1663593363495</v>
      </c>
      <c r="J1797">
        <f t="shared" si="511"/>
        <v>-1.5649377989010709E-2</v>
      </c>
      <c r="K1797">
        <f t="shared" si="507"/>
        <v>0</v>
      </c>
      <c r="L1797">
        <f t="shared" si="502"/>
        <v>0.2731666100540403</v>
      </c>
      <c r="M1797">
        <f t="shared" si="508"/>
        <v>1.5649377989010709E-2</v>
      </c>
      <c r="N1797">
        <f t="shared" si="503"/>
        <v>0.40720970190418015</v>
      </c>
      <c r="O1797">
        <f t="shared" si="509"/>
        <v>67.082539727483876</v>
      </c>
      <c r="P1797">
        <f t="shared" si="512"/>
        <v>42826.119681121978</v>
      </c>
      <c r="Q1797">
        <f t="shared" si="513"/>
        <v>43125.916099759757</v>
      </c>
      <c r="R1797">
        <f t="shared" si="514"/>
        <v>42262.396405330212</v>
      </c>
      <c r="S1797">
        <f t="shared" si="515"/>
        <v>39539.617627092513</v>
      </c>
      <c r="T1797">
        <f t="shared" si="510"/>
        <v>1230.0986313100002</v>
      </c>
      <c r="U1797" s="3">
        <v>4.1717051836432928E-2</v>
      </c>
    </row>
    <row r="1798" spans="1:21" x14ac:dyDescent="0.3">
      <c r="A1798">
        <v>1796</v>
      </c>
      <c r="B1798" s="2">
        <v>45611.4609375</v>
      </c>
      <c r="C1798" s="1">
        <f t="shared" si="501"/>
        <v>46333.4609375</v>
      </c>
      <c r="D1798" s="1">
        <f t="shared" si="500"/>
        <v>38138</v>
      </c>
      <c r="E1798">
        <f t="shared" si="504"/>
        <v>91.190245362572071</v>
      </c>
      <c r="F1798">
        <f t="shared" ref="F1798:F1827" si="516">AVERAGE(E1795:E1797)</f>
        <v>101.57325269358286</v>
      </c>
      <c r="G1798">
        <f t="shared" si="505"/>
        <v>203.14650538716572</v>
      </c>
      <c r="H1798">
        <f t="shared" ref="H1798:H1827" si="517">AVERAGE(G1795:G1797)</f>
        <v>225.33882549869074</v>
      </c>
      <c r="I1798">
        <f t="shared" si="506"/>
        <v>472.8699711089065</v>
      </c>
      <c r="J1798">
        <f t="shared" si="511"/>
        <v>6.7747294540484491E-5</v>
      </c>
      <c r="K1798">
        <f t="shared" si="507"/>
        <v>6.7747294540484491E-5</v>
      </c>
      <c r="L1798">
        <f t="shared" si="502"/>
        <v>0.21803707116502871</v>
      </c>
      <c r="M1798">
        <f t="shared" si="508"/>
        <v>6.7747294540484491E-5</v>
      </c>
      <c r="N1798">
        <f t="shared" si="503"/>
        <v>0.35208016301516853</v>
      </c>
      <c r="O1798">
        <f t="shared" si="509"/>
        <v>61.928246481650007</v>
      </c>
      <c r="P1798">
        <f t="shared" si="512"/>
        <v>43332.545364099795</v>
      </c>
      <c r="Q1798">
        <f t="shared" si="513"/>
        <v>43623.025067307804</v>
      </c>
      <c r="R1798">
        <f t="shared" si="514"/>
        <v>42777.637102587105</v>
      </c>
      <c r="S1798">
        <f t="shared" si="515"/>
        <v>39989.383798233801</v>
      </c>
      <c r="T1798">
        <f t="shared" si="510"/>
        <v>1088.8381468329244</v>
      </c>
      <c r="U1798" s="3">
        <v>4.1707065549791651E-2</v>
      </c>
    </row>
    <row r="1799" spans="1:21" x14ac:dyDescent="0.3">
      <c r="A1799">
        <v>1797</v>
      </c>
      <c r="B1799" s="2">
        <v>44417.78125</v>
      </c>
      <c r="C1799" s="1">
        <f t="shared" si="501"/>
        <v>46333.4609375</v>
      </c>
      <c r="D1799" s="1">
        <f t="shared" si="500"/>
        <v>38138</v>
      </c>
      <c r="E1799">
        <f t="shared" si="504"/>
        <v>76.625113558477025</v>
      </c>
      <c r="F1799">
        <f t="shared" si="516"/>
        <v>102.83397923408175</v>
      </c>
      <c r="G1799">
        <f t="shared" si="505"/>
        <v>205.6679584681635</v>
      </c>
      <c r="H1799">
        <f t="shared" si="517"/>
        <v>221.74354040079493</v>
      </c>
      <c r="I1799">
        <f t="shared" si="506"/>
        <v>459.56266273422125</v>
      </c>
      <c r="J1799">
        <f t="shared" si="511"/>
        <v>-2.6170608504201675E-2</v>
      </c>
      <c r="K1799">
        <f t="shared" si="507"/>
        <v>0</v>
      </c>
      <c r="L1799">
        <f t="shared" si="502"/>
        <v>0.21803707116502871</v>
      </c>
      <c r="M1799">
        <f t="shared" si="508"/>
        <v>2.6170608504201675E-2</v>
      </c>
      <c r="N1799">
        <f t="shared" si="503"/>
        <v>0.36510139235868821</v>
      </c>
      <c r="O1799">
        <f t="shared" si="509"/>
        <v>59.719594536857187</v>
      </c>
      <c r="P1799">
        <f t="shared" si="512"/>
        <v>43529.860979718011</v>
      </c>
      <c r="Q1799">
        <f t="shared" si="513"/>
        <v>43781.976303846241</v>
      </c>
      <c r="R1799">
        <f t="shared" si="514"/>
        <v>43029.966971419861</v>
      </c>
      <c r="S1799">
        <f t="shared" si="515"/>
        <v>40317.413239105372</v>
      </c>
      <c r="T1799">
        <f t="shared" si="510"/>
        <v>749.95120220420358</v>
      </c>
      <c r="U1799" s="3">
        <v>4.1695452865315272E-2</v>
      </c>
    </row>
    <row r="1800" spans="1:21" x14ac:dyDescent="0.3">
      <c r="A1800">
        <v>1798</v>
      </c>
      <c r="B1800" s="2">
        <v>47833.98046875</v>
      </c>
      <c r="C1800" s="1">
        <f t="shared" si="501"/>
        <v>46333.4609375</v>
      </c>
      <c r="D1800" s="1">
        <f t="shared" si="500"/>
        <v>39750.140625</v>
      </c>
      <c r="E1800">
        <f t="shared" si="504"/>
        <v>122.79274682109735</v>
      </c>
      <c r="F1800">
        <f t="shared" si="516"/>
        <v>86.322634130872117</v>
      </c>
      <c r="G1800">
        <f t="shared" si="505"/>
        <v>172.64526826174423</v>
      </c>
      <c r="H1800">
        <f t="shared" si="517"/>
        <v>214.52438089410975</v>
      </c>
      <c r="I1800">
        <f t="shared" si="506"/>
        <v>470.927874420585</v>
      </c>
      <c r="J1800">
        <f t="shared" si="511"/>
        <v>7.6910622786904734E-2</v>
      </c>
      <c r="K1800">
        <f t="shared" si="507"/>
        <v>7.6910622786904734E-2</v>
      </c>
      <c r="L1800">
        <f t="shared" si="502"/>
        <v>0.29494769395193343</v>
      </c>
      <c r="M1800">
        <f t="shared" si="508"/>
        <v>7.6910622786904734E-2</v>
      </c>
      <c r="N1800">
        <f t="shared" si="503"/>
        <v>0.40219840167860893</v>
      </c>
      <c r="O1800">
        <f t="shared" si="509"/>
        <v>73.333880174795425</v>
      </c>
      <c r="P1800">
        <f t="shared" si="512"/>
        <v>44312.428159542011</v>
      </c>
      <c r="Q1800">
        <f t="shared" si="513"/>
        <v>44592.377136826995</v>
      </c>
      <c r="R1800">
        <f t="shared" si="514"/>
        <v>43769.045971009109</v>
      </c>
      <c r="S1800">
        <f t="shared" si="515"/>
        <v>40874.195996856826</v>
      </c>
      <c r="T1800">
        <f t="shared" si="510"/>
        <v>891.63494870388968</v>
      </c>
      <c r="U1800" s="3">
        <v>4.1688421336613567E-2</v>
      </c>
    </row>
    <row r="1801" spans="1:21" x14ac:dyDescent="0.3">
      <c r="A1801">
        <v>1799</v>
      </c>
      <c r="B1801" s="2">
        <v>47112.19140625</v>
      </c>
      <c r="C1801" s="1">
        <f t="shared" si="501"/>
        <v>47833.98046875</v>
      </c>
      <c r="D1801" s="1">
        <f t="shared" si="500"/>
        <v>40882</v>
      </c>
      <c r="E1801">
        <f t="shared" si="504"/>
        <v>89.617504454384914</v>
      </c>
      <c r="F1801">
        <f t="shared" si="516"/>
        <v>96.869368580715488</v>
      </c>
      <c r="G1801">
        <f t="shared" si="505"/>
        <v>193.73873716143098</v>
      </c>
      <c r="H1801">
        <f t="shared" si="517"/>
        <v>193.81991070569117</v>
      </c>
      <c r="I1801">
        <f t="shared" si="506"/>
        <v>387.72099495564248</v>
      </c>
      <c r="J1801">
        <f t="shared" si="511"/>
        <v>-1.5089462667058321E-2</v>
      </c>
      <c r="K1801">
        <f t="shared" si="507"/>
        <v>0</v>
      </c>
      <c r="L1801">
        <f t="shared" si="502"/>
        <v>0.29494769395193343</v>
      </c>
      <c r="M1801">
        <f t="shared" si="508"/>
        <v>1.5089462667058321E-2</v>
      </c>
      <c r="N1801">
        <f t="shared" si="503"/>
        <v>0.3971251084086751</v>
      </c>
      <c r="O1801">
        <f t="shared" si="509"/>
        <v>74.270724189115612</v>
      </c>
      <c r="P1801">
        <f t="shared" si="512"/>
        <v>44821.476022579831</v>
      </c>
      <c r="Q1801">
        <f t="shared" si="513"/>
        <v>45096.339990711596</v>
      </c>
      <c r="R1801">
        <f t="shared" si="514"/>
        <v>44283.376037969247</v>
      </c>
      <c r="S1801">
        <f t="shared" si="515"/>
        <v>41336.269730885942</v>
      </c>
      <c r="T1801">
        <f t="shared" si="510"/>
        <v>796.91809165273298</v>
      </c>
      <c r="U1801" s="3">
        <v>4.1716277254961749E-2</v>
      </c>
    </row>
    <row r="1802" spans="1:21" x14ac:dyDescent="0.3">
      <c r="A1802">
        <v>1800</v>
      </c>
      <c r="B1802" s="2">
        <v>47056.41015625</v>
      </c>
      <c r="C1802" s="1">
        <f t="shared" si="501"/>
        <v>47833.98046875</v>
      </c>
      <c r="D1802" s="1">
        <f t="shared" si="500"/>
        <v>42825.94921875</v>
      </c>
      <c r="E1802">
        <f t="shared" si="504"/>
        <v>84.47353313739805</v>
      </c>
      <c r="F1802">
        <f t="shared" si="516"/>
        <v>96.345121611319769</v>
      </c>
      <c r="G1802">
        <f t="shared" si="505"/>
        <v>192.69024322263954</v>
      </c>
      <c r="H1802">
        <f t="shared" si="517"/>
        <v>190.68398796377957</v>
      </c>
      <c r="I1802">
        <f t="shared" si="506"/>
        <v>379.36172066869915</v>
      </c>
      <c r="J1802">
        <f t="shared" si="511"/>
        <v>-1.1840088167199955E-3</v>
      </c>
      <c r="K1802">
        <f t="shared" si="507"/>
        <v>0</v>
      </c>
      <c r="L1802">
        <f t="shared" si="502"/>
        <v>0.29494769395193343</v>
      </c>
      <c r="M1802">
        <f t="shared" si="508"/>
        <v>1.1840088167199955E-3</v>
      </c>
      <c r="N1802">
        <f t="shared" si="503"/>
        <v>0.37136767249277586</v>
      </c>
      <c r="O1802">
        <f t="shared" si="509"/>
        <v>79.422016453968808</v>
      </c>
      <c r="P1802">
        <f t="shared" si="512"/>
        <v>45227.827683247131</v>
      </c>
      <c r="Q1802">
        <f t="shared" si="513"/>
        <v>45488.35402381928</v>
      </c>
      <c r="R1802">
        <f t="shared" si="514"/>
        <v>44709.996671550907</v>
      </c>
      <c r="S1802">
        <f t="shared" si="515"/>
        <v>41759.983836468462</v>
      </c>
      <c r="T1802">
        <f t="shared" si="510"/>
        <v>642.18491812077264</v>
      </c>
      <c r="U1802" s="3">
        <v>4.1706198724881439E-2</v>
      </c>
    </row>
    <row r="1803" spans="1:21" x14ac:dyDescent="0.3">
      <c r="A1803">
        <v>1801</v>
      </c>
      <c r="B1803" s="2">
        <v>45982.55078125</v>
      </c>
      <c r="C1803" s="1">
        <f t="shared" si="501"/>
        <v>47833.98046875</v>
      </c>
      <c r="D1803" s="1">
        <f t="shared" si="500"/>
        <v>43816.140625</v>
      </c>
      <c r="E1803">
        <f t="shared" si="504"/>
        <v>53.919773821248398</v>
      </c>
      <c r="F1803">
        <f t="shared" si="516"/>
        <v>98.96126147096011</v>
      </c>
      <c r="G1803">
        <f t="shared" si="505"/>
        <v>197.92252294192022</v>
      </c>
      <c r="H1803">
        <f t="shared" si="517"/>
        <v>186.35808288193826</v>
      </c>
      <c r="I1803">
        <f t="shared" si="506"/>
        <v>361.15172570389461</v>
      </c>
      <c r="J1803">
        <f t="shared" si="511"/>
        <v>-2.2820682058709289E-2</v>
      </c>
      <c r="K1803">
        <f t="shared" si="507"/>
        <v>0</v>
      </c>
      <c r="L1803">
        <f t="shared" si="502"/>
        <v>0.25267645201475791</v>
      </c>
      <c r="M1803">
        <f t="shared" si="508"/>
        <v>2.2820682058709289E-2</v>
      </c>
      <c r="N1803">
        <f t="shared" si="503"/>
        <v>0.35191711261430958</v>
      </c>
      <c r="O1803">
        <f t="shared" si="509"/>
        <v>71.799990099283292</v>
      </c>
      <c r="P1803">
        <f t="shared" si="512"/>
        <v>45365.050064702198</v>
      </c>
      <c r="Q1803">
        <f t="shared" si="513"/>
        <v>45587.193375305425</v>
      </c>
      <c r="R1803">
        <f t="shared" si="514"/>
        <v>44905.774226889233</v>
      </c>
      <c r="S1803">
        <f t="shared" si="515"/>
        <v>42072.766573118941</v>
      </c>
      <c r="T1803">
        <f t="shared" si="510"/>
        <v>326.53964439714764</v>
      </c>
      <c r="U1803" s="3">
        <v>4.1694621399778378E-2</v>
      </c>
    </row>
    <row r="1804" spans="1:21" x14ac:dyDescent="0.3">
      <c r="A1804">
        <v>1802</v>
      </c>
      <c r="B1804" s="2">
        <v>44648.5703125</v>
      </c>
      <c r="C1804" s="1">
        <f t="shared" si="501"/>
        <v>47833.98046875</v>
      </c>
      <c r="D1804" s="1">
        <f t="shared" si="500"/>
        <v>43816.140625</v>
      </c>
      <c r="E1804">
        <f t="shared" si="504"/>
        <v>20.718339203960461</v>
      </c>
      <c r="F1804">
        <f t="shared" si="516"/>
        <v>76.003603804343797</v>
      </c>
      <c r="G1804">
        <f t="shared" si="505"/>
        <v>152.00720760868759</v>
      </c>
      <c r="H1804">
        <f t="shared" si="517"/>
        <v>194.7838344419969</v>
      </c>
      <c r="I1804">
        <f t="shared" si="506"/>
        <v>432.34429571730311</v>
      </c>
      <c r="J1804">
        <f t="shared" si="511"/>
        <v>-2.9010580015364183E-2</v>
      </c>
      <c r="K1804">
        <f t="shared" si="507"/>
        <v>0</v>
      </c>
      <c r="L1804">
        <f t="shared" si="502"/>
        <v>0.22420210306394839</v>
      </c>
      <c r="M1804">
        <f t="shared" si="508"/>
        <v>2.9010580015364183E-2</v>
      </c>
      <c r="N1804">
        <f t="shared" si="503"/>
        <v>0.35245334367886422</v>
      </c>
      <c r="O1804">
        <f t="shared" si="509"/>
        <v>63.611853053727529</v>
      </c>
      <c r="P1804">
        <f t="shared" si="512"/>
        <v>45234.78101884725</v>
      </c>
      <c r="Q1804">
        <f t="shared" si="513"/>
        <v>45399.468762744342</v>
      </c>
      <c r="R1804">
        <f t="shared" si="514"/>
        <v>44866.204393906271</v>
      </c>
      <c r="S1804">
        <f t="shared" si="515"/>
        <v>42263.566850110132</v>
      </c>
      <c r="T1804">
        <f t="shared" si="510"/>
        <v>-107.36046044087561</v>
      </c>
      <c r="U1804" s="3">
        <v>4.1686512838783489E-2</v>
      </c>
    </row>
    <row r="1805" spans="1:21" x14ac:dyDescent="0.3">
      <c r="A1805">
        <v>1803</v>
      </c>
      <c r="B1805" s="2">
        <v>44777.859375</v>
      </c>
      <c r="C1805" s="1">
        <f t="shared" si="501"/>
        <v>47833.98046875</v>
      </c>
      <c r="D1805" s="1">
        <f t="shared" ref="D1805:D1827" si="518">MIN(B1796:B1805)</f>
        <v>44417.78125</v>
      </c>
      <c r="E1805">
        <f t="shared" si="504"/>
        <v>10.540314013998104</v>
      </c>
      <c r="F1805">
        <f t="shared" si="516"/>
        <v>53.037215387535639</v>
      </c>
      <c r="G1805">
        <f t="shared" si="505"/>
        <v>106.07443077507128</v>
      </c>
      <c r="H1805">
        <f t="shared" si="517"/>
        <v>180.87332459108245</v>
      </c>
      <c r="I1805">
        <f t="shared" si="506"/>
        <v>436.54554299817607</v>
      </c>
      <c r="J1805">
        <f t="shared" si="511"/>
        <v>2.8957044222265656E-3</v>
      </c>
      <c r="K1805">
        <f t="shared" si="507"/>
        <v>2.8957044222265656E-3</v>
      </c>
      <c r="L1805">
        <f t="shared" si="502"/>
        <v>0.17954755997504537</v>
      </c>
      <c r="M1805">
        <f t="shared" si="508"/>
        <v>2.8957044222265656E-3</v>
      </c>
      <c r="N1805">
        <f t="shared" si="503"/>
        <v>0.30779880058996123</v>
      </c>
      <c r="O1805">
        <f t="shared" si="509"/>
        <v>58.332767909070682</v>
      </c>
      <c r="P1805">
        <f t="shared" si="512"/>
        <v>45151.704356329567</v>
      </c>
      <c r="Q1805">
        <f t="shared" si="513"/>
        <v>45275.146885195471</v>
      </c>
      <c r="R1805">
        <f t="shared" si="514"/>
        <v>44852.612852536069</v>
      </c>
      <c r="S1805">
        <f t="shared" si="515"/>
        <v>42449.810740842717</v>
      </c>
      <c r="T1805">
        <f t="shared" si="510"/>
        <v>-405.6250597171238</v>
      </c>
      <c r="U1805" s="3">
        <v>4.1680547539879952E-2</v>
      </c>
    </row>
    <row r="1806" spans="1:21" x14ac:dyDescent="0.3">
      <c r="A1806">
        <v>1804</v>
      </c>
      <c r="B1806" s="2">
        <v>46734.6484375</v>
      </c>
      <c r="C1806" s="1">
        <f t="shared" si="501"/>
        <v>47833.98046875</v>
      </c>
      <c r="D1806" s="1">
        <f t="shared" si="518"/>
        <v>44417.78125</v>
      </c>
      <c r="E1806">
        <f t="shared" si="504"/>
        <v>67.820025681867307</v>
      </c>
      <c r="F1806">
        <f t="shared" si="516"/>
        <v>28.392809013068987</v>
      </c>
      <c r="G1806">
        <f t="shared" si="505"/>
        <v>56.785618026137975</v>
      </c>
      <c r="H1806">
        <f t="shared" si="517"/>
        <v>152.0013871085597</v>
      </c>
      <c r="I1806">
        <f t="shared" si="506"/>
        <v>399.21854329954112</v>
      </c>
      <c r="J1806">
        <f t="shared" si="511"/>
        <v>4.3699924244089659E-2</v>
      </c>
      <c r="K1806">
        <f t="shared" si="507"/>
        <v>4.3699924244089659E-2</v>
      </c>
      <c r="L1806">
        <f t="shared" si="502"/>
        <v>0.18102589379357253</v>
      </c>
      <c r="M1806">
        <f t="shared" si="508"/>
        <v>4.3699924244089659E-2</v>
      </c>
      <c r="N1806">
        <f t="shared" si="503"/>
        <v>0.30927713440848847</v>
      </c>
      <c r="O1806">
        <f t="shared" si="509"/>
        <v>58.531935812130328</v>
      </c>
      <c r="P1806">
        <f t="shared" si="512"/>
        <v>45439.512371087825</v>
      </c>
      <c r="Q1806">
        <f t="shared" si="513"/>
        <v>45567.047195656378</v>
      </c>
      <c r="R1806">
        <f t="shared" si="514"/>
        <v>45142.156788684362</v>
      </c>
      <c r="S1806">
        <f t="shared" si="515"/>
        <v>42767.206125780292</v>
      </c>
      <c r="T1806">
        <f t="shared" si="510"/>
        <v>-369.0623658365148</v>
      </c>
      <c r="U1806" s="3">
        <v>4.1669043075842342E-2</v>
      </c>
    </row>
    <row r="1807" spans="1:21" x14ac:dyDescent="0.3">
      <c r="A1807">
        <v>1805</v>
      </c>
      <c r="B1807" s="2">
        <v>49327.75</v>
      </c>
      <c r="C1807" s="1">
        <f t="shared" ref="C1807:C1827" si="519">MAX(B1797:B1806)</f>
        <v>47833.98046875</v>
      </c>
      <c r="D1807" s="1">
        <f t="shared" si="518"/>
        <v>44417.78125</v>
      </c>
      <c r="E1807">
        <f t="shared" si="504"/>
        <v>143.72606618054832</v>
      </c>
      <c r="F1807">
        <f t="shared" si="516"/>
        <v>33.02622629994196</v>
      </c>
      <c r="G1807">
        <f t="shared" si="505"/>
        <v>66.052452599883921</v>
      </c>
      <c r="H1807">
        <f t="shared" si="517"/>
        <v>104.95575213663228</v>
      </c>
      <c r="I1807">
        <f t="shared" si="506"/>
        <v>248.81480381001296</v>
      </c>
      <c r="J1807">
        <f t="shared" si="511"/>
        <v>5.5485633233506658E-2</v>
      </c>
      <c r="K1807">
        <f t="shared" si="507"/>
        <v>5.5485633233506658E-2</v>
      </c>
      <c r="L1807">
        <f t="shared" ref="L1807:L1827" si="520">SUM(K1796:K1807)</f>
        <v>0.2365115270270792</v>
      </c>
      <c r="M1807">
        <f t="shared" si="508"/>
        <v>5.5485633233506658E-2</v>
      </c>
      <c r="N1807">
        <f t="shared" ref="N1807:N1827" si="521">SUM(M1796:M1807)</f>
        <v>0.34643624707814336</v>
      </c>
      <c r="O1807">
        <f t="shared" si="509"/>
        <v>68.269856004337456</v>
      </c>
      <c r="P1807">
        <f t="shared" si="512"/>
        <v>46146.464667253669</v>
      </c>
      <c r="Q1807">
        <f t="shared" si="513"/>
        <v>46319.187756525105</v>
      </c>
      <c r="R1807">
        <f t="shared" si="514"/>
        <v>45786.094205809844</v>
      </c>
      <c r="S1807">
        <f t="shared" si="515"/>
        <v>43253.17233868545</v>
      </c>
      <c r="T1807">
        <f t="shared" si="510"/>
        <v>-42.495965916699788</v>
      </c>
      <c r="U1807" s="3">
        <v>4.1670196259489152E-2</v>
      </c>
    </row>
    <row r="1808" spans="1:21" x14ac:dyDescent="0.3">
      <c r="A1808">
        <v>1806</v>
      </c>
      <c r="B1808" s="2">
        <v>48932.01953125</v>
      </c>
      <c r="C1808" s="1">
        <f t="shared" si="519"/>
        <v>49327.75</v>
      </c>
      <c r="D1808" s="1">
        <f t="shared" si="518"/>
        <v>44417.78125</v>
      </c>
      <c r="E1808">
        <f t="shared" si="504"/>
        <v>91.940265022053353</v>
      </c>
      <c r="F1808">
        <f t="shared" si="516"/>
        <v>74.028801958804578</v>
      </c>
      <c r="G1808">
        <f t="shared" si="505"/>
        <v>148.05760391760916</v>
      </c>
      <c r="H1808">
        <f t="shared" si="517"/>
        <v>76.304167133697717</v>
      </c>
      <c r="I1808">
        <f t="shared" si="506"/>
        <v>80.854897483483995</v>
      </c>
      <c r="J1808">
        <f t="shared" si="511"/>
        <v>-8.0224715043763391E-3</v>
      </c>
      <c r="K1808">
        <f t="shared" si="507"/>
        <v>0</v>
      </c>
      <c r="L1808">
        <f t="shared" si="520"/>
        <v>0.17905963198126812</v>
      </c>
      <c r="M1808">
        <f t="shared" si="508"/>
        <v>8.0224715043763391E-3</v>
      </c>
      <c r="N1808">
        <f t="shared" si="521"/>
        <v>0.2970068235367086</v>
      </c>
      <c r="O1808">
        <f t="shared" si="509"/>
        <v>60.288053267280318</v>
      </c>
      <c r="P1808">
        <f t="shared" si="512"/>
        <v>46652.929187980277</v>
      </c>
      <c r="Q1808">
        <f t="shared" si="513"/>
        <v>46841.754111470087</v>
      </c>
      <c r="R1808">
        <f t="shared" si="514"/>
        <v>46270.082717416022</v>
      </c>
      <c r="S1808">
        <f t="shared" si="515"/>
        <v>43673.827686282821</v>
      </c>
      <c r="T1808">
        <f t="shared" si="510"/>
        <v>67.33628968073026</v>
      </c>
      <c r="U1808" s="3">
        <v>4.1679118095823822E-2</v>
      </c>
    </row>
    <row r="1809" spans="1:21" x14ac:dyDescent="0.3">
      <c r="A1809">
        <v>1807</v>
      </c>
      <c r="B1809" s="2">
        <v>49335.6796875</v>
      </c>
      <c r="C1809" s="1">
        <f t="shared" si="519"/>
        <v>49327.75</v>
      </c>
      <c r="D1809" s="1">
        <f t="shared" si="518"/>
        <v>44648.5703125</v>
      </c>
      <c r="E1809">
        <f t="shared" si="504"/>
        <v>100.16946747142845</v>
      </c>
      <c r="F1809">
        <f t="shared" si="516"/>
        <v>101.16211896148964</v>
      </c>
      <c r="G1809">
        <f t="shared" si="505"/>
        <v>202.32423792297928</v>
      </c>
      <c r="H1809">
        <f t="shared" si="517"/>
        <v>90.298558181210353</v>
      </c>
      <c r="I1809">
        <f t="shared" si="506"/>
        <v>68.571436620651781</v>
      </c>
      <c r="J1809">
        <f t="shared" si="511"/>
        <v>8.2494072412483618E-3</v>
      </c>
      <c r="K1809">
        <f t="shared" si="507"/>
        <v>8.2494072412483618E-3</v>
      </c>
      <c r="L1809">
        <f t="shared" si="520"/>
        <v>0.18730903922251649</v>
      </c>
      <c r="M1809">
        <f t="shared" si="508"/>
        <v>8.2494072412483618E-3</v>
      </c>
      <c r="N1809">
        <f t="shared" si="521"/>
        <v>0.28960685278894627</v>
      </c>
      <c r="O1809">
        <f t="shared" si="509"/>
        <v>64.677005194700882</v>
      </c>
      <c r="P1809">
        <f t="shared" si="512"/>
        <v>47140.702006074767</v>
      </c>
      <c r="Q1809">
        <f t="shared" si="513"/>
        <v>47340.539226676068</v>
      </c>
      <c r="R1809">
        <f t="shared" si="514"/>
        <v>46741.713020505864</v>
      </c>
      <c r="S1809">
        <f t="shared" si="515"/>
        <v>44093.224130817427</v>
      </c>
      <c r="T1809">
        <f t="shared" si="510"/>
        <v>137.44320543297363</v>
      </c>
      <c r="U1809" s="3">
        <v>4.166800505879726E-2</v>
      </c>
    </row>
    <row r="1810" spans="1:21" x14ac:dyDescent="0.3">
      <c r="A1810">
        <v>1808</v>
      </c>
      <c r="B1810" s="2">
        <v>49523.5</v>
      </c>
      <c r="C1810" s="1">
        <f t="shared" si="519"/>
        <v>49335.6796875</v>
      </c>
      <c r="D1810" s="1">
        <f t="shared" si="518"/>
        <v>44648.5703125</v>
      </c>
      <c r="E1810">
        <f t="shared" si="504"/>
        <v>104.00716726393865</v>
      </c>
      <c r="F1810">
        <f t="shared" si="516"/>
        <v>111.9452662246767</v>
      </c>
      <c r="G1810">
        <f t="shared" si="505"/>
        <v>223.8905324493534</v>
      </c>
      <c r="H1810">
        <f t="shared" si="517"/>
        <v>138.81143148015747</v>
      </c>
      <c r="I1810">
        <f t="shared" si="506"/>
        <v>192.543761991119</v>
      </c>
      <c r="J1810">
        <f t="shared" si="511"/>
        <v>3.8069874316049475E-3</v>
      </c>
      <c r="K1810">
        <f t="shared" si="507"/>
        <v>3.8069874316049475E-3</v>
      </c>
      <c r="L1810">
        <f t="shared" si="520"/>
        <v>0.19104827935958096</v>
      </c>
      <c r="M1810">
        <f t="shared" si="508"/>
        <v>3.8069874316049475E-3</v>
      </c>
      <c r="N1810">
        <f t="shared" si="521"/>
        <v>0.29334609292601072</v>
      </c>
      <c r="O1810">
        <f t="shared" si="509"/>
        <v>65.127262290746842</v>
      </c>
      <c r="P1810">
        <f t="shared" si="512"/>
        <v>47573.938004970267</v>
      </c>
      <c r="Q1810">
        <f t="shared" si="513"/>
        <v>47777.131381340856</v>
      </c>
      <c r="R1810">
        <f t="shared" si="514"/>
        <v>47169.680248120349</v>
      </c>
      <c r="S1810">
        <f t="shared" si="515"/>
        <v>44495.466787793914</v>
      </c>
      <c r="T1810">
        <f t="shared" si="510"/>
        <v>151.11387736718461</v>
      </c>
      <c r="U1810" s="3">
        <v>4.1656925890173238E-2</v>
      </c>
    </row>
    <row r="1811" spans="1:21" x14ac:dyDescent="0.3">
      <c r="A1811">
        <v>1809</v>
      </c>
      <c r="B1811" s="2">
        <v>47744.578125</v>
      </c>
      <c r="C1811" s="1">
        <f t="shared" si="519"/>
        <v>49523.5</v>
      </c>
      <c r="D1811" s="1">
        <f t="shared" si="518"/>
        <v>44648.5703125</v>
      </c>
      <c r="E1811">
        <f t="shared" si="504"/>
        <v>63.508768555956742</v>
      </c>
      <c r="F1811">
        <f t="shared" si="516"/>
        <v>98.70563325247349</v>
      </c>
      <c r="G1811">
        <f t="shared" si="505"/>
        <v>197.41126650494698</v>
      </c>
      <c r="H1811">
        <f t="shared" si="517"/>
        <v>191.42412476331393</v>
      </c>
      <c r="I1811">
        <f t="shared" si="506"/>
        <v>376.86110778499483</v>
      </c>
      <c r="J1811">
        <f t="shared" si="511"/>
        <v>-3.5920762365341703E-2</v>
      </c>
      <c r="K1811">
        <f t="shared" si="507"/>
        <v>0</v>
      </c>
      <c r="L1811">
        <f t="shared" si="520"/>
        <v>0.19104827935958096</v>
      </c>
      <c r="M1811">
        <f t="shared" si="508"/>
        <v>3.5920762365341703E-2</v>
      </c>
      <c r="N1811">
        <f t="shared" si="521"/>
        <v>0.30309624678715075</v>
      </c>
      <c r="O1811">
        <f t="shared" si="509"/>
        <v>63.032215471062749</v>
      </c>
      <c r="P1811">
        <f t="shared" si="512"/>
        <v>47604.963481339306</v>
      </c>
      <c r="Q1811">
        <f t="shared" si="513"/>
        <v>47770.620730072682</v>
      </c>
      <c r="R1811">
        <f t="shared" si="514"/>
        <v>47258.126075332606</v>
      </c>
      <c r="S1811">
        <f t="shared" si="515"/>
        <v>44736.141701661036</v>
      </c>
      <c r="T1811">
        <f t="shared" si="510"/>
        <v>-122.67543675404158</v>
      </c>
      <c r="U1811" s="3">
        <v>4.1645500371727782E-2</v>
      </c>
    </row>
    <row r="1812" spans="1:21" x14ac:dyDescent="0.3">
      <c r="A1812">
        <v>1810</v>
      </c>
      <c r="B1812" s="2">
        <v>48972.08984375</v>
      </c>
      <c r="C1812" s="1">
        <f t="shared" si="519"/>
        <v>49523.5</v>
      </c>
      <c r="D1812" s="1">
        <f t="shared" si="518"/>
        <v>44648.5703125</v>
      </c>
      <c r="E1812">
        <f t="shared" si="504"/>
        <v>88.688859294444953</v>
      </c>
      <c r="F1812">
        <f t="shared" si="516"/>
        <v>89.228467763774617</v>
      </c>
      <c r="G1812">
        <f t="shared" si="505"/>
        <v>178.45693552754923</v>
      </c>
      <c r="H1812">
        <f t="shared" si="517"/>
        <v>207.87534562575988</v>
      </c>
      <c r="I1812">
        <f t="shared" si="506"/>
        <v>445.16910134973034</v>
      </c>
      <c r="J1812">
        <f t="shared" si="511"/>
        <v>2.5709970994743186E-2</v>
      </c>
      <c r="K1812">
        <f t="shared" si="507"/>
        <v>2.5709970994743186E-2</v>
      </c>
      <c r="L1812">
        <f t="shared" si="520"/>
        <v>0.13984762756741939</v>
      </c>
      <c r="M1812">
        <f t="shared" si="508"/>
        <v>2.5709970994743186E-2</v>
      </c>
      <c r="N1812">
        <f t="shared" si="521"/>
        <v>0.25189559499498926</v>
      </c>
      <c r="O1812">
        <f t="shared" si="509"/>
        <v>55.518091759485223</v>
      </c>
      <c r="P1812">
        <f t="shared" si="512"/>
        <v>47853.531910868522</v>
      </c>
      <c r="Q1812">
        <f t="shared" si="513"/>
        <v>48010.914552808143</v>
      </c>
      <c r="R1812">
        <f t="shared" si="514"/>
        <v>47521.812808935283</v>
      </c>
      <c r="S1812">
        <f t="shared" si="515"/>
        <v>45049.915638112063</v>
      </c>
      <c r="T1812">
        <f t="shared" si="510"/>
        <v>-178.27987396062963</v>
      </c>
      <c r="U1812" s="3">
        <v>4.164255318805022E-2</v>
      </c>
    </row>
    <row r="1813" spans="1:21" x14ac:dyDescent="0.3">
      <c r="A1813">
        <v>1811</v>
      </c>
      <c r="B1813" s="2">
        <v>46962.80078125</v>
      </c>
      <c r="C1813" s="1">
        <f t="shared" si="519"/>
        <v>49523.5</v>
      </c>
      <c r="D1813" s="1">
        <f t="shared" si="518"/>
        <v>44648.5703125</v>
      </c>
      <c r="E1813">
        <f t="shared" si="504"/>
        <v>47.472078924215253</v>
      </c>
      <c r="F1813">
        <f t="shared" si="516"/>
        <v>85.401598371446781</v>
      </c>
      <c r="G1813">
        <f t="shared" si="505"/>
        <v>170.80319674289356</v>
      </c>
      <c r="H1813">
        <f t="shared" si="517"/>
        <v>199.91957816061654</v>
      </c>
      <c r="I1813">
        <f t="shared" si="506"/>
        <v>428.95553773895608</v>
      </c>
      <c r="J1813">
        <f t="shared" si="511"/>
        <v>-4.1029269302388836E-2</v>
      </c>
      <c r="K1813">
        <f t="shared" si="507"/>
        <v>0</v>
      </c>
      <c r="L1813">
        <f t="shared" si="520"/>
        <v>0.13984762756741939</v>
      </c>
      <c r="M1813">
        <f t="shared" si="508"/>
        <v>4.1029269302388836E-2</v>
      </c>
      <c r="N1813">
        <f t="shared" si="521"/>
        <v>0.27783540163031972</v>
      </c>
      <c r="O1813">
        <f t="shared" si="509"/>
        <v>50.334704197810211</v>
      </c>
      <c r="P1813">
        <f t="shared" si="512"/>
        <v>47691.580796392424</v>
      </c>
      <c r="Q1813">
        <f t="shared" si="513"/>
        <v>47801.291798496517</v>
      </c>
      <c r="R1813">
        <f t="shared" si="514"/>
        <v>47435.810958522154</v>
      </c>
      <c r="S1813">
        <f t="shared" si="515"/>
        <v>45191.610833900057</v>
      </c>
      <c r="T1813">
        <f t="shared" si="510"/>
        <v>-506.939173090228</v>
      </c>
      <c r="U1813" s="3">
        <v>4.1635433987136879E-2</v>
      </c>
    </row>
    <row r="1814" spans="1:21" x14ac:dyDescent="0.3">
      <c r="A1814">
        <v>1812</v>
      </c>
      <c r="B1814" s="2">
        <v>49056.859375</v>
      </c>
      <c r="C1814" s="1">
        <f t="shared" si="519"/>
        <v>49523.5</v>
      </c>
      <c r="D1814" s="1">
        <f t="shared" si="518"/>
        <v>44777.859375</v>
      </c>
      <c r="E1814">
        <f t="shared" si="504"/>
        <v>90.166962442504797</v>
      </c>
      <c r="F1814">
        <f t="shared" si="516"/>
        <v>66.556568924872309</v>
      </c>
      <c r="G1814">
        <f t="shared" si="505"/>
        <v>133.11313784974462</v>
      </c>
      <c r="H1814">
        <f t="shared" si="517"/>
        <v>182.22379959179659</v>
      </c>
      <c r="I1814">
        <f t="shared" si="506"/>
        <v>413.55826092564519</v>
      </c>
      <c r="J1814">
        <f t="shared" si="511"/>
        <v>4.4589729720422841E-2</v>
      </c>
      <c r="K1814">
        <f t="shared" si="507"/>
        <v>4.4589729720422841E-2</v>
      </c>
      <c r="L1814">
        <f t="shared" si="520"/>
        <v>0.18443735728784222</v>
      </c>
      <c r="M1814">
        <f t="shared" si="508"/>
        <v>4.4589729720422841E-2</v>
      </c>
      <c r="N1814">
        <f t="shared" si="521"/>
        <v>0.32124112253402259</v>
      </c>
      <c r="O1814">
        <f t="shared" si="509"/>
        <v>57.413993523917064</v>
      </c>
      <c r="P1814">
        <f t="shared" si="512"/>
        <v>47939.813265230165</v>
      </c>
      <c r="Q1814">
        <f t="shared" si="513"/>
        <v>48052.405313797215</v>
      </c>
      <c r="R1814">
        <f t="shared" si="514"/>
        <v>47685.203022595677</v>
      </c>
      <c r="S1814">
        <f t="shared" si="515"/>
        <v>45477.925540648204</v>
      </c>
      <c r="T1814">
        <f t="shared" si="510"/>
        <v>-464.62756675162382</v>
      </c>
      <c r="U1814" s="3">
        <v>4.163510170963778E-2</v>
      </c>
    </row>
    <row r="1815" spans="1:21" x14ac:dyDescent="0.3">
      <c r="A1815">
        <v>1813</v>
      </c>
      <c r="B1815" s="2">
        <v>48897.6484375</v>
      </c>
      <c r="C1815" s="1">
        <f t="shared" si="519"/>
        <v>49523.5</v>
      </c>
      <c r="D1815" s="1">
        <f t="shared" si="518"/>
        <v>46734.6484375</v>
      </c>
      <c r="E1815">
        <f t="shared" si="504"/>
        <v>77.558806968594268</v>
      </c>
      <c r="F1815">
        <f t="shared" si="516"/>
        <v>75.442633553721663</v>
      </c>
      <c r="G1815">
        <f t="shared" si="505"/>
        <v>150.88526710744333</v>
      </c>
      <c r="H1815">
        <f t="shared" si="517"/>
        <v>160.79109004006247</v>
      </c>
      <c r="I1815">
        <f t="shared" si="506"/>
        <v>331.48800301274406</v>
      </c>
      <c r="J1815">
        <f t="shared" si="511"/>
        <v>-3.2454368161435121E-3</v>
      </c>
      <c r="K1815">
        <f t="shared" si="507"/>
        <v>0</v>
      </c>
      <c r="L1815">
        <f t="shared" si="520"/>
        <v>0.18443735728784222</v>
      </c>
      <c r="M1815">
        <f t="shared" si="508"/>
        <v>3.2454368161435121E-3</v>
      </c>
      <c r="N1815">
        <f t="shared" si="521"/>
        <v>0.30166587729145683</v>
      </c>
      <c r="O1815">
        <f t="shared" si="509"/>
        <v>61.139615439384499</v>
      </c>
      <c r="P1815">
        <f t="shared" si="512"/>
        <v>48113.965114733779</v>
      </c>
      <c r="Q1815">
        <f t="shared" si="513"/>
        <v>48221.453938537772</v>
      </c>
      <c r="R1815">
        <f t="shared" si="514"/>
        <v>47871.733086427106</v>
      </c>
      <c r="S1815">
        <f t="shared" si="515"/>
        <v>45731.238347822415</v>
      </c>
      <c r="T1815">
        <f t="shared" si="510"/>
        <v>-478.55444274970796</v>
      </c>
      <c r="U1815" s="3">
        <v>4.1636790122064948E-2</v>
      </c>
    </row>
    <row r="1816" spans="1:21" x14ac:dyDescent="0.3">
      <c r="A1816">
        <v>1814</v>
      </c>
      <c r="B1816" s="2">
        <v>48806.78125</v>
      </c>
      <c r="C1816" s="1">
        <f t="shared" si="519"/>
        <v>49523.5</v>
      </c>
      <c r="D1816" s="1">
        <f t="shared" si="518"/>
        <v>46962.80078125</v>
      </c>
      <c r="E1816">
        <f t="shared" si="504"/>
        <v>72.010818578299691</v>
      </c>
      <c r="F1816">
        <f t="shared" si="516"/>
        <v>71.732616111771435</v>
      </c>
      <c r="G1816">
        <f t="shared" si="505"/>
        <v>143.46523222354287</v>
      </c>
      <c r="H1816">
        <f t="shared" si="517"/>
        <v>151.60053390002716</v>
      </c>
      <c r="I1816">
        <f t="shared" si="506"/>
        <v>311.33636947653861</v>
      </c>
      <c r="J1816">
        <f t="shared" si="511"/>
        <v>-1.8583140581114985E-3</v>
      </c>
      <c r="K1816">
        <f t="shared" si="507"/>
        <v>0</v>
      </c>
      <c r="L1816">
        <f t="shared" si="520"/>
        <v>0.18443735728784222</v>
      </c>
      <c r="M1816">
        <f t="shared" si="508"/>
        <v>1.8583140581114985E-3</v>
      </c>
      <c r="N1816">
        <f t="shared" si="521"/>
        <v>0.2745136113342041</v>
      </c>
      <c r="O1816">
        <f t="shared" si="509"/>
        <v>67.186962566785311</v>
      </c>
      <c r="P1816">
        <f t="shared" si="512"/>
        <v>48239.931684782176</v>
      </c>
      <c r="Q1816">
        <f t="shared" si="513"/>
        <v>48338.519400830221</v>
      </c>
      <c r="R1816">
        <f t="shared" si="514"/>
        <v>48015.586650053701</v>
      </c>
      <c r="S1816">
        <f t="shared" si="515"/>
        <v>45959.056340576317</v>
      </c>
      <c r="T1816">
        <f t="shared" si="510"/>
        <v>-517.18664080338931</v>
      </c>
      <c r="U1816" s="3">
        <v>4.1625375479617789E-2</v>
      </c>
    </row>
    <row r="1817" spans="1:21" x14ac:dyDescent="0.3">
      <c r="A1817">
        <v>1815</v>
      </c>
      <c r="B1817" s="2">
        <v>47074.76953125</v>
      </c>
      <c r="C1817" s="1">
        <f t="shared" si="519"/>
        <v>49523.5</v>
      </c>
      <c r="D1817" s="1">
        <f t="shared" si="518"/>
        <v>46962.80078125</v>
      </c>
      <c r="E1817">
        <f t="shared" si="504"/>
        <v>4.3725850025704043</v>
      </c>
      <c r="F1817">
        <f t="shared" si="516"/>
        <v>79.912195996466252</v>
      </c>
      <c r="G1817">
        <f t="shared" si="505"/>
        <v>159.8243919929325</v>
      </c>
      <c r="H1817">
        <f t="shared" si="517"/>
        <v>142.48787906024361</v>
      </c>
      <c r="I1817">
        <f t="shared" si="506"/>
        <v>267.63924518779834</v>
      </c>
      <c r="J1817">
        <f t="shared" si="511"/>
        <v>-3.5487112126452718E-2</v>
      </c>
      <c r="K1817">
        <f t="shared" si="507"/>
        <v>0</v>
      </c>
      <c r="L1817">
        <f t="shared" si="520"/>
        <v>0.18154165286561563</v>
      </c>
      <c r="M1817">
        <f t="shared" si="508"/>
        <v>3.5487112126452718E-2</v>
      </c>
      <c r="N1817">
        <f t="shared" si="521"/>
        <v>0.30710501903843029</v>
      </c>
      <c r="O1817">
        <f t="shared" si="509"/>
        <v>59.113867117521124</v>
      </c>
      <c r="P1817">
        <f t="shared" si="512"/>
        <v>48028.084020503593</v>
      </c>
      <c r="Q1817">
        <f t="shared" si="513"/>
        <v>48085.769426914179</v>
      </c>
      <c r="R1817">
        <f t="shared" si="514"/>
        <v>47870.845554853135</v>
      </c>
      <c r="S1817">
        <f t="shared" si="515"/>
        <v>46041.701762107703</v>
      </c>
      <c r="T1817">
        <f t="shared" si="510"/>
        <v>-777.56773941384745</v>
      </c>
      <c r="U1817" s="3">
        <v>4.1613923404444357E-2</v>
      </c>
    </row>
    <row r="1818" spans="1:21" x14ac:dyDescent="0.3">
      <c r="A1818">
        <v>1816</v>
      </c>
      <c r="B1818" s="2">
        <v>47155.87109375</v>
      </c>
      <c r="C1818" s="1">
        <f t="shared" si="519"/>
        <v>49523.5</v>
      </c>
      <c r="D1818" s="1">
        <f t="shared" si="518"/>
        <v>46962.80078125</v>
      </c>
      <c r="E1818">
        <f t="shared" si="504"/>
        <v>7.5397497326627398</v>
      </c>
      <c r="F1818">
        <f t="shared" si="516"/>
        <v>51.314070183154797</v>
      </c>
      <c r="G1818">
        <f t="shared" si="505"/>
        <v>102.62814036630959</v>
      </c>
      <c r="H1818">
        <f t="shared" si="517"/>
        <v>151.39163044130623</v>
      </c>
      <c r="I1818">
        <f t="shared" si="506"/>
        <v>351.54675095760911</v>
      </c>
      <c r="J1818">
        <f t="shared" si="511"/>
        <v>1.722824419696027E-3</v>
      </c>
      <c r="K1818">
        <f t="shared" si="507"/>
        <v>1.722824419696027E-3</v>
      </c>
      <c r="L1818">
        <f t="shared" si="520"/>
        <v>0.13956455304122203</v>
      </c>
      <c r="M1818">
        <f t="shared" si="508"/>
        <v>1.722824419696027E-3</v>
      </c>
      <c r="N1818">
        <f t="shared" si="521"/>
        <v>0.26512791921403656</v>
      </c>
      <c r="O1818">
        <f t="shared" si="509"/>
        <v>52.640458784935504</v>
      </c>
      <c r="P1818">
        <f t="shared" si="512"/>
        <v>47869.49985200294</v>
      </c>
      <c r="Q1818">
        <f t="shared" si="513"/>
        <v>47899.789760281346</v>
      </c>
      <c r="R1818">
        <f t="shared" si="514"/>
        <v>47760.849483914193</v>
      </c>
      <c r="S1818">
        <f t="shared" si="515"/>
        <v>46124.232823710838</v>
      </c>
      <c r="T1818">
        <f t="shared" si="510"/>
        <v>-930.09760359838401</v>
      </c>
      <c r="U1818" s="3">
        <v>4.1610796131810117E-2</v>
      </c>
    </row>
    <row r="1819" spans="1:21" x14ac:dyDescent="0.3">
      <c r="A1819">
        <v>1817</v>
      </c>
      <c r="B1819" s="2">
        <v>48862.76171875</v>
      </c>
      <c r="C1819" s="1">
        <f t="shared" si="519"/>
        <v>49523.5</v>
      </c>
      <c r="D1819" s="1">
        <f t="shared" si="518"/>
        <v>46962.80078125</v>
      </c>
      <c r="E1819">
        <f t="shared" si="504"/>
        <v>74.196958533359563</v>
      </c>
      <c r="F1819">
        <f t="shared" si="516"/>
        <v>27.974384437844279</v>
      </c>
      <c r="G1819">
        <f t="shared" si="505"/>
        <v>55.948768875688558</v>
      </c>
      <c r="H1819">
        <f t="shared" si="517"/>
        <v>135.30592152759499</v>
      </c>
      <c r="I1819">
        <f t="shared" si="506"/>
        <v>349.96899570709638</v>
      </c>
      <c r="J1819">
        <f t="shared" si="511"/>
        <v>3.6196778585778897E-2</v>
      </c>
      <c r="K1819">
        <f t="shared" si="507"/>
        <v>3.6196778585778897E-2</v>
      </c>
      <c r="L1819">
        <f t="shared" si="520"/>
        <v>0.12027569839349425</v>
      </c>
      <c r="M1819">
        <f t="shared" si="508"/>
        <v>3.6196778585778897E-2</v>
      </c>
      <c r="N1819">
        <f t="shared" si="521"/>
        <v>0.24583906456630888</v>
      </c>
      <c r="O1819">
        <f t="shared" si="509"/>
        <v>48.924567218670376</v>
      </c>
      <c r="P1819">
        <f t="shared" si="512"/>
        <v>48050.092918684219</v>
      </c>
      <c r="Q1819">
        <f t="shared" si="513"/>
        <v>48092.384151975079</v>
      </c>
      <c r="R1819">
        <f t="shared" si="514"/>
        <v>47930.374443119705</v>
      </c>
      <c r="S1819">
        <f t="shared" si="515"/>
        <v>46327.086815935967</v>
      </c>
      <c r="T1819">
        <f t="shared" si="510"/>
        <v>-797.40453571008402</v>
      </c>
      <c r="U1819" s="3">
        <v>4.1599357482081323E-2</v>
      </c>
    </row>
    <row r="1820" spans="1:21" x14ac:dyDescent="0.3">
      <c r="A1820">
        <v>1818</v>
      </c>
      <c r="B1820" s="2">
        <v>49329.01171875</v>
      </c>
      <c r="C1820" s="1">
        <f t="shared" si="519"/>
        <v>49523.5</v>
      </c>
      <c r="D1820" s="1">
        <f t="shared" si="518"/>
        <v>46962.80078125</v>
      </c>
      <c r="E1820">
        <f t="shared" si="504"/>
        <v>92.404875987546134</v>
      </c>
      <c r="F1820">
        <f t="shared" si="516"/>
        <v>28.703097756197568</v>
      </c>
      <c r="G1820">
        <f t="shared" si="505"/>
        <v>57.406195512395136</v>
      </c>
      <c r="H1820">
        <f t="shared" si="517"/>
        <v>106.13376707831021</v>
      </c>
      <c r="I1820">
        <f t="shared" si="506"/>
        <v>260.99510572253553</v>
      </c>
      <c r="J1820">
        <f t="shared" si="511"/>
        <v>9.5420312647020705E-3</v>
      </c>
      <c r="K1820">
        <f t="shared" si="507"/>
        <v>9.5420312647020705E-3</v>
      </c>
      <c r="L1820">
        <f t="shared" si="520"/>
        <v>0.12981772965819632</v>
      </c>
      <c r="M1820">
        <f t="shared" si="508"/>
        <v>9.5420312647020705E-3</v>
      </c>
      <c r="N1820">
        <f t="shared" si="521"/>
        <v>0.24735862432663461</v>
      </c>
      <c r="O1820">
        <f t="shared" si="509"/>
        <v>52.481586203670552</v>
      </c>
      <c r="P1820">
        <f t="shared" si="512"/>
        <v>48282.623609605267</v>
      </c>
      <c r="Q1820">
        <f t="shared" si="513"/>
        <v>48339.709665330061</v>
      </c>
      <c r="R1820">
        <f t="shared" si="514"/>
        <v>48145.549408601291</v>
      </c>
      <c r="S1820">
        <f t="shared" si="515"/>
        <v>46549.451623551824</v>
      </c>
      <c r="T1820">
        <f t="shared" si="510"/>
        <v>-649.42737598289386</v>
      </c>
      <c r="U1820" s="3">
        <v>4.1596577115160391E-2</v>
      </c>
    </row>
    <row r="1821" spans="1:21" x14ac:dyDescent="0.3">
      <c r="A1821">
        <v>1819</v>
      </c>
      <c r="B1821" s="2">
        <v>50035.328125</v>
      </c>
      <c r="C1821" s="1">
        <f t="shared" si="519"/>
        <v>49329.01171875</v>
      </c>
      <c r="D1821" s="1">
        <f t="shared" si="518"/>
        <v>46962.80078125</v>
      </c>
      <c r="E1821">
        <f t="shared" si="504"/>
        <v>129.85010317787865</v>
      </c>
      <c r="F1821">
        <f t="shared" si="516"/>
        <v>58.047194751189487</v>
      </c>
      <c r="G1821">
        <f t="shared" si="505"/>
        <v>116.09438950237897</v>
      </c>
      <c r="H1821">
        <f t="shared" si="517"/>
        <v>71.994368251464422</v>
      </c>
      <c r="I1821">
        <f t="shared" si="506"/>
        <v>99.888715252014279</v>
      </c>
      <c r="J1821">
        <f t="shared" si="511"/>
        <v>1.4318478753985021E-2</v>
      </c>
      <c r="K1821">
        <f t="shared" si="507"/>
        <v>1.4318478753985021E-2</v>
      </c>
      <c r="L1821">
        <f t="shared" si="520"/>
        <v>0.13588680117093299</v>
      </c>
      <c r="M1821">
        <f t="shared" si="508"/>
        <v>1.4318478753985021E-2</v>
      </c>
      <c r="N1821">
        <f t="shared" si="521"/>
        <v>0.2534276958393713</v>
      </c>
      <c r="O1821">
        <f t="shared" si="509"/>
        <v>53.61955437461792</v>
      </c>
      <c r="P1821">
        <f t="shared" si="512"/>
        <v>48601.297157858855</v>
      </c>
      <c r="Q1821">
        <f t="shared" si="513"/>
        <v>48678.833357264048</v>
      </c>
      <c r="R1821">
        <f t="shared" si="514"/>
        <v>48436.284595739555</v>
      </c>
      <c r="S1821">
        <f t="shared" si="515"/>
        <v>46807.664697733177</v>
      </c>
      <c r="T1821">
        <f t="shared" si="510"/>
        <v>-467.50652005528536</v>
      </c>
      <c r="U1821" s="3">
        <v>4.1585737505234033E-2</v>
      </c>
    </row>
    <row r="1822" spans="1:21" x14ac:dyDescent="0.3">
      <c r="A1822">
        <v>1820</v>
      </c>
      <c r="B1822" s="2">
        <v>49947.37890625</v>
      </c>
      <c r="C1822" s="1">
        <f t="shared" si="519"/>
        <v>50035.328125</v>
      </c>
      <c r="D1822" s="1">
        <f t="shared" si="518"/>
        <v>46962.80078125</v>
      </c>
      <c r="E1822">
        <f t="shared" si="504"/>
        <v>97.137561072356206</v>
      </c>
      <c r="F1822">
        <f t="shared" si="516"/>
        <v>98.817312566261464</v>
      </c>
      <c r="G1822">
        <f t="shared" si="505"/>
        <v>197.63462513252293</v>
      </c>
      <c r="H1822">
        <f t="shared" si="517"/>
        <v>76.483117963487544</v>
      </c>
      <c r="I1822">
        <f t="shared" si="506"/>
        <v>31.814728757939719</v>
      </c>
      <c r="J1822">
        <f t="shared" si="511"/>
        <v>-1.7577424201212831E-3</v>
      </c>
      <c r="K1822">
        <f t="shared" si="507"/>
        <v>0</v>
      </c>
      <c r="L1822">
        <f t="shared" si="520"/>
        <v>0.13207981373932803</v>
      </c>
      <c r="M1822">
        <f t="shared" si="508"/>
        <v>1.7577424201212831E-3</v>
      </c>
      <c r="N1822">
        <f t="shared" si="521"/>
        <v>0.25137845082788762</v>
      </c>
      <c r="O1822">
        <f t="shared" si="509"/>
        <v>52.542218039906572</v>
      </c>
      <c r="P1822">
        <f t="shared" si="512"/>
        <v>48846.039293929978</v>
      </c>
      <c r="Q1822">
        <f t="shared" si="513"/>
        <v>48932.542467061241</v>
      </c>
      <c r="R1822">
        <f t="shared" si="514"/>
        <v>48668.760643510388</v>
      </c>
      <c r="S1822">
        <f t="shared" si="515"/>
        <v>47040.236120586276</v>
      </c>
      <c r="T1822">
        <f t="shared" si="510"/>
        <v>-374.15781617577886</v>
      </c>
      <c r="U1822" s="3">
        <v>4.1575660498190663E-2</v>
      </c>
    </row>
    <row r="1823" spans="1:21" x14ac:dyDescent="0.3">
      <c r="A1823">
        <v>1821</v>
      </c>
      <c r="B1823" s="2">
        <v>51769.05859375</v>
      </c>
      <c r="C1823" s="1">
        <f t="shared" si="519"/>
        <v>50035.328125</v>
      </c>
      <c r="D1823" s="1">
        <f t="shared" si="518"/>
        <v>47074.76953125</v>
      </c>
      <c r="E1823">
        <f t="shared" si="504"/>
        <v>158.56092402325891</v>
      </c>
      <c r="F1823">
        <f t="shared" si="516"/>
        <v>106.46418007926034</v>
      </c>
      <c r="G1823">
        <f t="shared" si="505"/>
        <v>212.92836015852069</v>
      </c>
      <c r="H1823">
        <f t="shared" si="517"/>
        <v>123.71173671576567</v>
      </c>
      <c r="I1823">
        <f t="shared" si="506"/>
        <v>158.20684998877633</v>
      </c>
      <c r="J1823">
        <f t="shared" si="511"/>
        <v>3.6471977657110854E-2</v>
      </c>
      <c r="K1823">
        <f t="shared" si="507"/>
        <v>3.6471977657110854E-2</v>
      </c>
      <c r="L1823">
        <f t="shared" si="520"/>
        <v>0.16855179139643889</v>
      </c>
      <c r="M1823">
        <f t="shared" si="508"/>
        <v>3.6471977657110854E-2</v>
      </c>
      <c r="N1823">
        <f t="shared" si="521"/>
        <v>0.25192966611965673</v>
      </c>
      <c r="O1823">
        <f t="shared" si="509"/>
        <v>66.904304678585731</v>
      </c>
      <c r="P1823">
        <f t="shared" si="512"/>
        <v>49377.497348442717</v>
      </c>
      <c r="Q1823">
        <f t="shared" si="513"/>
        <v>49499.845692398994</v>
      </c>
      <c r="R1823">
        <f t="shared" si="514"/>
        <v>49145.729558931867</v>
      </c>
      <c r="S1823">
        <f t="shared" si="515"/>
        <v>47390.519266746553</v>
      </c>
      <c r="T1823">
        <f t="shared" si="510"/>
        <v>-96.629022122710012</v>
      </c>
      <c r="U1823" s="3">
        <v>4.1564257465638757E-2</v>
      </c>
    </row>
    <row r="1824" spans="1:21" x14ac:dyDescent="0.3">
      <c r="A1824">
        <v>1822</v>
      </c>
      <c r="B1824" s="2">
        <v>52677.3984375</v>
      </c>
      <c r="C1824" s="1">
        <f t="shared" si="519"/>
        <v>51769.05859375</v>
      </c>
      <c r="D1824" s="1">
        <f t="shared" si="518"/>
        <v>47074.76953125</v>
      </c>
      <c r="E1824">
        <f t="shared" si="504"/>
        <v>119.34989157370408</v>
      </c>
      <c r="F1824">
        <f t="shared" si="516"/>
        <v>128.51619609116457</v>
      </c>
      <c r="G1824">
        <f t="shared" si="505"/>
        <v>257.03239218232915</v>
      </c>
      <c r="H1824">
        <f t="shared" si="517"/>
        <v>175.55245826447421</v>
      </c>
      <c r="I1824">
        <f t="shared" si="506"/>
        <v>269.62498261109346</v>
      </c>
      <c r="J1824">
        <f t="shared" si="511"/>
        <v>1.7545998873150507E-2</v>
      </c>
      <c r="K1824">
        <f t="shared" si="507"/>
        <v>1.7545998873150507E-2</v>
      </c>
      <c r="L1824">
        <f t="shared" si="520"/>
        <v>0.16038781927484622</v>
      </c>
      <c r="M1824">
        <f t="shared" si="508"/>
        <v>1.7545998873150507E-2</v>
      </c>
      <c r="N1824">
        <f t="shared" si="521"/>
        <v>0.24376569399806405</v>
      </c>
      <c r="O1824">
        <f t="shared" si="509"/>
        <v>65.795894674219412</v>
      </c>
      <c r="P1824">
        <f t="shared" si="512"/>
        <v>49977.479364634957</v>
      </c>
      <c r="Q1824">
        <f t="shared" si="513"/>
        <v>50135.356241419198</v>
      </c>
      <c r="R1824">
        <f t="shared" si="514"/>
        <v>49689.063232557732</v>
      </c>
      <c r="S1824">
        <f t="shared" si="515"/>
        <v>47782.139946061623</v>
      </c>
      <c r="T1824">
        <f t="shared" si="510"/>
        <v>165.43757319916767</v>
      </c>
      <c r="U1824" s="3">
        <v>4.1561632266125331E-2</v>
      </c>
    </row>
    <row r="1825" spans="1:21" x14ac:dyDescent="0.3">
      <c r="A1825">
        <v>1823</v>
      </c>
      <c r="B1825" s="2">
        <v>46809.171875</v>
      </c>
      <c r="C1825" s="1">
        <f t="shared" si="519"/>
        <v>52677.3984375</v>
      </c>
      <c r="D1825" s="1">
        <f t="shared" si="518"/>
        <v>46809.171875</v>
      </c>
      <c r="E1825">
        <f t="shared" si="504"/>
        <v>0</v>
      </c>
      <c r="F1825">
        <f t="shared" si="516"/>
        <v>125.01612555643975</v>
      </c>
      <c r="G1825">
        <f t="shared" si="505"/>
        <v>250.03225111287949</v>
      </c>
      <c r="H1825">
        <f t="shared" si="517"/>
        <v>222.53179249112426</v>
      </c>
      <c r="I1825">
        <f t="shared" si="506"/>
        <v>417.56312636049324</v>
      </c>
      <c r="J1825">
        <f t="shared" si="511"/>
        <v>-0.11139932374341641</v>
      </c>
      <c r="K1825">
        <f t="shared" si="507"/>
        <v>0</v>
      </c>
      <c r="L1825">
        <f t="shared" si="520"/>
        <v>0.16038781927484622</v>
      </c>
      <c r="M1825">
        <f t="shared" si="508"/>
        <v>0.11139932374341641</v>
      </c>
      <c r="N1825">
        <f t="shared" si="521"/>
        <v>0.31413574843909164</v>
      </c>
      <c r="O1825">
        <f t="shared" si="509"/>
        <v>51.056850445005651</v>
      </c>
      <c r="P1825">
        <f t="shared" si="512"/>
        <v>49401.423457428602</v>
      </c>
      <c r="Q1825">
        <f t="shared" si="513"/>
        <v>49470.119368135362</v>
      </c>
      <c r="R1825">
        <f t="shared" si="514"/>
        <v>49246.003023702695</v>
      </c>
      <c r="S1825">
        <f t="shared" si="515"/>
        <v>47710.068237094099</v>
      </c>
      <c r="T1825">
        <f t="shared" si="510"/>
        <v>-461.23154126061854</v>
      </c>
      <c r="U1825" s="3">
        <v>4.1552258467615871E-2</v>
      </c>
    </row>
    <row r="1826" spans="1:21" x14ac:dyDescent="0.3">
      <c r="A1826">
        <v>1824</v>
      </c>
      <c r="B1826" s="2">
        <v>46078.37890625</v>
      </c>
      <c r="C1826" s="1">
        <f t="shared" si="519"/>
        <v>52677.3984375</v>
      </c>
      <c r="D1826" s="1">
        <f t="shared" si="518"/>
        <v>46078.37890625</v>
      </c>
      <c r="E1826">
        <f t="shared" si="504"/>
        <v>0</v>
      </c>
      <c r="F1826">
        <f t="shared" si="516"/>
        <v>92.636938532320997</v>
      </c>
      <c r="G1826">
        <f t="shared" si="505"/>
        <v>185.27387706464199</v>
      </c>
      <c r="H1826">
        <f t="shared" si="517"/>
        <v>239.99766781790979</v>
      </c>
      <c r="I1826">
        <f t="shared" si="506"/>
        <v>534.71912638908736</v>
      </c>
      <c r="J1826">
        <f t="shared" si="511"/>
        <v>-1.5612174697333288E-2</v>
      </c>
      <c r="K1826">
        <f t="shared" si="507"/>
        <v>0</v>
      </c>
      <c r="L1826">
        <f t="shared" si="520"/>
        <v>0.11579808955442338</v>
      </c>
      <c r="M1826">
        <f t="shared" si="508"/>
        <v>1.5612174697333288E-2</v>
      </c>
      <c r="N1826">
        <f t="shared" si="521"/>
        <v>0.28515819341600207</v>
      </c>
      <c r="O1826">
        <f t="shared" si="509"/>
        <v>40.608368347141166</v>
      </c>
      <c r="P1826">
        <f t="shared" si="512"/>
        <v>48797.233539032495</v>
      </c>
      <c r="Q1826">
        <f t="shared" si="513"/>
        <v>48791.771275758292</v>
      </c>
      <c r="R1826">
        <f t="shared" si="514"/>
        <v>48758.67623640228</v>
      </c>
      <c r="S1826">
        <f t="shared" si="515"/>
        <v>47589.202360735275</v>
      </c>
      <c r="T1826">
        <f t="shared" si="510"/>
        <v>-955.32269051505864</v>
      </c>
      <c r="U1826" s="3">
        <v>4.1622715248430059E-2</v>
      </c>
    </row>
    <row r="1827" spans="1:21" x14ac:dyDescent="0.3">
      <c r="A1827">
        <v>1825</v>
      </c>
      <c r="B1827" s="2">
        <v>46368.69140625</v>
      </c>
      <c r="C1827" s="1">
        <f t="shared" si="519"/>
        <v>52677.3984375</v>
      </c>
      <c r="D1827" s="1">
        <f t="shared" si="518"/>
        <v>46078.37890625</v>
      </c>
      <c r="E1827">
        <f t="shared" si="504"/>
        <v>4.3993277883965956</v>
      </c>
      <c r="F1827">
        <f t="shared" si="516"/>
        <v>39.783297191234695</v>
      </c>
      <c r="G1827">
        <f t="shared" si="505"/>
        <v>79.56659438246939</v>
      </c>
      <c r="H1827">
        <f t="shared" si="517"/>
        <v>230.77950678661685</v>
      </c>
      <c r="I1827">
        <f t="shared" si="506"/>
        <v>612.77192597738122</v>
      </c>
      <c r="J1827">
        <f t="shared" si="511"/>
        <v>6.3004061100036327E-3</v>
      </c>
      <c r="K1827">
        <f t="shared" si="507"/>
        <v>6.3004061100036327E-3</v>
      </c>
      <c r="L1827">
        <f t="shared" si="520"/>
        <v>0.12209849566442701</v>
      </c>
      <c r="M1827">
        <f t="shared" si="508"/>
        <v>6.3004061100036327E-3</v>
      </c>
      <c r="N1827">
        <f t="shared" si="521"/>
        <v>0.28821316270986219</v>
      </c>
      <c r="O1827">
        <f t="shared" si="509"/>
        <v>42.363955385112256</v>
      </c>
      <c r="P1827">
        <f t="shared" si="512"/>
        <v>48355.680423981132</v>
      </c>
      <c r="Q1827">
        <f t="shared" si="513"/>
        <v>48307.155301856634</v>
      </c>
      <c r="R1827">
        <f t="shared" si="514"/>
        <v>48390.986262532693</v>
      </c>
      <c r="S1827">
        <f t="shared" si="515"/>
        <v>47498.794141884515</v>
      </c>
      <c r="T1827">
        <f t="shared" si="510"/>
        <v>-1207.9089604421242</v>
      </c>
      <c r="U1827" s="3">
        <v>4.1612909603755653E-2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李翔</dc:creator>
  <cp:lastModifiedBy>李翔</cp:lastModifiedBy>
  <dcterms:created xsi:type="dcterms:W3CDTF">2022-02-19T14:03:31Z</dcterms:created>
  <dcterms:modified xsi:type="dcterms:W3CDTF">2022-02-20T02:12:22Z</dcterms:modified>
</cp:coreProperties>
</file>